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13_ncr:1_{AAA2860B-3E63-426C-910C-28A2DB5BCE31}" xr6:coauthVersionLast="36" xr6:coauthVersionMax="36" xr10:uidLastSave="{00000000-0000-0000-0000-000000000000}"/>
  <bookViews>
    <workbookView xWindow="0" yWindow="0" windowWidth="17067" windowHeight="5960" tabRatio="883" firstSheet="7" activeTab="7" xr2:uid="{00000000-000D-0000-FFFF-FFFF00000000}"/>
  </bookViews>
  <sheets>
    <sheet name="DesignNotes" sheetId="97" r:id="rId1"/>
    <sheet name="Instructions" sheetId="17" r:id="rId2"/>
    <sheet name="Parameters" sheetId="39" r:id="rId3"/>
    <sheet name="Main" sheetId="9" r:id="rId4"/>
    <sheet name="ForExport" sheetId="102" r:id="rId5"/>
    <sheet name="MEXP" sheetId="106" r:id="rId6"/>
    <sheet name="Cumulant" sheetId="107" r:id="rId7"/>
    <sheet name="Trend" sheetId="118" r:id="rId8"/>
    <sheet name="Noisy050Latex0004_0001" sheetId="123" r:id="rId9"/>
    <sheet name="Noisy050Latex0004_0002" sheetId="124" r:id="rId10"/>
    <sheet name="Noisy050Latex0004_0003" sheetId="125" r:id="rId11"/>
    <sheet name="Noisy050Latex0004_0004" sheetId="126" r:id="rId12"/>
    <sheet name="Noisy050Latex0004_0005" sheetId="127" r:id="rId13"/>
  </sheets>
  <definedNames>
    <definedName name="ampl1" localSheetId="6">Cumulant!#REF!</definedName>
    <definedName name="ampl1">MEXP!$E$5</definedName>
    <definedName name="ampl2" localSheetId="6">Cumulant!#REF!</definedName>
    <definedName name="ampl2">MEXP!$E$6</definedName>
    <definedName name="ampl3" localSheetId="6">Cumulant!#REF!</definedName>
    <definedName name="ampl3">MEXP!$E$7</definedName>
    <definedName name="BaseAdjust" localSheetId="6">Cumulant!#REF!</definedName>
    <definedName name="BaseAdjust">MEXP!$E$4</definedName>
    <definedName name="CumOffset">Cumulant!$E$4</definedName>
    <definedName name="EtaCP">Parameters!$B$6</definedName>
    <definedName name="EtacPFinal">Main!$B$7</definedName>
    <definedName name="EtaP">Parameters!$C$6</definedName>
    <definedName name="fcoh">Cumulant!$E$5</definedName>
    <definedName name="gamma1" localSheetId="6">Cumulant!#REF!</definedName>
    <definedName name="gamma1">MEXP!$G$5</definedName>
    <definedName name="gamma2" localSheetId="6">Cumulant!#REF!</definedName>
    <definedName name="gamma2">MEXP!$G$6</definedName>
    <definedName name="gamma3" localSheetId="6">Cumulant!#REF!</definedName>
    <definedName name="gamma3">MEXP!$G$7</definedName>
    <definedName name="GammaBar">Cumulant!$E$6</definedName>
    <definedName name="ISolventDet1">Trend!$E$116</definedName>
    <definedName name="ISolventDet2">Trend!$E$117</definedName>
    <definedName name="ISolventDet3">Trend!$E$118</definedName>
    <definedName name="ISolventDet4">Trend!$E$119</definedName>
    <definedName name="ISolventDet5">Trend!$E$120</definedName>
    <definedName name="ISolventDet6">Trend!$E$121</definedName>
    <definedName name="ISolventDet7">Trend!$E$122</definedName>
    <definedName name="ISolventDet8">Trend!$E$123</definedName>
    <definedName name="kBoltz">Parameters!$B$3</definedName>
    <definedName name="LamCM">Parameters!$C$4</definedName>
    <definedName name="LamnmFinal">Main!$B$8</definedName>
    <definedName name="LastChanUsed" localSheetId="6">Cumulant!$H$6</definedName>
    <definedName name="LastChanUsed">MEXP!$K$6</definedName>
    <definedName name="mufour">Cumulant!$H$8</definedName>
    <definedName name="muthree">Cumulant!$E$8</definedName>
    <definedName name="mutwo">Cumulant!$E$7</definedName>
    <definedName name="NormDet1">Trend!$E$129</definedName>
    <definedName name="NormDet2">Trend!$E$130</definedName>
    <definedName name="NormDet3">Trend!$E$131</definedName>
    <definedName name="NormDet4">Trend!$E$132</definedName>
    <definedName name="NormDet5">Trend!$E$133</definedName>
    <definedName name="NormDet6">Trend!$E$134</definedName>
    <definedName name="NormDet7">Trend!$E$135</definedName>
    <definedName name="NormDet8">Trend!$E$136</definedName>
    <definedName name="NumFilesOpened">Main!$B$13</definedName>
    <definedName name="Refin">Parameters!$B$5</definedName>
    <definedName name="RefinFinal">Main!$B$6</definedName>
    <definedName name="solver_adj" localSheetId="6" hidden="1">Cumulant!$E$4:$E$7</definedName>
    <definedName name="solver_adj" localSheetId="5" hidden="1">MEXP!$E$4,MEXP!$E$5,MEXP!$G$5</definedName>
    <definedName name="solver_cvg" localSheetId="6" hidden="1">0.0001</definedName>
    <definedName name="solver_cvg" localSheetId="5" hidden="1">0.0001</definedName>
    <definedName name="solver_drv" localSheetId="6" hidden="1">1</definedName>
    <definedName name="solver_drv" localSheetId="5" hidden="1">1</definedName>
    <definedName name="solver_eng" localSheetId="6" hidden="1">1</definedName>
    <definedName name="solver_eng" localSheetId="5" hidden="1">1</definedName>
    <definedName name="solver_est" localSheetId="6" hidden="1">1</definedName>
    <definedName name="solver_est" localSheetId="5" hidden="1">1</definedName>
    <definedName name="solver_itr" localSheetId="6" hidden="1">2147483647</definedName>
    <definedName name="solver_itr" localSheetId="5" hidden="1">2147483647</definedName>
    <definedName name="solver_mip" localSheetId="6" hidden="1">2147483647</definedName>
    <definedName name="solver_mip" localSheetId="5" hidden="1">2147483647</definedName>
    <definedName name="solver_mni" localSheetId="6" hidden="1">30</definedName>
    <definedName name="solver_mni" localSheetId="5" hidden="1">30</definedName>
    <definedName name="solver_mrt" localSheetId="6" hidden="1">0.075</definedName>
    <definedName name="solver_mrt" localSheetId="5" hidden="1">0.075</definedName>
    <definedName name="solver_msl" localSheetId="6" hidden="1">2</definedName>
    <definedName name="solver_msl" localSheetId="5" hidden="1">2</definedName>
    <definedName name="solver_neg" localSheetId="6" hidden="1">2</definedName>
    <definedName name="solver_neg" localSheetId="5" hidden="1">1</definedName>
    <definedName name="solver_nod" localSheetId="6" hidden="1">2147483647</definedName>
    <definedName name="solver_nod" localSheetId="5" hidden="1">2147483647</definedName>
    <definedName name="solver_num" localSheetId="6" hidden="1">0</definedName>
    <definedName name="solver_num" localSheetId="5" hidden="1">0</definedName>
    <definedName name="solver_nwt" localSheetId="6" hidden="1">1</definedName>
    <definedName name="solver_nwt" localSheetId="5" hidden="1">1</definedName>
    <definedName name="solver_opt" localSheetId="6" hidden="1">Cumulant!$H$11</definedName>
    <definedName name="solver_opt" localSheetId="5" hidden="1">MEXP!$H$11</definedName>
    <definedName name="solver_pre" localSheetId="6" hidden="1">0.000001</definedName>
    <definedName name="solver_pre" localSheetId="5" hidden="1">0.000001</definedName>
    <definedName name="solver_rbv" localSheetId="6" hidden="1">1</definedName>
    <definedName name="solver_rbv" localSheetId="5" hidden="1">1</definedName>
    <definedName name="solver_rlx" localSheetId="6" hidden="1">2</definedName>
    <definedName name="solver_rlx" localSheetId="5" hidden="1">2</definedName>
    <definedName name="solver_rsd" localSheetId="6" hidden="1">0</definedName>
    <definedName name="solver_rsd" localSheetId="5" hidden="1">0</definedName>
    <definedName name="solver_scl" localSheetId="6" hidden="1">1</definedName>
    <definedName name="solver_scl" localSheetId="5" hidden="1">1</definedName>
    <definedName name="solver_sho" localSheetId="6" hidden="1">2</definedName>
    <definedName name="solver_sho" localSheetId="5" hidden="1">2</definedName>
    <definedName name="solver_ssz" localSheetId="6" hidden="1">100</definedName>
    <definedName name="solver_ssz" localSheetId="5" hidden="1">100</definedName>
    <definedName name="solver_tim" localSheetId="6" hidden="1">2147483647</definedName>
    <definedName name="solver_tim" localSheetId="5" hidden="1">2147483647</definedName>
    <definedName name="solver_tol" localSheetId="6" hidden="1">0.01</definedName>
    <definedName name="solver_tol" localSheetId="5" hidden="1">0.01</definedName>
    <definedName name="solver_typ" localSheetId="6" hidden="1">2</definedName>
    <definedName name="solver_typ" localSheetId="5" hidden="1">2</definedName>
    <definedName name="solver_val" localSheetId="6" hidden="1">0</definedName>
    <definedName name="solver_val" localSheetId="5" hidden="1">0</definedName>
    <definedName name="solver_ver" localSheetId="6" hidden="1">3</definedName>
    <definedName name="solver_ver" localSheetId="5" hidden="1">3</definedName>
    <definedName name="TdegCFinal">Main!$B$5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G152" i="118" l="1"/>
  <c r="H152" i="118"/>
  <c r="I152" i="118"/>
  <c r="J152" i="118"/>
  <c r="K152" i="118"/>
  <c r="L152" i="118"/>
  <c r="M152" i="118"/>
  <c r="N152" i="118"/>
  <c r="O152" i="118"/>
  <c r="P152" i="118"/>
  <c r="Q152" i="118"/>
  <c r="R152" i="118"/>
  <c r="S152" i="118"/>
  <c r="T152" i="118"/>
  <c r="U152" i="118"/>
  <c r="V152" i="118"/>
  <c r="W152" i="118"/>
  <c r="X152" i="118"/>
  <c r="Y152" i="118"/>
  <c r="Z152" i="118"/>
  <c r="AA152" i="118"/>
  <c r="AB152" i="118"/>
  <c r="AC152" i="118"/>
  <c r="AD152" i="118"/>
  <c r="AE152" i="118"/>
  <c r="AF152" i="118"/>
  <c r="AG152" i="118"/>
  <c r="AH152" i="118"/>
  <c r="AI152" i="118"/>
  <c r="AJ152" i="118"/>
  <c r="AK152" i="118"/>
  <c r="AL152" i="118"/>
  <c r="AM152" i="118"/>
  <c r="AN152" i="118"/>
  <c r="AO152" i="118"/>
  <c r="AP152" i="118"/>
  <c r="AQ152" i="118"/>
  <c r="AR152" i="118"/>
  <c r="AS152" i="118"/>
  <c r="AT152" i="118"/>
  <c r="AU152" i="118"/>
  <c r="AV152" i="118"/>
  <c r="AW152" i="118"/>
  <c r="AX152" i="118"/>
  <c r="AY152" i="118"/>
  <c r="AZ152" i="118"/>
  <c r="BA152" i="118"/>
  <c r="BB152" i="118"/>
  <c r="BC152" i="118"/>
  <c r="BD152" i="118"/>
  <c r="BE152" i="118"/>
  <c r="BF152" i="118"/>
  <c r="BG152" i="118"/>
  <c r="BH152" i="118"/>
  <c r="BI152" i="118"/>
  <c r="BJ152" i="118"/>
  <c r="BK152" i="118"/>
  <c r="BL152" i="118"/>
  <c r="BM152" i="118"/>
  <c r="BN152" i="118"/>
  <c r="BO152" i="118"/>
  <c r="BP152" i="118"/>
  <c r="BQ152" i="118"/>
  <c r="BR152" i="118"/>
  <c r="BS152" i="118"/>
  <c r="BT152" i="118"/>
  <c r="BU152" i="118"/>
  <c r="BV152" i="118"/>
  <c r="BW152" i="118"/>
  <c r="BX152" i="118"/>
  <c r="BY152" i="118"/>
  <c r="BZ152" i="118"/>
  <c r="CA152" i="118"/>
  <c r="CB152" i="118"/>
  <c r="CC152" i="118"/>
  <c r="CD152" i="118"/>
  <c r="CE152" i="118"/>
  <c r="CF152" i="118"/>
  <c r="CG152" i="118"/>
  <c r="CH152" i="118"/>
  <c r="CI152" i="118"/>
  <c r="CJ152" i="118"/>
  <c r="CK152" i="118"/>
  <c r="CL152" i="118"/>
  <c r="CM152" i="118"/>
  <c r="CN152" i="118"/>
  <c r="CO152" i="118"/>
  <c r="CP152" i="118"/>
  <c r="CQ152" i="118"/>
  <c r="CR152" i="118"/>
  <c r="CS152" i="118"/>
  <c r="CT152" i="118"/>
  <c r="CU152" i="118"/>
  <c r="CV152" i="118"/>
  <c r="CW152" i="118"/>
  <c r="CX152" i="118"/>
  <c r="CY152" i="118"/>
  <c r="CZ152" i="118"/>
  <c r="DA152" i="118"/>
  <c r="G153" i="118"/>
  <c r="H153" i="118"/>
  <c r="I153" i="118"/>
  <c r="J153" i="118"/>
  <c r="K153" i="118"/>
  <c r="L153" i="118"/>
  <c r="M153" i="118"/>
  <c r="N153" i="118"/>
  <c r="O153" i="118"/>
  <c r="P153" i="118"/>
  <c r="Q153" i="118"/>
  <c r="R153" i="118"/>
  <c r="S153" i="118"/>
  <c r="T153" i="118"/>
  <c r="U153" i="118"/>
  <c r="V153" i="118"/>
  <c r="W153" i="118"/>
  <c r="X153" i="118"/>
  <c r="Y153" i="118"/>
  <c r="Z153" i="118"/>
  <c r="AA153" i="118"/>
  <c r="AB153" i="118"/>
  <c r="AC153" i="118"/>
  <c r="AD153" i="118"/>
  <c r="AE153" i="118"/>
  <c r="AF153" i="118"/>
  <c r="AG153" i="118"/>
  <c r="AH153" i="118"/>
  <c r="AI153" i="118"/>
  <c r="AJ153" i="118"/>
  <c r="AK153" i="118"/>
  <c r="AL153" i="118"/>
  <c r="AM153" i="118"/>
  <c r="AN153" i="118"/>
  <c r="AO153" i="118"/>
  <c r="AP153" i="118"/>
  <c r="AQ153" i="118"/>
  <c r="AR153" i="118"/>
  <c r="AS153" i="118"/>
  <c r="AT153" i="118"/>
  <c r="AU153" i="118"/>
  <c r="AV153" i="118"/>
  <c r="AW153" i="118"/>
  <c r="AX153" i="118"/>
  <c r="AY153" i="118"/>
  <c r="AZ153" i="118"/>
  <c r="BA153" i="118"/>
  <c r="BB153" i="118"/>
  <c r="BC153" i="118"/>
  <c r="BD153" i="118"/>
  <c r="BE153" i="118"/>
  <c r="BF153" i="118"/>
  <c r="BG153" i="118"/>
  <c r="BH153" i="118"/>
  <c r="BI153" i="118"/>
  <c r="BJ153" i="118"/>
  <c r="BK153" i="118"/>
  <c r="BL153" i="118"/>
  <c r="BM153" i="118"/>
  <c r="BN153" i="118"/>
  <c r="BO153" i="118"/>
  <c r="BP153" i="118"/>
  <c r="BQ153" i="118"/>
  <c r="BR153" i="118"/>
  <c r="BS153" i="118"/>
  <c r="BT153" i="118"/>
  <c r="BU153" i="118"/>
  <c r="BV153" i="118"/>
  <c r="BW153" i="118"/>
  <c r="BX153" i="118"/>
  <c r="BY153" i="118"/>
  <c r="BZ153" i="118"/>
  <c r="CA153" i="118"/>
  <c r="CB153" i="118"/>
  <c r="CC153" i="118"/>
  <c r="CD153" i="118"/>
  <c r="CE153" i="118"/>
  <c r="CF153" i="118"/>
  <c r="CG153" i="118"/>
  <c r="CH153" i="118"/>
  <c r="CI153" i="118"/>
  <c r="CJ153" i="118"/>
  <c r="CK153" i="118"/>
  <c r="CL153" i="118"/>
  <c r="CM153" i="118"/>
  <c r="CN153" i="118"/>
  <c r="CO153" i="118"/>
  <c r="CP153" i="118"/>
  <c r="CQ153" i="118"/>
  <c r="CR153" i="118"/>
  <c r="CS153" i="118"/>
  <c r="CT153" i="118"/>
  <c r="CU153" i="118"/>
  <c r="CV153" i="118"/>
  <c r="CW153" i="118"/>
  <c r="CX153" i="118"/>
  <c r="CY153" i="118"/>
  <c r="CZ153" i="118"/>
  <c r="DA153" i="118"/>
  <c r="G154" i="118"/>
  <c r="H154" i="118"/>
  <c r="I154" i="118"/>
  <c r="J154" i="118"/>
  <c r="K154" i="118"/>
  <c r="L154" i="118"/>
  <c r="M154" i="118"/>
  <c r="N154" i="118"/>
  <c r="O154" i="118"/>
  <c r="P154" i="118"/>
  <c r="Q154" i="118"/>
  <c r="R154" i="118"/>
  <c r="S154" i="118"/>
  <c r="T154" i="118"/>
  <c r="U154" i="118"/>
  <c r="V154" i="118"/>
  <c r="W154" i="118"/>
  <c r="X154" i="118"/>
  <c r="Y154" i="118"/>
  <c r="Z154" i="118"/>
  <c r="AA154" i="118"/>
  <c r="AB154" i="118"/>
  <c r="AC154" i="118"/>
  <c r="AD154" i="118"/>
  <c r="AE154" i="118"/>
  <c r="AF154" i="118"/>
  <c r="AG154" i="118"/>
  <c r="AH154" i="118"/>
  <c r="AI154" i="118"/>
  <c r="AJ154" i="118"/>
  <c r="AK154" i="118"/>
  <c r="AL154" i="118"/>
  <c r="AM154" i="118"/>
  <c r="AN154" i="118"/>
  <c r="AO154" i="118"/>
  <c r="AP154" i="118"/>
  <c r="AQ154" i="118"/>
  <c r="AR154" i="118"/>
  <c r="AS154" i="118"/>
  <c r="AT154" i="118"/>
  <c r="AU154" i="118"/>
  <c r="AV154" i="118"/>
  <c r="AW154" i="118"/>
  <c r="AX154" i="118"/>
  <c r="AY154" i="118"/>
  <c r="AZ154" i="118"/>
  <c r="BA154" i="118"/>
  <c r="BB154" i="118"/>
  <c r="BC154" i="118"/>
  <c r="BD154" i="118"/>
  <c r="BE154" i="118"/>
  <c r="BF154" i="118"/>
  <c r="BG154" i="118"/>
  <c r="BH154" i="118"/>
  <c r="BI154" i="118"/>
  <c r="BJ154" i="118"/>
  <c r="BK154" i="118"/>
  <c r="BL154" i="118"/>
  <c r="BM154" i="118"/>
  <c r="BN154" i="118"/>
  <c r="BO154" i="118"/>
  <c r="BP154" i="118"/>
  <c r="BQ154" i="118"/>
  <c r="BR154" i="118"/>
  <c r="BS154" i="118"/>
  <c r="BT154" i="118"/>
  <c r="BU154" i="118"/>
  <c r="BV154" i="118"/>
  <c r="BW154" i="118"/>
  <c r="BX154" i="118"/>
  <c r="BY154" i="118"/>
  <c r="BZ154" i="118"/>
  <c r="CA154" i="118"/>
  <c r="CB154" i="118"/>
  <c r="CC154" i="118"/>
  <c r="CD154" i="118"/>
  <c r="CE154" i="118"/>
  <c r="CF154" i="118"/>
  <c r="CG154" i="118"/>
  <c r="CH154" i="118"/>
  <c r="CI154" i="118"/>
  <c r="CJ154" i="118"/>
  <c r="CK154" i="118"/>
  <c r="CL154" i="118"/>
  <c r="CM154" i="118"/>
  <c r="CN154" i="118"/>
  <c r="CO154" i="118"/>
  <c r="CP154" i="118"/>
  <c r="CQ154" i="118"/>
  <c r="CR154" i="118"/>
  <c r="CS154" i="118"/>
  <c r="CT154" i="118"/>
  <c r="CU154" i="118"/>
  <c r="CV154" i="118"/>
  <c r="CW154" i="118"/>
  <c r="CX154" i="118"/>
  <c r="CY154" i="118"/>
  <c r="CZ154" i="118"/>
  <c r="DA154" i="118"/>
  <c r="G155" i="118"/>
  <c r="H155" i="118"/>
  <c r="I155" i="118"/>
  <c r="J155" i="118"/>
  <c r="K155" i="118"/>
  <c r="L155" i="118"/>
  <c r="M155" i="118"/>
  <c r="N155" i="118"/>
  <c r="O155" i="118"/>
  <c r="P155" i="118"/>
  <c r="Q155" i="118"/>
  <c r="R155" i="118"/>
  <c r="S155" i="118"/>
  <c r="T155" i="118"/>
  <c r="U155" i="118"/>
  <c r="V155" i="118"/>
  <c r="W155" i="118"/>
  <c r="X155" i="118"/>
  <c r="Y155" i="118"/>
  <c r="Z155" i="118"/>
  <c r="AA155" i="118"/>
  <c r="AB155" i="118"/>
  <c r="AC155" i="118"/>
  <c r="AD155" i="118"/>
  <c r="AE155" i="118"/>
  <c r="AF155" i="118"/>
  <c r="AG155" i="118"/>
  <c r="AH155" i="118"/>
  <c r="AI155" i="118"/>
  <c r="AJ155" i="118"/>
  <c r="AK155" i="118"/>
  <c r="AL155" i="118"/>
  <c r="AM155" i="118"/>
  <c r="AN155" i="118"/>
  <c r="AO155" i="118"/>
  <c r="AP155" i="118"/>
  <c r="AQ155" i="118"/>
  <c r="AR155" i="118"/>
  <c r="AS155" i="118"/>
  <c r="AT155" i="118"/>
  <c r="AU155" i="118"/>
  <c r="AV155" i="118"/>
  <c r="AW155" i="118"/>
  <c r="AX155" i="118"/>
  <c r="AY155" i="118"/>
  <c r="AZ155" i="118"/>
  <c r="BA155" i="118"/>
  <c r="BB155" i="118"/>
  <c r="BC155" i="118"/>
  <c r="BD155" i="118"/>
  <c r="BE155" i="118"/>
  <c r="BF155" i="118"/>
  <c r="BG155" i="118"/>
  <c r="BH155" i="118"/>
  <c r="BI155" i="118"/>
  <c r="BJ155" i="118"/>
  <c r="BK155" i="118"/>
  <c r="BL155" i="118"/>
  <c r="BM155" i="118"/>
  <c r="BN155" i="118"/>
  <c r="BO155" i="118"/>
  <c r="BP155" i="118"/>
  <c r="BQ155" i="118"/>
  <c r="BR155" i="118"/>
  <c r="BS155" i="118"/>
  <c r="BT155" i="118"/>
  <c r="BU155" i="118"/>
  <c r="BV155" i="118"/>
  <c r="BW155" i="118"/>
  <c r="BX155" i="118"/>
  <c r="BY155" i="118"/>
  <c r="BZ155" i="118"/>
  <c r="CA155" i="118"/>
  <c r="CB155" i="118"/>
  <c r="CC155" i="118"/>
  <c r="CD155" i="118"/>
  <c r="CE155" i="118"/>
  <c r="CF155" i="118"/>
  <c r="CG155" i="118"/>
  <c r="CH155" i="118"/>
  <c r="CI155" i="118"/>
  <c r="CJ155" i="118"/>
  <c r="CK155" i="118"/>
  <c r="CL155" i="118"/>
  <c r="CM155" i="118"/>
  <c r="CN155" i="118"/>
  <c r="CO155" i="118"/>
  <c r="CP155" i="118"/>
  <c r="CQ155" i="118"/>
  <c r="CR155" i="118"/>
  <c r="CS155" i="118"/>
  <c r="CT155" i="118"/>
  <c r="CU155" i="118"/>
  <c r="CV155" i="118"/>
  <c r="CW155" i="118"/>
  <c r="CX155" i="118"/>
  <c r="CY155" i="118"/>
  <c r="CZ155" i="118"/>
  <c r="DA155" i="118"/>
  <c r="G156" i="118"/>
  <c r="H156" i="118"/>
  <c r="I156" i="118"/>
  <c r="J156" i="118"/>
  <c r="K156" i="118"/>
  <c r="L156" i="118"/>
  <c r="M156" i="118"/>
  <c r="N156" i="118"/>
  <c r="O156" i="118"/>
  <c r="P156" i="118"/>
  <c r="Q156" i="118"/>
  <c r="R156" i="118"/>
  <c r="S156" i="118"/>
  <c r="T156" i="118"/>
  <c r="U156" i="118"/>
  <c r="V156" i="118"/>
  <c r="W156" i="118"/>
  <c r="X156" i="118"/>
  <c r="Y156" i="118"/>
  <c r="Z156" i="118"/>
  <c r="AA156" i="118"/>
  <c r="AB156" i="118"/>
  <c r="AC156" i="118"/>
  <c r="AD156" i="118"/>
  <c r="AE156" i="118"/>
  <c r="AF156" i="118"/>
  <c r="AG156" i="118"/>
  <c r="AH156" i="118"/>
  <c r="AI156" i="118"/>
  <c r="AJ156" i="118"/>
  <c r="AK156" i="118"/>
  <c r="AL156" i="118"/>
  <c r="AM156" i="118"/>
  <c r="AN156" i="118"/>
  <c r="AO156" i="118"/>
  <c r="AP156" i="118"/>
  <c r="AQ156" i="118"/>
  <c r="AR156" i="118"/>
  <c r="AS156" i="118"/>
  <c r="AT156" i="118"/>
  <c r="AU156" i="118"/>
  <c r="AV156" i="118"/>
  <c r="AW156" i="118"/>
  <c r="AX156" i="118"/>
  <c r="AY156" i="118"/>
  <c r="AZ156" i="118"/>
  <c r="BA156" i="118"/>
  <c r="BB156" i="118"/>
  <c r="BC156" i="118"/>
  <c r="BD156" i="118"/>
  <c r="BE156" i="118"/>
  <c r="BF156" i="118"/>
  <c r="BG156" i="118"/>
  <c r="BH156" i="118"/>
  <c r="BI156" i="118"/>
  <c r="BJ156" i="118"/>
  <c r="BK156" i="118"/>
  <c r="BL156" i="118"/>
  <c r="BM156" i="118"/>
  <c r="BN156" i="118"/>
  <c r="BO156" i="118"/>
  <c r="BP156" i="118"/>
  <c r="BQ156" i="118"/>
  <c r="BR156" i="118"/>
  <c r="BS156" i="118"/>
  <c r="BT156" i="118"/>
  <c r="BU156" i="118"/>
  <c r="BV156" i="118"/>
  <c r="BW156" i="118"/>
  <c r="BX156" i="118"/>
  <c r="BY156" i="118"/>
  <c r="BZ156" i="118"/>
  <c r="CA156" i="118"/>
  <c r="CB156" i="118"/>
  <c r="CC156" i="118"/>
  <c r="CD156" i="118"/>
  <c r="CE156" i="118"/>
  <c r="CF156" i="118"/>
  <c r="CG156" i="118"/>
  <c r="CH156" i="118"/>
  <c r="CI156" i="118"/>
  <c r="CJ156" i="118"/>
  <c r="CK156" i="118"/>
  <c r="CL156" i="118"/>
  <c r="CM156" i="118"/>
  <c r="CN156" i="118"/>
  <c r="CO156" i="118"/>
  <c r="CP156" i="118"/>
  <c r="CQ156" i="118"/>
  <c r="CR156" i="118"/>
  <c r="CS156" i="118"/>
  <c r="CT156" i="118"/>
  <c r="CU156" i="118"/>
  <c r="CV156" i="118"/>
  <c r="CW156" i="118"/>
  <c r="CX156" i="118"/>
  <c r="CY156" i="118"/>
  <c r="CZ156" i="118"/>
  <c r="DA156" i="118"/>
  <c r="G157" i="118"/>
  <c r="H157" i="118"/>
  <c r="I157" i="118"/>
  <c r="J157" i="118"/>
  <c r="K157" i="118"/>
  <c r="L157" i="118"/>
  <c r="M157" i="118"/>
  <c r="N157" i="118"/>
  <c r="O157" i="118"/>
  <c r="P157" i="118"/>
  <c r="Q157" i="118"/>
  <c r="R157" i="118"/>
  <c r="S157" i="118"/>
  <c r="T157" i="118"/>
  <c r="U157" i="118"/>
  <c r="V157" i="118"/>
  <c r="W157" i="118"/>
  <c r="X157" i="118"/>
  <c r="Y157" i="118"/>
  <c r="Z157" i="118"/>
  <c r="AA157" i="118"/>
  <c r="AB157" i="118"/>
  <c r="AC157" i="118"/>
  <c r="AD157" i="118"/>
  <c r="AE157" i="118"/>
  <c r="AF157" i="118"/>
  <c r="AG157" i="118"/>
  <c r="AH157" i="118"/>
  <c r="AI157" i="118"/>
  <c r="AJ157" i="118"/>
  <c r="AK157" i="118"/>
  <c r="AL157" i="118"/>
  <c r="AM157" i="118"/>
  <c r="AN157" i="118"/>
  <c r="AO157" i="118"/>
  <c r="AP157" i="118"/>
  <c r="AQ157" i="118"/>
  <c r="AR157" i="118"/>
  <c r="AS157" i="118"/>
  <c r="AT157" i="118"/>
  <c r="AU157" i="118"/>
  <c r="AV157" i="118"/>
  <c r="AW157" i="118"/>
  <c r="AX157" i="118"/>
  <c r="AY157" i="118"/>
  <c r="AZ157" i="118"/>
  <c r="BA157" i="118"/>
  <c r="BB157" i="118"/>
  <c r="BC157" i="118"/>
  <c r="BD157" i="118"/>
  <c r="BE157" i="118"/>
  <c r="BF157" i="118"/>
  <c r="BG157" i="118"/>
  <c r="BH157" i="118"/>
  <c r="BI157" i="118"/>
  <c r="BJ157" i="118"/>
  <c r="BK157" i="118"/>
  <c r="BL157" i="118"/>
  <c r="BM157" i="118"/>
  <c r="BN157" i="118"/>
  <c r="BO157" i="118"/>
  <c r="BP157" i="118"/>
  <c r="BQ157" i="118"/>
  <c r="BR157" i="118"/>
  <c r="BS157" i="118"/>
  <c r="BT157" i="118"/>
  <c r="BU157" i="118"/>
  <c r="BV157" i="118"/>
  <c r="BW157" i="118"/>
  <c r="BX157" i="118"/>
  <c r="BY157" i="118"/>
  <c r="BZ157" i="118"/>
  <c r="CA157" i="118"/>
  <c r="CB157" i="118"/>
  <c r="CC157" i="118"/>
  <c r="CD157" i="118"/>
  <c r="CE157" i="118"/>
  <c r="CF157" i="118"/>
  <c r="CG157" i="118"/>
  <c r="CH157" i="118"/>
  <c r="CI157" i="118"/>
  <c r="CJ157" i="118"/>
  <c r="CK157" i="118"/>
  <c r="CL157" i="118"/>
  <c r="CM157" i="118"/>
  <c r="CN157" i="118"/>
  <c r="CO157" i="118"/>
  <c r="CP157" i="118"/>
  <c r="CQ157" i="118"/>
  <c r="CR157" i="118"/>
  <c r="CS157" i="118"/>
  <c r="CT157" i="118"/>
  <c r="CU157" i="118"/>
  <c r="CV157" i="118"/>
  <c r="CW157" i="118"/>
  <c r="CX157" i="118"/>
  <c r="CY157" i="118"/>
  <c r="CZ157" i="118"/>
  <c r="DA157" i="118"/>
  <c r="G158" i="118"/>
  <c r="H158" i="118"/>
  <c r="I158" i="118"/>
  <c r="J158" i="118"/>
  <c r="K158" i="118"/>
  <c r="L158" i="118"/>
  <c r="M158" i="118"/>
  <c r="N158" i="118"/>
  <c r="O158" i="118"/>
  <c r="P158" i="118"/>
  <c r="Q158" i="118"/>
  <c r="R158" i="118"/>
  <c r="S158" i="118"/>
  <c r="T158" i="118"/>
  <c r="U158" i="118"/>
  <c r="V158" i="118"/>
  <c r="W158" i="118"/>
  <c r="X158" i="118"/>
  <c r="Y158" i="118"/>
  <c r="Z158" i="118"/>
  <c r="AA158" i="118"/>
  <c r="AB158" i="118"/>
  <c r="AC158" i="118"/>
  <c r="AD158" i="118"/>
  <c r="AE158" i="118"/>
  <c r="AF158" i="118"/>
  <c r="AG158" i="118"/>
  <c r="AH158" i="118"/>
  <c r="AI158" i="118"/>
  <c r="AJ158" i="118"/>
  <c r="AK158" i="118"/>
  <c r="AL158" i="118"/>
  <c r="AM158" i="118"/>
  <c r="AN158" i="118"/>
  <c r="AO158" i="118"/>
  <c r="AP158" i="118"/>
  <c r="AQ158" i="118"/>
  <c r="AR158" i="118"/>
  <c r="AS158" i="118"/>
  <c r="AT158" i="118"/>
  <c r="AU158" i="118"/>
  <c r="AV158" i="118"/>
  <c r="AW158" i="118"/>
  <c r="AX158" i="118"/>
  <c r="AY158" i="118"/>
  <c r="AZ158" i="118"/>
  <c r="BA158" i="118"/>
  <c r="BB158" i="118"/>
  <c r="BC158" i="118"/>
  <c r="BD158" i="118"/>
  <c r="BE158" i="118"/>
  <c r="BF158" i="118"/>
  <c r="BG158" i="118"/>
  <c r="BH158" i="118"/>
  <c r="BI158" i="118"/>
  <c r="BJ158" i="118"/>
  <c r="BK158" i="118"/>
  <c r="BL158" i="118"/>
  <c r="BM158" i="118"/>
  <c r="BN158" i="118"/>
  <c r="BO158" i="118"/>
  <c r="BP158" i="118"/>
  <c r="BQ158" i="118"/>
  <c r="BR158" i="118"/>
  <c r="BS158" i="118"/>
  <c r="BT158" i="118"/>
  <c r="BU158" i="118"/>
  <c r="BV158" i="118"/>
  <c r="BW158" i="118"/>
  <c r="BX158" i="118"/>
  <c r="BY158" i="118"/>
  <c r="BZ158" i="118"/>
  <c r="CA158" i="118"/>
  <c r="CB158" i="118"/>
  <c r="CC158" i="118"/>
  <c r="CD158" i="118"/>
  <c r="CE158" i="118"/>
  <c r="CF158" i="118"/>
  <c r="CG158" i="118"/>
  <c r="CH158" i="118"/>
  <c r="CI158" i="118"/>
  <c r="CJ158" i="118"/>
  <c r="CK158" i="118"/>
  <c r="CL158" i="118"/>
  <c r="CM158" i="118"/>
  <c r="CN158" i="118"/>
  <c r="CO158" i="118"/>
  <c r="CP158" i="118"/>
  <c r="CQ158" i="118"/>
  <c r="CR158" i="118"/>
  <c r="CS158" i="118"/>
  <c r="CT158" i="118"/>
  <c r="CU158" i="118"/>
  <c r="CV158" i="118"/>
  <c r="CW158" i="118"/>
  <c r="CX158" i="118"/>
  <c r="CY158" i="118"/>
  <c r="CZ158" i="118"/>
  <c r="DA158" i="118"/>
  <c r="G159" i="118"/>
  <c r="H159" i="118"/>
  <c r="I159" i="118"/>
  <c r="J159" i="118"/>
  <c r="K159" i="118"/>
  <c r="L159" i="118"/>
  <c r="M159" i="118"/>
  <c r="N159" i="118"/>
  <c r="O159" i="118"/>
  <c r="P159" i="118"/>
  <c r="Q159" i="118"/>
  <c r="R159" i="118"/>
  <c r="S159" i="118"/>
  <c r="T159" i="118"/>
  <c r="U159" i="118"/>
  <c r="V159" i="118"/>
  <c r="W159" i="118"/>
  <c r="X159" i="118"/>
  <c r="Y159" i="118"/>
  <c r="Z159" i="118"/>
  <c r="AA159" i="118"/>
  <c r="AB159" i="118"/>
  <c r="AC159" i="118"/>
  <c r="AD159" i="118"/>
  <c r="AE159" i="118"/>
  <c r="AF159" i="118"/>
  <c r="AG159" i="118"/>
  <c r="AH159" i="118"/>
  <c r="AI159" i="118"/>
  <c r="AJ159" i="118"/>
  <c r="AK159" i="118"/>
  <c r="AL159" i="118"/>
  <c r="AM159" i="118"/>
  <c r="AN159" i="118"/>
  <c r="AO159" i="118"/>
  <c r="AP159" i="118"/>
  <c r="AQ159" i="118"/>
  <c r="AR159" i="118"/>
  <c r="AS159" i="118"/>
  <c r="AT159" i="118"/>
  <c r="AU159" i="118"/>
  <c r="AV159" i="118"/>
  <c r="AW159" i="118"/>
  <c r="AX159" i="118"/>
  <c r="AY159" i="118"/>
  <c r="AZ159" i="118"/>
  <c r="BA159" i="118"/>
  <c r="BB159" i="118"/>
  <c r="BC159" i="118"/>
  <c r="BD159" i="118"/>
  <c r="BE159" i="118"/>
  <c r="BF159" i="118"/>
  <c r="BG159" i="118"/>
  <c r="BH159" i="118"/>
  <c r="BI159" i="118"/>
  <c r="BJ159" i="118"/>
  <c r="BK159" i="118"/>
  <c r="BL159" i="118"/>
  <c r="BM159" i="118"/>
  <c r="BN159" i="118"/>
  <c r="BO159" i="118"/>
  <c r="BP159" i="118"/>
  <c r="BQ159" i="118"/>
  <c r="BR159" i="118"/>
  <c r="BS159" i="118"/>
  <c r="BT159" i="118"/>
  <c r="BU159" i="118"/>
  <c r="BV159" i="118"/>
  <c r="BW159" i="118"/>
  <c r="BX159" i="118"/>
  <c r="BY159" i="118"/>
  <c r="BZ159" i="118"/>
  <c r="CA159" i="118"/>
  <c r="CB159" i="118"/>
  <c r="CC159" i="118"/>
  <c r="CD159" i="118"/>
  <c r="CE159" i="118"/>
  <c r="CF159" i="118"/>
  <c r="CG159" i="118"/>
  <c r="CH159" i="118"/>
  <c r="CI159" i="118"/>
  <c r="CJ159" i="118"/>
  <c r="CK159" i="118"/>
  <c r="CL159" i="118"/>
  <c r="CM159" i="118"/>
  <c r="CN159" i="118"/>
  <c r="CO159" i="118"/>
  <c r="CP159" i="118"/>
  <c r="CQ159" i="118"/>
  <c r="CR159" i="118"/>
  <c r="CS159" i="118"/>
  <c r="CT159" i="118"/>
  <c r="CU159" i="118"/>
  <c r="CV159" i="118"/>
  <c r="CW159" i="118"/>
  <c r="CX159" i="118"/>
  <c r="CY159" i="118"/>
  <c r="CZ159" i="118"/>
  <c r="DA159" i="118"/>
  <c r="F159" i="118"/>
  <c r="F158" i="118"/>
  <c r="F157" i="118"/>
  <c r="F156" i="118"/>
  <c r="F155" i="118"/>
  <c r="F154" i="118"/>
  <c r="F153" i="118"/>
  <c r="F152" i="118"/>
  <c r="F116" i="118" l="1"/>
  <c r="F129" i="118" s="1"/>
  <c r="F139" i="118" s="1"/>
  <c r="G116" i="118"/>
  <c r="G129" i="118" s="1"/>
  <c r="G139" i="118" s="1"/>
  <c r="H116" i="118"/>
  <c r="H129" i="118" s="1"/>
  <c r="H139" i="118" s="1"/>
  <c r="I116" i="118"/>
  <c r="I129" i="118" s="1"/>
  <c r="I139" i="118" s="1"/>
  <c r="F117" i="118"/>
  <c r="F130" i="118" s="1"/>
  <c r="F140" i="118" s="1"/>
  <c r="G117" i="118"/>
  <c r="G130" i="118" s="1"/>
  <c r="G140" i="118" s="1"/>
  <c r="H117" i="118"/>
  <c r="H130" i="118" s="1"/>
  <c r="H140" i="118" s="1"/>
  <c r="I117" i="118"/>
  <c r="I130" i="118" s="1"/>
  <c r="I140" i="118" s="1"/>
  <c r="F118" i="118"/>
  <c r="F131" i="118" s="1"/>
  <c r="F141" i="118" s="1"/>
  <c r="G118" i="118"/>
  <c r="G131" i="118" s="1"/>
  <c r="G141" i="118" s="1"/>
  <c r="H118" i="118"/>
  <c r="H131" i="118" s="1"/>
  <c r="H141" i="118" s="1"/>
  <c r="I118" i="118"/>
  <c r="I131" i="118" s="1"/>
  <c r="I141" i="118" s="1"/>
  <c r="F119" i="118"/>
  <c r="F132" i="118" s="1"/>
  <c r="F142" i="118" s="1"/>
  <c r="G119" i="118"/>
  <c r="G132" i="118" s="1"/>
  <c r="G142" i="118" s="1"/>
  <c r="H119" i="118"/>
  <c r="H132" i="118" s="1"/>
  <c r="H142" i="118" s="1"/>
  <c r="I119" i="118"/>
  <c r="I132" i="118" s="1"/>
  <c r="I142" i="118" s="1"/>
  <c r="F120" i="118"/>
  <c r="F133" i="118" s="1"/>
  <c r="F143" i="118" s="1"/>
  <c r="G120" i="118"/>
  <c r="G133" i="118" s="1"/>
  <c r="G143" i="118" s="1"/>
  <c r="H120" i="118"/>
  <c r="H133" i="118" s="1"/>
  <c r="H143" i="118" s="1"/>
  <c r="I120" i="118"/>
  <c r="I133" i="118" s="1"/>
  <c r="I143" i="118" s="1"/>
  <c r="F121" i="118"/>
  <c r="F134" i="118" s="1"/>
  <c r="F144" i="118" s="1"/>
  <c r="G121" i="118"/>
  <c r="G134" i="118" s="1"/>
  <c r="G144" i="118" s="1"/>
  <c r="H121" i="118"/>
  <c r="H134" i="118" s="1"/>
  <c r="H144" i="118" s="1"/>
  <c r="I121" i="118"/>
  <c r="I134" i="118" s="1"/>
  <c r="I144" i="118" s="1"/>
  <c r="F122" i="118"/>
  <c r="F135" i="118" s="1"/>
  <c r="F145" i="118" s="1"/>
  <c r="G122" i="118"/>
  <c r="G135" i="118" s="1"/>
  <c r="G145" i="118" s="1"/>
  <c r="H122" i="118"/>
  <c r="H135" i="118" s="1"/>
  <c r="H145" i="118" s="1"/>
  <c r="I122" i="118"/>
  <c r="I135" i="118" s="1"/>
  <c r="I145" i="118" s="1"/>
  <c r="F123" i="118"/>
  <c r="F136" i="118" s="1"/>
  <c r="F146" i="118" s="1"/>
  <c r="G123" i="118"/>
  <c r="G136" i="118" s="1"/>
  <c r="G146" i="118" s="1"/>
  <c r="H123" i="118"/>
  <c r="H136" i="118" s="1"/>
  <c r="H146" i="118" s="1"/>
  <c r="I123" i="118"/>
  <c r="I136" i="118" s="1"/>
  <c r="I146" i="118" s="1"/>
  <c r="E11" i="107"/>
  <c r="DA116" i="118" l="1"/>
  <c r="DA129" i="118" s="1"/>
  <c r="DA139" i="118" s="1"/>
  <c r="DA117" i="118"/>
  <c r="DA130" i="118" s="1"/>
  <c r="DA140" i="118" s="1"/>
  <c r="DA118" i="118"/>
  <c r="DA131" i="118" s="1"/>
  <c r="DA141" i="118" s="1"/>
  <c r="DA119" i="118"/>
  <c r="DA132" i="118" s="1"/>
  <c r="DA142" i="118" s="1"/>
  <c r="DA120" i="118"/>
  <c r="DA133" i="118" s="1"/>
  <c r="DA143" i="118" s="1"/>
  <c r="DA121" i="118"/>
  <c r="DA134" i="118" s="1"/>
  <c r="DA144" i="118" s="1"/>
  <c r="DA122" i="118"/>
  <c r="DA135" i="118" s="1"/>
  <c r="DA145" i="118" s="1"/>
  <c r="DA123" i="118"/>
  <c r="DA136" i="118" s="1"/>
  <c r="DA146" i="118" s="1"/>
  <c r="CS116" i="118"/>
  <c r="CS129" i="118" s="1"/>
  <c r="CS139" i="118" s="1"/>
  <c r="CT116" i="118"/>
  <c r="CT129" i="118" s="1"/>
  <c r="CT139" i="118" s="1"/>
  <c r="CU116" i="118"/>
  <c r="CU129" i="118" s="1"/>
  <c r="CU139" i="118" s="1"/>
  <c r="CV116" i="118"/>
  <c r="CV129" i="118" s="1"/>
  <c r="CV139" i="118" s="1"/>
  <c r="CW116" i="118"/>
  <c r="CW129" i="118" s="1"/>
  <c r="CW139" i="118" s="1"/>
  <c r="CX116" i="118"/>
  <c r="CX129" i="118" s="1"/>
  <c r="CX139" i="118" s="1"/>
  <c r="CY116" i="118"/>
  <c r="CY129" i="118" s="1"/>
  <c r="CY139" i="118" s="1"/>
  <c r="CZ116" i="118"/>
  <c r="CZ129" i="118" s="1"/>
  <c r="CZ139" i="118" s="1"/>
  <c r="CS117" i="118"/>
  <c r="CS130" i="118" s="1"/>
  <c r="CS140" i="118" s="1"/>
  <c r="CT117" i="118"/>
  <c r="CT130" i="118" s="1"/>
  <c r="CT140" i="118" s="1"/>
  <c r="CU117" i="118"/>
  <c r="CU130" i="118" s="1"/>
  <c r="CU140" i="118" s="1"/>
  <c r="CV117" i="118"/>
  <c r="CV130" i="118" s="1"/>
  <c r="CV140" i="118" s="1"/>
  <c r="CW117" i="118"/>
  <c r="CW130" i="118" s="1"/>
  <c r="CW140" i="118" s="1"/>
  <c r="CX117" i="118"/>
  <c r="CX130" i="118" s="1"/>
  <c r="CX140" i="118" s="1"/>
  <c r="CY117" i="118"/>
  <c r="CY130" i="118" s="1"/>
  <c r="CY140" i="118" s="1"/>
  <c r="CZ117" i="118"/>
  <c r="CZ130" i="118" s="1"/>
  <c r="CZ140" i="118" s="1"/>
  <c r="CS118" i="118"/>
  <c r="CS131" i="118" s="1"/>
  <c r="CS141" i="118" s="1"/>
  <c r="CT118" i="118"/>
  <c r="CT131" i="118" s="1"/>
  <c r="CT141" i="118" s="1"/>
  <c r="CU118" i="118"/>
  <c r="CU131" i="118" s="1"/>
  <c r="CU141" i="118" s="1"/>
  <c r="CV118" i="118"/>
  <c r="CV131" i="118" s="1"/>
  <c r="CV141" i="118" s="1"/>
  <c r="CW118" i="118"/>
  <c r="CW131" i="118" s="1"/>
  <c r="CW141" i="118" s="1"/>
  <c r="CX118" i="118"/>
  <c r="CX131" i="118" s="1"/>
  <c r="CX141" i="118" s="1"/>
  <c r="CY118" i="118"/>
  <c r="CY131" i="118" s="1"/>
  <c r="CY141" i="118" s="1"/>
  <c r="CZ118" i="118"/>
  <c r="CZ131" i="118" s="1"/>
  <c r="CZ141" i="118" s="1"/>
  <c r="CS119" i="118"/>
  <c r="CS132" i="118" s="1"/>
  <c r="CS142" i="118" s="1"/>
  <c r="CT119" i="118"/>
  <c r="CT132" i="118" s="1"/>
  <c r="CT142" i="118" s="1"/>
  <c r="CU119" i="118"/>
  <c r="CU132" i="118" s="1"/>
  <c r="CU142" i="118" s="1"/>
  <c r="CV119" i="118"/>
  <c r="CV132" i="118" s="1"/>
  <c r="CV142" i="118" s="1"/>
  <c r="CW119" i="118"/>
  <c r="CW132" i="118" s="1"/>
  <c r="CW142" i="118" s="1"/>
  <c r="CX119" i="118"/>
  <c r="CX132" i="118" s="1"/>
  <c r="CX142" i="118" s="1"/>
  <c r="CY119" i="118"/>
  <c r="CY132" i="118" s="1"/>
  <c r="CY142" i="118" s="1"/>
  <c r="CZ119" i="118"/>
  <c r="CZ132" i="118" s="1"/>
  <c r="CZ142" i="118" s="1"/>
  <c r="CS120" i="118"/>
  <c r="CS133" i="118" s="1"/>
  <c r="CS143" i="118" s="1"/>
  <c r="CT120" i="118"/>
  <c r="CT133" i="118" s="1"/>
  <c r="CT143" i="118" s="1"/>
  <c r="CU120" i="118"/>
  <c r="CU133" i="118" s="1"/>
  <c r="CU143" i="118" s="1"/>
  <c r="CV120" i="118"/>
  <c r="CV133" i="118" s="1"/>
  <c r="CV143" i="118" s="1"/>
  <c r="CW120" i="118"/>
  <c r="CW133" i="118" s="1"/>
  <c r="CW143" i="118" s="1"/>
  <c r="CX120" i="118"/>
  <c r="CX133" i="118" s="1"/>
  <c r="CX143" i="118" s="1"/>
  <c r="CY120" i="118"/>
  <c r="CY133" i="118" s="1"/>
  <c r="CY143" i="118" s="1"/>
  <c r="CZ120" i="118"/>
  <c r="CZ133" i="118" s="1"/>
  <c r="CZ143" i="118" s="1"/>
  <c r="CS121" i="118"/>
  <c r="CS134" i="118" s="1"/>
  <c r="CS144" i="118" s="1"/>
  <c r="CT121" i="118"/>
  <c r="CT134" i="118" s="1"/>
  <c r="CT144" i="118" s="1"/>
  <c r="CU121" i="118"/>
  <c r="CU134" i="118" s="1"/>
  <c r="CU144" i="118" s="1"/>
  <c r="CV121" i="118"/>
  <c r="CV134" i="118" s="1"/>
  <c r="CV144" i="118" s="1"/>
  <c r="CW121" i="118"/>
  <c r="CW134" i="118" s="1"/>
  <c r="CW144" i="118" s="1"/>
  <c r="CX121" i="118"/>
  <c r="CX134" i="118" s="1"/>
  <c r="CX144" i="118" s="1"/>
  <c r="CY121" i="118"/>
  <c r="CY134" i="118" s="1"/>
  <c r="CY144" i="118" s="1"/>
  <c r="CZ121" i="118"/>
  <c r="CZ134" i="118" s="1"/>
  <c r="CZ144" i="118" s="1"/>
  <c r="CS122" i="118"/>
  <c r="CS135" i="118" s="1"/>
  <c r="CS145" i="118" s="1"/>
  <c r="CT122" i="118"/>
  <c r="CT135" i="118" s="1"/>
  <c r="CT145" i="118" s="1"/>
  <c r="CU122" i="118"/>
  <c r="CU135" i="118" s="1"/>
  <c r="CU145" i="118" s="1"/>
  <c r="CV122" i="118"/>
  <c r="CV135" i="118" s="1"/>
  <c r="CV145" i="118" s="1"/>
  <c r="CW122" i="118"/>
  <c r="CW135" i="118" s="1"/>
  <c r="CW145" i="118" s="1"/>
  <c r="CX122" i="118"/>
  <c r="CX135" i="118" s="1"/>
  <c r="CX145" i="118" s="1"/>
  <c r="CY122" i="118"/>
  <c r="CY135" i="118" s="1"/>
  <c r="CY145" i="118" s="1"/>
  <c r="CZ122" i="118"/>
  <c r="CZ135" i="118" s="1"/>
  <c r="CZ145" i="118" s="1"/>
  <c r="CS123" i="118"/>
  <c r="CS136" i="118" s="1"/>
  <c r="CS146" i="118" s="1"/>
  <c r="CT123" i="118"/>
  <c r="CT136" i="118" s="1"/>
  <c r="CT146" i="118" s="1"/>
  <c r="CU123" i="118"/>
  <c r="CU136" i="118" s="1"/>
  <c r="CU146" i="118" s="1"/>
  <c r="CV123" i="118"/>
  <c r="CV136" i="118" s="1"/>
  <c r="CV146" i="118" s="1"/>
  <c r="CW123" i="118"/>
  <c r="CW136" i="118" s="1"/>
  <c r="CW146" i="118" s="1"/>
  <c r="CX123" i="118"/>
  <c r="CX136" i="118" s="1"/>
  <c r="CX146" i="118" s="1"/>
  <c r="CY123" i="118"/>
  <c r="CY136" i="118" s="1"/>
  <c r="CY146" i="118" s="1"/>
  <c r="CZ123" i="118"/>
  <c r="CZ136" i="118" s="1"/>
  <c r="CZ146" i="118" s="1"/>
  <c r="AY116" i="118"/>
  <c r="AY129" i="118" s="1"/>
  <c r="AY139" i="118" s="1"/>
  <c r="AZ116" i="118"/>
  <c r="AZ129" i="118" s="1"/>
  <c r="AZ139" i="118" s="1"/>
  <c r="BA116" i="118"/>
  <c r="BA129" i="118" s="1"/>
  <c r="BA139" i="118" s="1"/>
  <c r="BB116" i="118"/>
  <c r="BB129" i="118" s="1"/>
  <c r="BB139" i="118" s="1"/>
  <c r="BC116" i="118"/>
  <c r="BC129" i="118" s="1"/>
  <c r="BC139" i="118" s="1"/>
  <c r="BD116" i="118"/>
  <c r="BD129" i="118" s="1"/>
  <c r="BD139" i="118" s="1"/>
  <c r="BE116" i="118"/>
  <c r="BE129" i="118" s="1"/>
  <c r="BE139" i="118" s="1"/>
  <c r="BF116" i="118"/>
  <c r="BF129" i="118" s="1"/>
  <c r="BF139" i="118" s="1"/>
  <c r="BG116" i="118"/>
  <c r="BG129" i="118" s="1"/>
  <c r="BG139" i="118" s="1"/>
  <c r="BH116" i="118"/>
  <c r="BH129" i="118" s="1"/>
  <c r="BH139" i="118" s="1"/>
  <c r="BI116" i="118"/>
  <c r="BI129" i="118" s="1"/>
  <c r="BI139" i="118" s="1"/>
  <c r="BJ116" i="118"/>
  <c r="BJ129" i="118" s="1"/>
  <c r="BJ139" i="118" s="1"/>
  <c r="BK116" i="118"/>
  <c r="BK129" i="118" s="1"/>
  <c r="BK139" i="118" s="1"/>
  <c r="BL116" i="118"/>
  <c r="BL129" i="118" s="1"/>
  <c r="BL139" i="118" s="1"/>
  <c r="BM116" i="118"/>
  <c r="BM129" i="118" s="1"/>
  <c r="BM139" i="118" s="1"/>
  <c r="BN116" i="118"/>
  <c r="BN129" i="118" s="1"/>
  <c r="BN139" i="118" s="1"/>
  <c r="BO116" i="118"/>
  <c r="BO129" i="118" s="1"/>
  <c r="BO139" i="118" s="1"/>
  <c r="BP116" i="118"/>
  <c r="BP129" i="118" s="1"/>
  <c r="BP139" i="118" s="1"/>
  <c r="BQ116" i="118"/>
  <c r="BQ129" i="118" s="1"/>
  <c r="BQ139" i="118" s="1"/>
  <c r="BR116" i="118"/>
  <c r="BR129" i="118" s="1"/>
  <c r="BR139" i="118" s="1"/>
  <c r="BS116" i="118"/>
  <c r="BS129" i="118" s="1"/>
  <c r="BS139" i="118" s="1"/>
  <c r="BT116" i="118"/>
  <c r="BT129" i="118" s="1"/>
  <c r="BT139" i="118" s="1"/>
  <c r="BU116" i="118"/>
  <c r="BU129" i="118" s="1"/>
  <c r="BU139" i="118" s="1"/>
  <c r="BV116" i="118"/>
  <c r="BV129" i="118" s="1"/>
  <c r="BV139" i="118" s="1"/>
  <c r="BW116" i="118"/>
  <c r="BW129" i="118" s="1"/>
  <c r="BW139" i="118" s="1"/>
  <c r="BX116" i="118"/>
  <c r="BX129" i="118" s="1"/>
  <c r="BX139" i="118" s="1"/>
  <c r="BY116" i="118"/>
  <c r="BY129" i="118" s="1"/>
  <c r="BY139" i="118" s="1"/>
  <c r="BZ116" i="118"/>
  <c r="BZ129" i="118" s="1"/>
  <c r="BZ139" i="118" s="1"/>
  <c r="CA116" i="118"/>
  <c r="CA129" i="118" s="1"/>
  <c r="CA139" i="118" s="1"/>
  <c r="CB116" i="118"/>
  <c r="CB129" i="118" s="1"/>
  <c r="CB139" i="118" s="1"/>
  <c r="CC116" i="118"/>
  <c r="CC129" i="118" s="1"/>
  <c r="CC139" i="118" s="1"/>
  <c r="CD116" i="118"/>
  <c r="CD129" i="118" s="1"/>
  <c r="CD139" i="118" s="1"/>
  <c r="CE116" i="118"/>
  <c r="CE129" i="118" s="1"/>
  <c r="CE139" i="118" s="1"/>
  <c r="CF116" i="118"/>
  <c r="CF129" i="118" s="1"/>
  <c r="CF139" i="118" s="1"/>
  <c r="CG116" i="118"/>
  <c r="CG129" i="118" s="1"/>
  <c r="CG139" i="118" s="1"/>
  <c r="CH116" i="118"/>
  <c r="CH129" i="118" s="1"/>
  <c r="CH139" i="118" s="1"/>
  <c r="CI116" i="118"/>
  <c r="CI129" i="118" s="1"/>
  <c r="CI139" i="118" s="1"/>
  <c r="CJ116" i="118"/>
  <c r="CJ129" i="118" s="1"/>
  <c r="CJ139" i="118" s="1"/>
  <c r="CK116" i="118"/>
  <c r="CK129" i="118" s="1"/>
  <c r="CK139" i="118" s="1"/>
  <c r="CL116" i="118"/>
  <c r="CL129" i="118" s="1"/>
  <c r="CL139" i="118" s="1"/>
  <c r="CM116" i="118"/>
  <c r="CM129" i="118" s="1"/>
  <c r="CM139" i="118" s="1"/>
  <c r="CN116" i="118"/>
  <c r="CN129" i="118" s="1"/>
  <c r="CN139" i="118" s="1"/>
  <c r="CO116" i="118"/>
  <c r="CO129" i="118" s="1"/>
  <c r="CO139" i="118" s="1"/>
  <c r="CP116" i="118"/>
  <c r="CP129" i="118" s="1"/>
  <c r="CP139" i="118" s="1"/>
  <c r="CQ116" i="118"/>
  <c r="CQ129" i="118" s="1"/>
  <c r="CQ139" i="118" s="1"/>
  <c r="CR116" i="118"/>
  <c r="CR129" i="118" s="1"/>
  <c r="CR139" i="118" s="1"/>
  <c r="AY117" i="118"/>
  <c r="AY130" i="118" s="1"/>
  <c r="AY140" i="118" s="1"/>
  <c r="AZ117" i="118"/>
  <c r="AZ130" i="118" s="1"/>
  <c r="AZ140" i="118" s="1"/>
  <c r="BA117" i="118"/>
  <c r="BA130" i="118" s="1"/>
  <c r="BA140" i="118" s="1"/>
  <c r="BB117" i="118"/>
  <c r="BB130" i="118" s="1"/>
  <c r="BB140" i="118" s="1"/>
  <c r="BC117" i="118"/>
  <c r="BC130" i="118" s="1"/>
  <c r="BC140" i="118" s="1"/>
  <c r="BD117" i="118"/>
  <c r="BD130" i="118" s="1"/>
  <c r="BD140" i="118" s="1"/>
  <c r="BE117" i="118"/>
  <c r="BE130" i="118" s="1"/>
  <c r="BE140" i="118" s="1"/>
  <c r="BF117" i="118"/>
  <c r="BF130" i="118" s="1"/>
  <c r="BF140" i="118" s="1"/>
  <c r="BG117" i="118"/>
  <c r="BG130" i="118" s="1"/>
  <c r="BG140" i="118" s="1"/>
  <c r="BH117" i="118"/>
  <c r="BH130" i="118" s="1"/>
  <c r="BH140" i="118" s="1"/>
  <c r="BI117" i="118"/>
  <c r="BI130" i="118" s="1"/>
  <c r="BI140" i="118" s="1"/>
  <c r="BJ117" i="118"/>
  <c r="BJ130" i="118" s="1"/>
  <c r="BJ140" i="118" s="1"/>
  <c r="BK117" i="118"/>
  <c r="BK130" i="118" s="1"/>
  <c r="BK140" i="118" s="1"/>
  <c r="BL117" i="118"/>
  <c r="BL130" i="118" s="1"/>
  <c r="BL140" i="118" s="1"/>
  <c r="BM117" i="118"/>
  <c r="BM130" i="118" s="1"/>
  <c r="BM140" i="118" s="1"/>
  <c r="BN117" i="118"/>
  <c r="BN130" i="118" s="1"/>
  <c r="BN140" i="118" s="1"/>
  <c r="BO117" i="118"/>
  <c r="BO130" i="118" s="1"/>
  <c r="BO140" i="118" s="1"/>
  <c r="BP117" i="118"/>
  <c r="BP130" i="118" s="1"/>
  <c r="BP140" i="118" s="1"/>
  <c r="BQ117" i="118"/>
  <c r="BQ130" i="118" s="1"/>
  <c r="BQ140" i="118" s="1"/>
  <c r="BR117" i="118"/>
  <c r="BR130" i="118" s="1"/>
  <c r="BR140" i="118" s="1"/>
  <c r="BS117" i="118"/>
  <c r="BS130" i="118" s="1"/>
  <c r="BS140" i="118" s="1"/>
  <c r="BT117" i="118"/>
  <c r="BT130" i="118" s="1"/>
  <c r="BT140" i="118" s="1"/>
  <c r="BU117" i="118"/>
  <c r="BU130" i="118" s="1"/>
  <c r="BU140" i="118" s="1"/>
  <c r="BV117" i="118"/>
  <c r="BV130" i="118" s="1"/>
  <c r="BV140" i="118" s="1"/>
  <c r="BW117" i="118"/>
  <c r="BW130" i="118" s="1"/>
  <c r="BW140" i="118" s="1"/>
  <c r="BX117" i="118"/>
  <c r="BX130" i="118" s="1"/>
  <c r="BX140" i="118" s="1"/>
  <c r="BY117" i="118"/>
  <c r="BY130" i="118" s="1"/>
  <c r="BY140" i="118" s="1"/>
  <c r="BZ117" i="118"/>
  <c r="BZ130" i="118" s="1"/>
  <c r="BZ140" i="118" s="1"/>
  <c r="CA117" i="118"/>
  <c r="CA130" i="118" s="1"/>
  <c r="CA140" i="118" s="1"/>
  <c r="CB117" i="118"/>
  <c r="CB130" i="118" s="1"/>
  <c r="CB140" i="118" s="1"/>
  <c r="CC117" i="118"/>
  <c r="CC130" i="118" s="1"/>
  <c r="CC140" i="118" s="1"/>
  <c r="CD117" i="118"/>
  <c r="CD130" i="118" s="1"/>
  <c r="CD140" i="118" s="1"/>
  <c r="CE117" i="118"/>
  <c r="CE130" i="118" s="1"/>
  <c r="CE140" i="118" s="1"/>
  <c r="CF117" i="118"/>
  <c r="CF130" i="118" s="1"/>
  <c r="CF140" i="118" s="1"/>
  <c r="CG117" i="118"/>
  <c r="CG130" i="118" s="1"/>
  <c r="CG140" i="118" s="1"/>
  <c r="CH117" i="118"/>
  <c r="CH130" i="118" s="1"/>
  <c r="CH140" i="118" s="1"/>
  <c r="CI117" i="118"/>
  <c r="CI130" i="118" s="1"/>
  <c r="CI140" i="118" s="1"/>
  <c r="CJ117" i="118"/>
  <c r="CJ130" i="118" s="1"/>
  <c r="CJ140" i="118" s="1"/>
  <c r="CK117" i="118"/>
  <c r="CK130" i="118" s="1"/>
  <c r="CK140" i="118" s="1"/>
  <c r="CL117" i="118"/>
  <c r="CL130" i="118" s="1"/>
  <c r="CL140" i="118" s="1"/>
  <c r="CM117" i="118"/>
  <c r="CM130" i="118" s="1"/>
  <c r="CM140" i="118" s="1"/>
  <c r="CN117" i="118"/>
  <c r="CN130" i="118" s="1"/>
  <c r="CN140" i="118" s="1"/>
  <c r="CO117" i="118"/>
  <c r="CO130" i="118" s="1"/>
  <c r="CO140" i="118" s="1"/>
  <c r="CP117" i="118"/>
  <c r="CP130" i="118" s="1"/>
  <c r="CP140" i="118" s="1"/>
  <c r="CQ117" i="118"/>
  <c r="CQ130" i="118" s="1"/>
  <c r="CQ140" i="118" s="1"/>
  <c r="CR117" i="118"/>
  <c r="CR130" i="118" s="1"/>
  <c r="CR140" i="118" s="1"/>
  <c r="AY118" i="118"/>
  <c r="AY131" i="118" s="1"/>
  <c r="AY141" i="118" s="1"/>
  <c r="AZ118" i="118"/>
  <c r="AZ131" i="118" s="1"/>
  <c r="AZ141" i="118" s="1"/>
  <c r="BA118" i="118"/>
  <c r="BA131" i="118" s="1"/>
  <c r="BA141" i="118" s="1"/>
  <c r="BB118" i="118"/>
  <c r="BB131" i="118" s="1"/>
  <c r="BB141" i="118" s="1"/>
  <c r="BC118" i="118"/>
  <c r="BC131" i="118" s="1"/>
  <c r="BC141" i="118" s="1"/>
  <c r="BD118" i="118"/>
  <c r="BD131" i="118" s="1"/>
  <c r="BD141" i="118" s="1"/>
  <c r="BE118" i="118"/>
  <c r="BE131" i="118" s="1"/>
  <c r="BE141" i="118" s="1"/>
  <c r="BF118" i="118"/>
  <c r="BF131" i="118" s="1"/>
  <c r="BF141" i="118" s="1"/>
  <c r="BG118" i="118"/>
  <c r="BG131" i="118" s="1"/>
  <c r="BG141" i="118" s="1"/>
  <c r="BH118" i="118"/>
  <c r="BH131" i="118" s="1"/>
  <c r="BH141" i="118" s="1"/>
  <c r="BI118" i="118"/>
  <c r="BI131" i="118" s="1"/>
  <c r="BI141" i="118" s="1"/>
  <c r="BJ118" i="118"/>
  <c r="BJ131" i="118" s="1"/>
  <c r="BJ141" i="118" s="1"/>
  <c r="BK118" i="118"/>
  <c r="BK131" i="118" s="1"/>
  <c r="BK141" i="118" s="1"/>
  <c r="BL118" i="118"/>
  <c r="BL131" i="118" s="1"/>
  <c r="BL141" i="118" s="1"/>
  <c r="BM118" i="118"/>
  <c r="BM131" i="118" s="1"/>
  <c r="BM141" i="118" s="1"/>
  <c r="BN118" i="118"/>
  <c r="BN131" i="118" s="1"/>
  <c r="BN141" i="118" s="1"/>
  <c r="BO118" i="118"/>
  <c r="BO131" i="118" s="1"/>
  <c r="BO141" i="118" s="1"/>
  <c r="BP118" i="118"/>
  <c r="BP131" i="118" s="1"/>
  <c r="BP141" i="118" s="1"/>
  <c r="BQ118" i="118"/>
  <c r="BQ131" i="118" s="1"/>
  <c r="BQ141" i="118" s="1"/>
  <c r="BR118" i="118"/>
  <c r="BR131" i="118" s="1"/>
  <c r="BR141" i="118" s="1"/>
  <c r="BS118" i="118"/>
  <c r="BS131" i="118" s="1"/>
  <c r="BS141" i="118" s="1"/>
  <c r="BT118" i="118"/>
  <c r="BT131" i="118" s="1"/>
  <c r="BT141" i="118" s="1"/>
  <c r="BU118" i="118"/>
  <c r="BU131" i="118" s="1"/>
  <c r="BU141" i="118" s="1"/>
  <c r="BV118" i="118"/>
  <c r="BV131" i="118" s="1"/>
  <c r="BV141" i="118" s="1"/>
  <c r="BW118" i="118"/>
  <c r="BW131" i="118" s="1"/>
  <c r="BW141" i="118" s="1"/>
  <c r="BX118" i="118"/>
  <c r="BX131" i="118" s="1"/>
  <c r="BX141" i="118" s="1"/>
  <c r="BY118" i="118"/>
  <c r="BY131" i="118" s="1"/>
  <c r="BY141" i="118" s="1"/>
  <c r="BZ118" i="118"/>
  <c r="BZ131" i="118" s="1"/>
  <c r="BZ141" i="118" s="1"/>
  <c r="CA118" i="118"/>
  <c r="CA131" i="118" s="1"/>
  <c r="CA141" i="118" s="1"/>
  <c r="CB118" i="118"/>
  <c r="CB131" i="118" s="1"/>
  <c r="CB141" i="118" s="1"/>
  <c r="CC118" i="118"/>
  <c r="CC131" i="118" s="1"/>
  <c r="CC141" i="118" s="1"/>
  <c r="CD118" i="118"/>
  <c r="CD131" i="118" s="1"/>
  <c r="CD141" i="118" s="1"/>
  <c r="CE118" i="118"/>
  <c r="CE131" i="118" s="1"/>
  <c r="CE141" i="118" s="1"/>
  <c r="CF118" i="118"/>
  <c r="CF131" i="118" s="1"/>
  <c r="CF141" i="118" s="1"/>
  <c r="CG118" i="118"/>
  <c r="CG131" i="118" s="1"/>
  <c r="CG141" i="118" s="1"/>
  <c r="CH118" i="118"/>
  <c r="CH131" i="118" s="1"/>
  <c r="CH141" i="118" s="1"/>
  <c r="CI118" i="118"/>
  <c r="CI131" i="118" s="1"/>
  <c r="CI141" i="118" s="1"/>
  <c r="CJ118" i="118"/>
  <c r="CJ131" i="118" s="1"/>
  <c r="CJ141" i="118" s="1"/>
  <c r="CK118" i="118"/>
  <c r="CK131" i="118" s="1"/>
  <c r="CK141" i="118" s="1"/>
  <c r="CL118" i="118"/>
  <c r="CL131" i="118" s="1"/>
  <c r="CL141" i="118" s="1"/>
  <c r="CM118" i="118"/>
  <c r="CM131" i="118" s="1"/>
  <c r="CM141" i="118" s="1"/>
  <c r="CN118" i="118"/>
  <c r="CN131" i="118" s="1"/>
  <c r="CN141" i="118" s="1"/>
  <c r="CO118" i="118"/>
  <c r="CO131" i="118" s="1"/>
  <c r="CO141" i="118" s="1"/>
  <c r="CP118" i="118"/>
  <c r="CP131" i="118" s="1"/>
  <c r="CP141" i="118" s="1"/>
  <c r="CQ118" i="118"/>
  <c r="CQ131" i="118" s="1"/>
  <c r="CQ141" i="118" s="1"/>
  <c r="CR118" i="118"/>
  <c r="CR131" i="118" s="1"/>
  <c r="CR141" i="118" s="1"/>
  <c r="AY119" i="118"/>
  <c r="AY132" i="118" s="1"/>
  <c r="AY142" i="118" s="1"/>
  <c r="AZ119" i="118"/>
  <c r="AZ132" i="118" s="1"/>
  <c r="AZ142" i="118" s="1"/>
  <c r="BA119" i="118"/>
  <c r="BA132" i="118" s="1"/>
  <c r="BA142" i="118" s="1"/>
  <c r="BB119" i="118"/>
  <c r="BB132" i="118" s="1"/>
  <c r="BB142" i="118" s="1"/>
  <c r="BC119" i="118"/>
  <c r="BC132" i="118" s="1"/>
  <c r="BC142" i="118" s="1"/>
  <c r="BD119" i="118"/>
  <c r="BD132" i="118" s="1"/>
  <c r="BD142" i="118" s="1"/>
  <c r="BE119" i="118"/>
  <c r="BE132" i="118" s="1"/>
  <c r="BE142" i="118" s="1"/>
  <c r="BF119" i="118"/>
  <c r="BF132" i="118" s="1"/>
  <c r="BF142" i="118" s="1"/>
  <c r="BG119" i="118"/>
  <c r="BG132" i="118" s="1"/>
  <c r="BG142" i="118" s="1"/>
  <c r="BH119" i="118"/>
  <c r="BH132" i="118" s="1"/>
  <c r="BH142" i="118" s="1"/>
  <c r="BI119" i="118"/>
  <c r="BI132" i="118" s="1"/>
  <c r="BI142" i="118" s="1"/>
  <c r="BJ119" i="118"/>
  <c r="BJ132" i="118" s="1"/>
  <c r="BJ142" i="118" s="1"/>
  <c r="BK119" i="118"/>
  <c r="BK132" i="118" s="1"/>
  <c r="BK142" i="118" s="1"/>
  <c r="BL119" i="118"/>
  <c r="BL132" i="118" s="1"/>
  <c r="BL142" i="118" s="1"/>
  <c r="BM119" i="118"/>
  <c r="BM132" i="118" s="1"/>
  <c r="BM142" i="118" s="1"/>
  <c r="BN119" i="118"/>
  <c r="BN132" i="118" s="1"/>
  <c r="BN142" i="118" s="1"/>
  <c r="BO119" i="118"/>
  <c r="BO132" i="118" s="1"/>
  <c r="BO142" i="118" s="1"/>
  <c r="BP119" i="118"/>
  <c r="BP132" i="118" s="1"/>
  <c r="BP142" i="118" s="1"/>
  <c r="BQ119" i="118"/>
  <c r="BQ132" i="118" s="1"/>
  <c r="BQ142" i="118" s="1"/>
  <c r="BR119" i="118"/>
  <c r="BR132" i="118" s="1"/>
  <c r="BR142" i="118" s="1"/>
  <c r="BS119" i="118"/>
  <c r="BS132" i="118" s="1"/>
  <c r="BS142" i="118" s="1"/>
  <c r="BT119" i="118"/>
  <c r="BT132" i="118" s="1"/>
  <c r="BT142" i="118" s="1"/>
  <c r="BU119" i="118"/>
  <c r="BU132" i="118" s="1"/>
  <c r="BU142" i="118" s="1"/>
  <c r="BV119" i="118"/>
  <c r="BV132" i="118" s="1"/>
  <c r="BV142" i="118" s="1"/>
  <c r="BW119" i="118"/>
  <c r="BW132" i="118" s="1"/>
  <c r="BW142" i="118" s="1"/>
  <c r="BX119" i="118"/>
  <c r="BX132" i="118" s="1"/>
  <c r="BX142" i="118" s="1"/>
  <c r="BY119" i="118"/>
  <c r="BY132" i="118" s="1"/>
  <c r="BY142" i="118" s="1"/>
  <c r="BZ119" i="118"/>
  <c r="BZ132" i="118" s="1"/>
  <c r="BZ142" i="118" s="1"/>
  <c r="CA119" i="118"/>
  <c r="CA132" i="118" s="1"/>
  <c r="CA142" i="118" s="1"/>
  <c r="CB119" i="118"/>
  <c r="CB132" i="118" s="1"/>
  <c r="CB142" i="118" s="1"/>
  <c r="CC119" i="118"/>
  <c r="CC132" i="118" s="1"/>
  <c r="CC142" i="118" s="1"/>
  <c r="CD119" i="118"/>
  <c r="CD132" i="118" s="1"/>
  <c r="CD142" i="118" s="1"/>
  <c r="CE119" i="118"/>
  <c r="CE132" i="118" s="1"/>
  <c r="CE142" i="118" s="1"/>
  <c r="CF119" i="118"/>
  <c r="CF132" i="118" s="1"/>
  <c r="CF142" i="118" s="1"/>
  <c r="CG119" i="118"/>
  <c r="CG132" i="118" s="1"/>
  <c r="CG142" i="118" s="1"/>
  <c r="CH119" i="118"/>
  <c r="CH132" i="118" s="1"/>
  <c r="CH142" i="118" s="1"/>
  <c r="CI119" i="118"/>
  <c r="CI132" i="118" s="1"/>
  <c r="CI142" i="118" s="1"/>
  <c r="CJ119" i="118"/>
  <c r="CJ132" i="118" s="1"/>
  <c r="CJ142" i="118" s="1"/>
  <c r="CK119" i="118"/>
  <c r="CK132" i="118" s="1"/>
  <c r="CK142" i="118" s="1"/>
  <c r="CL119" i="118"/>
  <c r="CL132" i="118" s="1"/>
  <c r="CL142" i="118" s="1"/>
  <c r="CM119" i="118"/>
  <c r="CM132" i="118" s="1"/>
  <c r="CM142" i="118" s="1"/>
  <c r="CN119" i="118"/>
  <c r="CN132" i="118" s="1"/>
  <c r="CN142" i="118" s="1"/>
  <c r="CO119" i="118"/>
  <c r="CO132" i="118" s="1"/>
  <c r="CO142" i="118" s="1"/>
  <c r="CP119" i="118"/>
  <c r="CP132" i="118" s="1"/>
  <c r="CP142" i="118" s="1"/>
  <c r="CQ119" i="118"/>
  <c r="CQ132" i="118" s="1"/>
  <c r="CQ142" i="118" s="1"/>
  <c r="CR119" i="118"/>
  <c r="CR132" i="118" s="1"/>
  <c r="CR142" i="118" s="1"/>
  <c r="AY120" i="118"/>
  <c r="AY133" i="118" s="1"/>
  <c r="AY143" i="118" s="1"/>
  <c r="AZ120" i="118"/>
  <c r="AZ133" i="118" s="1"/>
  <c r="AZ143" i="118" s="1"/>
  <c r="BA120" i="118"/>
  <c r="BA133" i="118" s="1"/>
  <c r="BA143" i="118" s="1"/>
  <c r="BB120" i="118"/>
  <c r="BB133" i="118" s="1"/>
  <c r="BB143" i="118" s="1"/>
  <c r="BC120" i="118"/>
  <c r="BC133" i="118" s="1"/>
  <c r="BC143" i="118" s="1"/>
  <c r="BD120" i="118"/>
  <c r="BD133" i="118" s="1"/>
  <c r="BD143" i="118" s="1"/>
  <c r="BE120" i="118"/>
  <c r="BE133" i="118" s="1"/>
  <c r="BE143" i="118" s="1"/>
  <c r="BF120" i="118"/>
  <c r="BF133" i="118" s="1"/>
  <c r="BF143" i="118" s="1"/>
  <c r="BG120" i="118"/>
  <c r="BG133" i="118" s="1"/>
  <c r="BG143" i="118" s="1"/>
  <c r="BH120" i="118"/>
  <c r="BH133" i="118" s="1"/>
  <c r="BH143" i="118" s="1"/>
  <c r="BI120" i="118"/>
  <c r="BI133" i="118" s="1"/>
  <c r="BI143" i="118" s="1"/>
  <c r="BJ120" i="118"/>
  <c r="BJ133" i="118" s="1"/>
  <c r="BJ143" i="118" s="1"/>
  <c r="BK120" i="118"/>
  <c r="BK133" i="118" s="1"/>
  <c r="BK143" i="118" s="1"/>
  <c r="BL120" i="118"/>
  <c r="BL133" i="118" s="1"/>
  <c r="BL143" i="118" s="1"/>
  <c r="BM120" i="118"/>
  <c r="BM133" i="118" s="1"/>
  <c r="BM143" i="118" s="1"/>
  <c r="BN120" i="118"/>
  <c r="BN133" i="118" s="1"/>
  <c r="BN143" i="118" s="1"/>
  <c r="BO120" i="118"/>
  <c r="BO133" i="118" s="1"/>
  <c r="BO143" i="118" s="1"/>
  <c r="BP120" i="118"/>
  <c r="BP133" i="118" s="1"/>
  <c r="BP143" i="118" s="1"/>
  <c r="BQ120" i="118"/>
  <c r="BQ133" i="118" s="1"/>
  <c r="BQ143" i="118" s="1"/>
  <c r="BR120" i="118"/>
  <c r="BR133" i="118" s="1"/>
  <c r="BR143" i="118" s="1"/>
  <c r="BS120" i="118"/>
  <c r="BS133" i="118" s="1"/>
  <c r="BS143" i="118" s="1"/>
  <c r="BT120" i="118"/>
  <c r="BT133" i="118" s="1"/>
  <c r="BT143" i="118" s="1"/>
  <c r="BU120" i="118"/>
  <c r="BU133" i="118" s="1"/>
  <c r="BU143" i="118" s="1"/>
  <c r="BV120" i="118"/>
  <c r="BV133" i="118" s="1"/>
  <c r="BV143" i="118" s="1"/>
  <c r="BW120" i="118"/>
  <c r="BW133" i="118" s="1"/>
  <c r="BW143" i="118" s="1"/>
  <c r="BX120" i="118"/>
  <c r="BX133" i="118" s="1"/>
  <c r="BX143" i="118" s="1"/>
  <c r="BY120" i="118"/>
  <c r="BY133" i="118" s="1"/>
  <c r="BY143" i="118" s="1"/>
  <c r="BZ120" i="118"/>
  <c r="BZ133" i="118" s="1"/>
  <c r="BZ143" i="118" s="1"/>
  <c r="CA120" i="118"/>
  <c r="CA133" i="118" s="1"/>
  <c r="CA143" i="118" s="1"/>
  <c r="CB120" i="118"/>
  <c r="CB133" i="118" s="1"/>
  <c r="CB143" i="118" s="1"/>
  <c r="CC120" i="118"/>
  <c r="CC133" i="118" s="1"/>
  <c r="CC143" i="118" s="1"/>
  <c r="CD120" i="118"/>
  <c r="CD133" i="118" s="1"/>
  <c r="CD143" i="118" s="1"/>
  <c r="CE120" i="118"/>
  <c r="CE133" i="118" s="1"/>
  <c r="CE143" i="118" s="1"/>
  <c r="CF120" i="118"/>
  <c r="CF133" i="118" s="1"/>
  <c r="CF143" i="118" s="1"/>
  <c r="CG120" i="118"/>
  <c r="CG133" i="118" s="1"/>
  <c r="CG143" i="118" s="1"/>
  <c r="CH120" i="118"/>
  <c r="CH133" i="118" s="1"/>
  <c r="CH143" i="118" s="1"/>
  <c r="CI120" i="118"/>
  <c r="CI133" i="118" s="1"/>
  <c r="CI143" i="118" s="1"/>
  <c r="CJ120" i="118"/>
  <c r="CJ133" i="118" s="1"/>
  <c r="CJ143" i="118" s="1"/>
  <c r="CK120" i="118"/>
  <c r="CK133" i="118" s="1"/>
  <c r="CK143" i="118" s="1"/>
  <c r="CL120" i="118"/>
  <c r="CL133" i="118" s="1"/>
  <c r="CL143" i="118" s="1"/>
  <c r="CM120" i="118"/>
  <c r="CM133" i="118" s="1"/>
  <c r="CM143" i="118" s="1"/>
  <c r="CN120" i="118"/>
  <c r="CN133" i="118" s="1"/>
  <c r="CN143" i="118" s="1"/>
  <c r="CO120" i="118"/>
  <c r="CO133" i="118" s="1"/>
  <c r="CO143" i="118" s="1"/>
  <c r="CP120" i="118"/>
  <c r="CP133" i="118" s="1"/>
  <c r="CP143" i="118" s="1"/>
  <c r="CQ120" i="118"/>
  <c r="CQ133" i="118" s="1"/>
  <c r="CQ143" i="118" s="1"/>
  <c r="CR120" i="118"/>
  <c r="CR133" i="118" s="1"/>
  <c r="CR143" i="118" s="1"/>
  <c r="AY121" i="118"/>
  <c r="AY134" i="118" s="1"/>
  <c r="AY144" i="118" s="1"/>
  <c r="AZ121" i="118"/>
  <c r="AZ134" i="118" s="1"/>
  <c r="AZ144" i="118" s="1"/>
  <c r="BA121" i="118"/>
  <c r="BA134" i="118" s="1"/>
  <c r="BA144" i="118" s="1"/>
  <c r="BB121" i="118"/>
  <c r="BB134" i="118" s="1"/>
  <c r="BB144" i="118" s="1"/>
  <c r="BC121" i="118"/>
  <c r="BC134" i="118" s="1"/>
  <c r="BC144" i="118" s="1"/>
  <c r="BD121" i="118"/>
  <c r="BD134" i="118" s="1"/>
  <c r="BD144" i="118" s="1"/>
  <c r="BE121" i="118"/>
  <c r="BE134" i="118" s="1"/>
  <c r="BE144" i="118" s="1"/>
  <c r="BF121" i="118"/>
  <c r="BF134" i="118" s="1"/>
  <c r="BF144" i="118" s="1"/>
  <c r="BG121" i="118"/>
  <c r="BG134" i="118" s="1"/>
  <c r="BG144" i="118" s="1"/>
  <c r="BH121" i="118"/>
  <c r="BH134" i="118" s="1"/>
  <c r="BH144" i="118" s="1"/>
  <c r="BI121" i="118"/>
  <c r="BI134" i="118" s="1"/>
  <c r="BI144" i="118" s="1"/>
  <c r="BJ121" i="118"/>
  <c r="BJ134" i="118" s="1"/>
  <c r="BJ144" i="118" s="1"/>
  <c r="BK121" i="118"/>
  <c r="BK134" i="118" s="1"/>
  <c r="BK144" i="118" s="1"/>
  <c r="BL121" i="118"/>
  <c r="BL134" i="118" s="1"/>
  <c r="BL144" i="118" s="1"/>
  <c r="BM121" i="118"/>
  <c r="BM134" i="118" s="1"/>
  <c r="BM144" i="118" s="1"/>
  <c r="BN121" i="118"/>
  <c r="BN134" i="118" s="1"/>
  <c r="BN144" i="118" s="1"/>
  <c r="BO121" i="118"/>
  <c r="BO134" i="118" s="1"/>
  <c r="BO144" i="118" s="1"/>
  <c r="BP121" i="118"/>
  <c r="BP134" i="118" s="1"/>
  <c r="BP144" i="118" s="1"/>
  <c r="BQ121" i="118"/>
  <c r="BQ134" i="118" s="1"/>
  <c r="BQ144" i="118" s="1"/>
  <c r="BR121" i="118"/>
  <c r="BR134" i="118" s="1"/>
  <c r="BR144" i="118" s="1"/>
  <c r="BS121" i="118"/>
  <c r="BS134" i="118" s="1"/>
  <c r="BS144" i="118" s="1"/>
  <c r="BT121" i="118"/>
  <c r="BT134" i="118" s="1"/>
  <c r="BT144" i="118" s="1"/>
  <c r="BU121" i="118"/>
  <c r="BU134" i="118" s="1"/>
  <c r="BU144" i="118" s="1"/>
  <c r="BV121" i="118"/>
  <c r="BV134" i="118" s="1"/>
  <c r="BV144" i="118" s="1"/>
  <c r="BW121" i="118"/>
  <c r="BW134" i="118" s="1"/>
  <c r="BW144" i="118" s="1"/>
  <c r="BX121" i="118"/>
  <c r="BX134" i="118" s="1"/>
  <c r="BX144" i="118" s="1"/>
  <c r="BY121" i="118"/>
  <c r="BY134" i="118" s="1"/>
  <c r="BY144" i="118" s="1"/>
  <c r="BZ121" i="118"/>
  <c r="BZ134" i="118" s="1"/>
  <c r="BZ144" i="118" s="1"/>
  <c r="CA121" i="118"/>
  <c r="CA134" i="118" s="1"/>
  <c r="CA144" i="118" s="1"/>
  <c r="CB121" i="118"/>
  <c r="CB134" i="118" s="1"/>
  <c r="CB144" i="118" s="1"/>
  <c r="CC121" i="118"/>
  <c r="CC134" i="118" s="1"/>
  <c r="CC144" i="118" s="1"/>
  <c r="CD121" i="118"/>
  <c r="CD134" i="118" s="1"/>
  <c r="CD144" i="118" s="1"/>
  <c r="CE121" i="118"/>
  <c r="CE134" i="118" s="1"/>
  <c r="CE144" i="118" s="1"/>
  <c r="CF121" i="118"/>
  <c r="CF134" i="118" s="1"/>
  <c r="CF144" i="118" s="1"/>
  <c r="CG121" i="118"/>
  <c r="CG134" i="118" s="1"/>
  <c r="CG144" i="118" s="1"/>
  <c r="CH121" i="118"/>
  <c r="CH134" i="118" s="1"/>
  <c r="CH144" i="118" s="1"/>
  <c r="CI121" i="118"/>
  <c r="CI134" i="118" s="1"/>
  <c r="CI144" i="118" s="1"/>
  <c r="CJ121" i="118"/>
  <c r="CJ134" i="118" s="1"/>
  <c r="CJ144" i="118" s="1"/>
  <c r="CK121" i="118"/>
  <c r="CK134" i="118" s="1"/>
  <c r="CK144" i="118" s="1"/>
  <c r="CL121" i="118"/>
  <c r="CL134" i="118" s="1"/>
  <c r="CL144" i="118" s="1"/>
  <c r="CM121" i="118"/>
  <c r="CM134" i="118" s="1"/>
  <c r="CM144" i="118" s="1"/>
  <c r="CN121" i="118"/>
  <c r="CN134" i="118" s="1"/>
  <c r="CN144" i="118" s="1"/>
  <c r="CO121" i="118"/>
  <c r="CO134" i="118" s="1"/>
  <c r="CO144" i="118" s="1"/>
  <c r="CP121" i="118"/>
  <c r="CP134" i="118" s="1"/>
  <c r="CP144" i="118" s="1"/>
  <c r="CQ121" i="118"/>
  <c r="CQ134" i="118" s="1"/>
  <c r="CQ144" i="118" s="1"/>
  <c r="CR121" i="118"/>
  <c r="CR134" i="118" s="1"/>
  <c r="CR144" i="118" s="1"/>
  <c r="AY122" i="118"/>
  <c r="AY135" i="118" s="1"/>
  <c r="AY145" i="118" s="1"/>
  <c r="AZ122" i="118"/>
  <c r="AZ135" i="118" s="1"/>
  <c r="AZ145" i="118" s="1"/>
  <c r="BA122" i="118"/>
  <c r="BA135" i="118" s="1"/>
  <c r="BA145" i="118" s="1"/>
  <c r="BB122" i="118"/>
  <c r="BB135" i="118" s="1"/>
  <c r="BB145" i="118" s="1"/>
  <c r="BC122" i="118"/>
  <c r="BC135" i="118" s="1"/>
  <c r="BC145" i="118" s="1"/>
  <c r="BD122" i="118"/>
  <c r="BD135" i="118" s="1"/>
  <c r="BD145" i="118" s="1"/>
  <c r="BE122" i="118"/>
  <c r="BE135" i="118" s="1"/>
  <c r="BE145" i="118" s="1"/>
  <c r="BF122" i="118"/>
  <c r="BF135" i="118" s="1"/>
  <c r="BF145" i="118" s="1"/>
  <c r="BG122" i="118"/>
  <c r="BG135" i="118" s="1"/>
  <c r="BG145" i="118" s="1"/>
  <c r="BH122" i="118"/>
  <c r="BH135" i="118" s="1"/>
  <c r="BH145" i="118" s="1"/>
  <c r="BI122" i="118"/>
  <c r="BI135" i="118" s="1"/>
  <c r="BI145" i="118" s="1"/>
  <c r="BJ122" i="118"/>
  <c r="BJ135" i="118" s="1"/>
  <c r="BJ145" i="118" s="1"/>
  <c r="BK122" i="118"/>
  <c r="BK135" i="118" s="1"/>
  <c r="BK145" i="118" s="1"/>
  <c r="BL122" i="118"/>
  <c r="BL135" i="118" s="1"/>
  <c r="BL145" i="118" s="1"/>
  <c r="BM122" i="118"/>
  <c r="BM135" i="118" s="1"/>
  <c r="BM145" i="118" s="1"/>
  <c r="BN122" i="118"/>
  <c r="BN135" i="118" s="1"/>
  <c r="BN145" i="118" s="1"/>
  <c r="BO122" i="118"/>
  <c r="BO135" i="118" s="1"/>
  <c r="BO145" i="118" s="1"/>
  <c r="BP122" i="118"/>
  <c r="BP135" i="118" s="1"/>
  <c r="BP145" i="118" s="1"/>
  <c r="BQ122" i="118"/>
  <c r="BQ135" i="118" s="1"/>
  <c r="BQ145" i="118" s="1"/>
  <c r="BR122" i="118"/>
  <c r="BR135" i="118" s="1"/>
  <c r="BR145" i="118" s="1"/>
  <c r="BS122" i="118"/>
  <c r="BS135" i="118" s="1"/>
  <c r="BS145" i="118" s="1"/>
  <c r="BT122" i="118"/>
  <c r="BT135" i="118" s="1"/>
  <c r="BT145" i="118" s="1"/>
  <c r="BU122" i="118"/>
  <c r="BU135" i="118" s="1"/>
  <c r="BU145" i="118" s="1"/>
  <c r="BV122" i="118"/>
  <c r="BV135" i="118" s="1"/>
  <c r="BV145" i="118" s="1"/>
  <c r="BW122" i="118"/>
  <c r="BW135" i="118" s="1"/>
  <c r="BW145" i="118" s="1"/>
  <c r="BX122" i="118"/>
  <c r="BX135" i="118" s="1"/>
  <c r="BX145" i="118" s="1"/>
  <c r="BY122" i="118"/>
  <c r="BY135" i="118" s="1"/>
  <c r="BY145" i="118" s="1"/>
  <c r="BZ122" i="118"/>
  <c r="BZ135" i="118" s="1"/>
  <c r="BZ145" i="118" s="1"/>
  <c r="CA122" i="118"/>
  <c r="CA135" i="118" s="1"/>
  <c r="CA145" i="118" s="1"/>
  <c r="CB122" i="118"/>
  <c r="CB135" i="118" s="1"/>
  <c r="CB145" i="118" s="1"/>
  <c r="CC122" i="118"/>
  <c r="CC135" i="118" s="1"/>
  <c r="CC145" i="118" s="1"/>
  <c r="CD122" i="118"/>
  <c r="CD135" i="118" s="1"/>
  <c r="CD145" i="118" s="1"/>
  <c r="CE122" i="118"/>
  <c r="CE135" i="118" s="1"/>
  <c r="CE145" i="118" s="1"/>
  <c r="CF122" i="118"/>
  <c r="CF135" i="118" s="1"/>
  <c r="CF145" i="118" s="1"/>
  <c r="CG122" i="118"/>
  <c r="CG135" i="118" s="1"/>
  <c r="CG145" i="118" s="1"/>
  <c r="CH122" i="118"/>
  <c r="CH135" i="118" s="1"/>
  <c r="CH145" i="118" s="1"/>
  <c r="CI122" i="118"/>
  <c r="CI135" i="118" s="1"/>
  <c r="CI145" i="118" s="1"/>
  <c r="CJ122" i="118"/>
  <c r="CJ135" i="118" s="1"/>
  <c r="CJ145" i="118" s="1"/>
  <c r="CK122" i="118"/>
  <c r="CK135" i="118" s="1"/>
  <c r="CK145" i="118" s="1"/>
  <c r="CL122" i="118"/>
  <c r="CL135" i="118" s="1"/>
  <c r="CL145" i="118" s="1"/>
  <c r="CM122" i="118"/>
  <c r="CM135" i="118" s="1"/>
  <c r="CM145" i="118" s="1"/>
  <c r="CN122" i="118"/>
  <c r="CN135" i="118" s="1"/>
  <c r="CN145" i="118" s="1"/>
  <c r="CO122" i="118"/>
  <c r="CO135" i="118" s="1"/>
  <c r="CO145" i="118" s="1"/>
  <c r="CP122" i="118"/>
  <c r="CP135" i="118" s="1"/>
  <c r="CP145" i="118" s="1"/>
  <c r="CQ122" i="118"/>
  <c r="CQ135" i="118" s="1"/>
  <c r="CQ145" i="118" s="1"/>
  <c r="CR122" i="118"/>
  <c r="CR135" i="118" s="1"/>
  <c r="CR145" i="118" s="1"/>
  <c r="AY123" i="118"/>
  <c r="AY136" i="118" s="1"/>
  <c r="AY146" i="118" s="1"/>
  <c r="AZ123" i="118"/>
  <c r="AZ136" i="118" s="1"/>
  <c r="AZ146" i="118" s="1"/>
  <c r="BA123" i="118"/>
  <c r="BA136" i="118" s="1"/>
  <c r="BA146" i="118" s="1"/>
  <c r="BB123" i="118"/>
  <c r="BB136" i="118" s="1"/>
  <c r="BB146" i="118" s="1"/>
  <c r="BC123" i="118"/>
  <c r="BC136" i="118" s="1"/>
  <c r="BC146" i="118" s="1"/>
  <c r="BD123" i="118"/>
  <c r="BD136" i="118" s="1"/>
  <c r="BD146" i="118" s="1"/>
  <c r="BE123" i="118"/>
  <c r="BE136" i="118" s="1"/>
  <c r="BE146" i="118" s="1"/>
  <c r="BF123" i="118"/>
  <c r="BF136" i="118" s="1"/>
  <c r="BF146" i="118" s="1"/>
  <c r="BG123" i="118"/>
  <c r="BG136" i="118" s="1"/>
  <c r="BG146" i="118" s="1"/>
  <c r="BH123" i="118"/>
  <c r="BH136" i="118" s="1"/>
  <c r="BH146" i="118" s="1"/>
  <c r="BI123" i="118"/>
  <c r="BI136" i="118" s="1"/>
  <c r="BI146" i="118" s="1"/>
  <c r="BJ123" i="118"/>
  <c r="BJ136" i="118" s="1"/>
  <c r="BJ146" i="118" s="1"/>
  <c r="BK123" i="118"/>
  <c r="BK136" i="118" s="1"/>
  <c r="BK146" i="118" s="1"/>
  <c r="BL123" i="118"/>
  <c r="BL136" i="118" s="1"/>
  <c r="BL146" i="118" s="1"/>
  <c r="BM123" i="118"/>
  <c r="BM136" i="118" s="1"/>
  <c r="BM146" i="118" s="1"/>
  <c r="BN123" i="118"/>
  <c r="BN136" i="118" s="1"/>
  <c r="BN146" i="118" s="1"/>
  <c r="BO123" i="118"/>
  <c r="BO136" i="118" s="1"/>
  <c r="BO146" i="118" s="1"/>
  <c r="BP123" i="118"/>
  <c r="BP136" i="118" s="1"/>
  <c r="BP146" i="118" s="1"/>
  <c r="BQ123" i="118"/>
  <c r="BQ136" i="118" s="1"/>
  <c r="BQ146" i="118" s="1"/>
  <c r="BR123" i="118"/>
  <c r="BR136" i="118" s="1"/>
  <c r="BR146" i="118" s="1"/>
  <c r="BS123" i="118"/>
  <c r="BS136" i="118" s="1"/>
  <c r="BS146" i="118" s="1"/>
  <c r="BT123" i="118"/>
  <c r="BT136" i="118" s="1"/>
  <c r="BT146" i="118" s="1"/>
  <c r="BU123" i="118"/>
  <c r="BU136" i="118" s="1"/>
  <c r="BU146" i="118" s="1"/>
  <c r="BV123" i="118"/>
  <c r="BV136" i="118" s="1"/>
  <c r="BV146" i="118" s="1"/>
  <c r="BW123" i="118"/>
  <c r="BW136" i="118" s="1"/>
  <c r="BW146" i="118" s="1"/>
  <c r="BX123" i="118"/>
  <c r="BX136" i="118" s="1"/>
  <c r="BX146" i="118" s="1"/>
  <c r="BY123" i="118"/>
  <c r="BY136" i="118" s="1"/>
  <c r="BY146" i="118" s="1"/>
  <c r="BZ123" i="118"/>
  <c r="BZ136" i="118" s="1"/>
  <c r="BZ146" i="118" s="1"/>
  <c r="CA123" i="118"/>
  <c r="CA136" i="118" s="1"/>
  <c r="CA146" i="118" s="1"/>
  <c r="CB123" i="118"/>
  <c r="CB136" i="118" s="1"/>
  <c r="CB146" i="118" s="1"/>
  <c r="CC123" i="118"/>
  <c r="CC136" i="118" s="1"/>
  <c r="CC146" i="118" s="1"/>
  <c r="CD123" i="118"/>
  <c r="CD136" i="118" s="1"/>
  <c r="CD146" i="118" s="1"/>
  <c r="CE123" i="118"/>
  <c r="CE136" i="118" s="1"/>
  <c r="CE146" i="118" s="1"/>
  <c r="CF123" i="118"/>
  <c r="CF136" i="118" s="1"/>
  <c r="CF146" i="118" s="1"/>
  <c r="CG123" i="118"/>
  <c r="CG136" i="118" s="1"/>
  <c r="CG146" i="118" s="1"/>
  <c r="CH123" i="118"/>
  <c r="CH136" i="118" s="1"/>
  <c r="CH146" i="118" s="1"/>
  <c r="CI123" i="118"/>
  <c r="CI136" i="118" s="1"/>
  <c r="CI146" i="118" s="1"/>
  <c r="CJ123" i="118"/>
  <c r="CJ136" i="118" s="1"/>
  <c r="CJ146" i="118" s="1"/>
  <c r="CK123" i="118"/>
  <c r="CK136" i="118" s="1"/>
  <c r="CK146" i="118" s="1"/>
  <c r="CL123" i="118"/>
  <c r="CL136" i="118" s="1"/>
  <c r="CL146" i="118" s="1"/>
  <c r="CM123" i="118"/>
  <c r="CM136" i="118" s="1"/>
  <c r="CM146" i="118" s="1"/>
  <c r="CN123" i="118"/>
  <c r="CN136" i="118" s="1"/>
  <c r="CN146" i="118" s="1"/>
  <c r="CO123" i="118"/>
  <c r="CO136" i="118" s="1"/>
  <c r="CO146" i="118" s="1"/>
  <c r="CP123" i="118"/>
  <c r="CP136" i="118" s="1"/>
  <c r="CP146" i="118" s="1"/>
  <c r="CQ123" i="118"/>
  <c r="CQ136" i="118" s="1"/>
  <c r="CQ146" i="118" s="1"/>
  <c r="CR123" i="118"/>
  <c r="CR136" i="118" s="1"/>
  <c r="CR146" i="118" s="1"/>
  <c r="AD116" i="118"/>
  <c r="AD129" i="118" s="1"/>
  <c r="AD139" i="118" s="1"/>
  <c r="AE116" i="118"/>
  <c r="AE129" i="118" s="1"/>
  <c r="AE139" i="118" s="1"/>
  <c r="AF116" i="118"/>
  <c r="AF129" i="118" s="1"/>
  <c r="AF139" i="118" s="1"/>
  <c r="AG116" i="118"/>
  <c r="AG129" i="118" s="1"/>
  <c r="AG139" i="118" s="1"/>
  <c r="AH116" i="118"/>
  <c r="AH129" i="118" s="1"/>
  <c r="AH139" i="118" s="1"/>
  <c r="AI116" i="118"/>
  <c r="AI129" i="118" s="1"/>
  <c r="AI139" i="118" s="1"/>
  <c r="AJ116" i="118"/>
  <c r="AJ129" i="118" s="1"/>
  <c r="AJ139" i="118" s="1"/>
  <c r="AK116" i="118"/>
  <c r="AK129" i="118" s="1"/>
  <c r="AK139" i="118" s="1"/>
  <c r="AL116" i="118"/>
  <c r="AL129" i="118" s="1"/>
  <c r="AL139" i="118" s="1"/>
  <c r="AM116" i="118"/>
  <c r="AM129" i="118" s="1"/>
  <c r="AM139" i="118" s="1"/>
  <c r="AN116" i="118"/>
  <c r="AN129" i="118" s="1"/>
  <c r="AN139" i="118" s="1"/>
  <c r="AO116" i="118"/>
  <c r="AO129" i="118" s="1"/>
  <c r="AO139" i="118" s="1"/>
  <c r="AP116" i="118"/>
  <c r="AP129" i="118" s="1"/>
  <c r="AP139" i="118" s="1"/>
  <c r="AQ116" i="118"/>
  <c r="AQ129" i="118" s="1"/>
  <c r="AQ139" i="118" s="1"/>
  <c r="AR116" i="118"/>
  <c r="AR129" i="118" s="1"/>
  <c r="AR139" i="118" s="1"/>
  <c r="AS116" i="118"/>
  <c r="AS129" i="118" s="1"/>
  <c r="AS139" i="118" s="1"/>
  <c r="AT116" i="118"/>
  <c r="AT129" i="118" s="1"/>
  <c r="AT139" i="118" s="1"/>
  <c r="AU116" i="118"/>
  <c r="AU129" i="118" s="1"/>
  <c r="AU139" i="118" s="1"/>
  <c r="AV116" i="118"/>
  <c r="AV129" i="118" s="1"/>
  <c r="AV139" i="118" s="1"/>
  <c r="AW116" i="118"/>
  <c r="AW129" i="118" s="1"/>
  <c r="AW139" i="118" s="1"/>
  <c r="AX116" i="118"/>
  <c r="AX129" i="118" s="1"/>
  <c r="AX139" i="118" s="1"/>
  <c r="AD117" i="118"/>
  <c r="AD130" i="118" s="1"/>
  <c r="AD140" i="118" s="1"/>
  <c r="AE117" i="118"/>
  <c r="AE130" i="118" s="1"/>
  <c r="AE140" i="118" s="1"/>
  <c r="AF117" i="118"/>
  <c r="AF130" i="118" s="1"/>
  <c r="AF140" i="118" s="1"/>
  <c r="AG117" i="118"/>
  <c r="AG130" i="118" s="1"/>
  <c r="AG140" i="118" s="1"/>
  <c r="AH117" i="118"/>
  <c r="AH130" i="118" s="1"/>
  <c r="AH140" i="118" s="1"/>
  <c r="AI117" i="118"/>
  <c r="AI130" i="118" s="1"/>
  <c r="AI140" i="118" s="1"/>
  <c r="AJ117" i="118"/>
  <c r="AJ130" i="118" s="1"/>
  <c r="AJ140" i="118" s="1"/>
  <c r="AK117" i="118"/>
  <c r="AK130" i="118" s="1"/>
  <c r="AK140" i="118" s="1"/>
  <c r="AL117" i="118"/>
  <c r="AL130" i="118" s="1"/>
  <c r="AL140" i="118" s="1"/>
  <c r="AM117" i="118"/>
  <c r="AM130" i="118" s="1"/>
  <c r="AM140" i="118" s="1"/>
  <c r="AN117" i="118"/>
  <c r="AN130" i="118" s="1"/>
  <c r="AN140" i="118" s="1"/>
  <c r="AO117" i="118"/>
  <c r="AO130" i="118" s="1"/>
  <c r="AO140" i="118" s="1"/>
  <c r="AP117" i="118"/>
  <c r="AP130" i="118" s="1"/>
  <c r="AP140" i="118" s="1"/>
  <c r="AQ117" i="118"/>
  <c r="AQ130" i="118" s="1"/>
  <c r="AQ140" i="118" s="1"/>
  <c r="AR117" i="118"/>
  <c r="AR130" i="118" s="1"/>
  <c r="AR140" i="118" s="1"/>
  <c r="AS117" i="118"/>
  <c r="AS130" i="118" s="1"/>
  <c r="AS140" i="118" s="1"/>
  <c r="AT117" i="118"/>
  <c r="AT130" i="118" s="1"/>
  <c r="AT140" i="118" s="1"/>
  <c r="AU117" i="118"/>
  <c r="AU130" i="118" s="1"/>
  <c r="AU140" i="118" s="1"/>
  <c r="AV117" i="118"/>
  <c r="AV130" i="118" s="1"/>
  <c r="AV140" i="118" s="1"/>
  <c r="AW117" i="118"/>
  <c r="AW130" i="118" s="1"/>
  <c r="AW140" i="118" s="1"/>
  <c r="AX117" i="118"/>
  <c r="AX130" i="118" s="1"/>
  <c r="AX140" i="118" s="1"/>
  <c r="AD118" i="118"/>
  <c r="AD131" i="118" s="1"/>
  <c r="AD141" i="118" s="1"/>
  <c r="AE118" i="118"/>
  <c r="AE131" i="118" s="1"/>
  <c r="AE141" i="118" s="1"/>
  <c r="AF118" i="118"/>
  <c r="AF131" i="118" s="1"/>
  <c r="AF141" i="118" s="1"/>
  <c r="AG118" i="118"/>
  <c r="AG131" i="118" s="1"/>
  <c r="AG141" i="118" s="1"/>
  <c r="AH118" i="118"/>
  <c r="AH131" i="118" s="1"/>
  <c r="AH141" i="118" s="1"/>
  <c r="AI118" i="118"/>
  <c r="AI131" i="118" s="1"/>
  <c r="AI141" i="118" s="1"/>
  <c r="AJ118" i="118"/>
  <c r="AJ131" i="118" s="1"/>
  <c r="AJ141" i="118" s="1"/>
  <c r="AK118" i="118"/>
  <c r="AK131" i="118" s="1"/>
  <c r="AK141" i="118" s="1"/>
  <c r="AL118" i="118"/>
  <c r="AL131" i="118" s="1"/>
  <c r="AL141" i="118" s="1"/>
  <c r="AM118" i="118"/>
  <c r="AM131" i="118" s="1"/>
  <c r="AM141" i="118" s="1"/>
  <c r="AN118" i="118"/>
  <c r="AN131" i="118" s="1"/>
  <c r="AN141" i="118" s="1"/>
  <c r="AO118" i="118"/>
  <c r="AO131" i="118" s="1"/>
  <c r="AO141" i="118" s="1"/>
  <c r="AP118" i="118"/>
  <c r="AP131" i="118" s="1"/>
  <c r="AP141" i="118" s="1"/>
  <c r="AQ118" i="118"/>
  <c r="AQ131" i="118" s="1"/>
  <c r="AQ141" i="118" s="1"/>
  <c r="AR118" i="118"/>
  <c r="AR131" i="118" s="1"/>
  <c r="AR141" i="118" s="1"/>
  <c r="AS118" i="118"/>
  <c r="AS131" i="118" s="1"/>
  <c r="AS141" i="118" s="1"/>
  <c r="AT118" i="118"/>
  <c r="AT131" i="118" s="1"/>
  <c r="AT141" i="118" s="1"/>
  <c r="AU118" i="118"/>
  <c r="AU131" i="118" s="1"/>
  <c r="AU141" i="118" s="1"/>
  <c r="AV118" i="118"/>
  <c r="AV131" i="118" s="1"/>
  <c r="AV141" i="118" s="1"/>
  <c r="AW118" i="118"/>
  <c r="AW131" i="118" s="1"/>
  <c r="AW141" i="118" s="1"/>
  <c r="AX118" i="118"/>
  <c r="AX131" i="118" s="1"/>
  <c r="AX141" i="118" s="1"/>
  <c r="AD119" i="118"/>
  <c r="AD132" i="118" s="1"/>
  <c r="AD142" i="118" s="1"/>
  <c r="AE119" i="118"/>
  <c r="AE132" i="118" s="1"/>
  <c r="AE142" i="118" s="1"/>
  <c r="AF119" i="118"/>
  <c r="AF132" i="118" s="1"/>
  <c r="AF142" i="118" s="1"/>
  <c r="AG119" i="118"/>
  <c r="AG132" i="118" s="1"/>
  <c r="AG142" i="118" s="1"/>
  <c r="AH119" i="118"/>
  <c r="AH132" i="118" s="1"/>
  <c r="AH142" i="118" s="1"/>
  <c r="AI119" i="118"/>
  <c r="AI132" i="118" s="1"/>
  <c r="AI142" i="118" s="1"/>
  <c r="AJ119" i="118"/>
  <c r="AJ132" i="118" s="1"/>
  <c r="AJ142" i="118" s="1"/>
  <c r="AK119" i="118"/>
  <c r="AK132" i="118" s="1"/>
  <c r="AK142" i="118" s="1"/>
  <c r="AL119" i="118"/>
  <c r="AL132" i="118" s="1"/>
  <c r="AL142" i="118" s="1"/>
  <c r="AM119" i="118"/>
  <c r="AM132" i="118" s="1"/>
  <c r="AM142" i="118" s="1"/>
  <c r="AN119" i="118"/>
  <c r="AN132" i="118" s="1"/>
  <c r="AN142" i="118" s="1"/>
  <c r="AO119" i="118"/>
  <c r="AO132" i="118" s="1"/>
  <c r="AO142" i="118" s="1"/>
  <c r="AP119" i="118"/>
  <c r="AP132" i="118" s="1"/>
  <c r="AP142" i="118" s="1"/>
  <c r="AQ119" i="118"/>
  <c r="AQ132" i="118" s="1"/>
  <c r="AQ142" i="118" s="1"/>
  <c r="AR119" i="118"/>
  <c r="AR132" i="118" s="1"/>
  <c r="AR142" i="118" s="1"/>
  <c r="AS119" i="118"/>
  <c r="AS132" i="118" s="1"/>
  <c r="AS142" i="118" s="1"/>
  <c r="AT119" i="118"/>
  <c r="AT132" i="118" s="1"/>
  <c r="AT142" i="118" s="1"/>
  <c r="AU119" i="118"/>
  <c r="AU132" i="118" s="1"/>
  <c r="AU142" i="118" s="1"/>
  <c r="AV119" i="118"/>
  <c r="AV132" i="118" s="1"/>
  <c r="AV142" i="118" s="1"/>
  <c r="AW119" i="118"/>
  <c r="AW132" i="118" s="1"/>
  <c r="AW142" i="118" s="1"/>
  <c r="AX119" i="118"/>
  <c r="AX132" i="118" s="1"/>
  <c r="AX142" i="118" s="1"/>
  <c r="AD120" i="118"/>
  <c r="AD133" i="118" s="1"/>
  <c r="AD143" i="118" s="1"/>
  <c r="AE120" i="118"/>
  <c r="AE133" i="118" s="1"/>
  <c r="AE143" i="118" s="1"/>
  <c r="AF120" i="118"/>
  <c r="AF133" i="118" s="1"/>
  <c r="AF143" i="118" s="1"/>
  <c r="AG120" i="118"/>
  <c r="AG133" i="118" s="1"/>
  <c r="AG143" i="118" s="1"/>
  <c r="AH120" i="118"/>
  <c r="AH133" i="118" s="1"/>
  <c r="AH143" i="118" s="1"/>
  <c r="AI120" i="118"/>
  <c r="AI133" i="118" s="1"/>
  <c r="AI143" i="118" s="1"/>
  <c r="AJ120" i="118"/>
  <c r="AJ133" i="118" s="1"/>
  <c r="AJ143" i="118" s="1"/>
  <c r="AK120" i="118"/>
  <c r="AK133" i="118" s="1"/>
  <c r="AK143" i="118" s="1"/>
  <c r="AL120" i="118"/>
  <c r="AL133" i="118" s="1"/>
  <c r="AL143" i="118" s="1"/>
  <c r="AM120" i="118"/>
  <c r="AM133" i="118" s="1"/>
  <c r="AM143" i="118" s="1"/>
  <c r="AN120" i="118"/>
  <c r="AN133" i="118" s="1"/>
  <c r="AN143" i="118" s="1"/>
  <c r="AO120" i="118"/>
  <c r="AO133" i="118" s="1"/>
  <c r="AO143" i="118" s="1"/>
  <c r="AP120" i="118"/>
  <c r="AP133" i="118" s="1"/>
  <c r="AP143" i="118" s="1"/>
  <c r="AQ120" i="118"/>
  <c r="AQ133" i="118" s="1"/>
  <c r="AQ143" i="118" s="1"/>
  <c r="AR120" i="118"/>
  <c r="AR133" i="118" s="1"/>
  <c r="AR143" i="118" s="1"/>
  <c r="AS120" i="118"/>
  <c r="AS133" i="118" s="1"/>
  <c r="AS143" i="118" s="1"/>
  <c r="AT120" i="118"/>
  <c r="AT133" i="118" s="1"/>
  <c r="AT143" i="118" s="1"/>
  <c r="AU120" i="118"/>
  <c r="AU133" i="118" s="1"/>
  <c r="AU143" i="118" s="1"/>
  <c r="AV120" i="118"/>
  <c r="AV133" i="118" s="1"/>
  <c r="AV143" i="118" s="1"/>
  <c r="AW120" i="118"/>
  <c r="AW133" i="118" s="1"/>
  <c r="AW143" i="118" s="1"/>
  <c r="AX120" i="118"/>
  <c r="AX133" i="118" s="1"/>
  <c r="AX143" i="118" s="1"/>
  <c r="AD121" i="118"/>
  <c r="AD134" i="118" s="1"/>
  <c r="AD144" i="118" s="1"/>
  <c r="AE121" i="118"/>
  <c r="AE134" i="118" s="1"/>
  <c r="AE144" i="118" s="1"/>
  <c r="AF121" i="118"/>
  <c r="AF134" i="118" s="1"/>
  <c r="AF144" i="118" s="1"/>
  <c r="AG121" i="118"/>
  <c r="AG134" i="118" s="1"/>
  <c r="AG144" i="118" s="1"/>
  <c r="AH121" i="118"/>
  <c r="AH134" i="118" s="1"/>
  <c r="AH144" i="118" s="1"/>
  <c r="AI121" i="118"/>
  <c r="AI134" i="118" s="1"/>
  <c r="AI144" i="118" s="1"/>
  <c r="AJ121" i="118"/>
  <c r="AJ134" i="118" s="1"/>
  <c r="AJ144" i="118" s="1"/>
  <c r="AK121" i="118"/>
  <c r="AK134" i="118" s="1"/>
  <c r="AK144" i="118" s="1"/>
  <c r="AL121" i="118"/>
  <c r="AL134" i="118" s="1"/>
  <c r="AL144" i="118" s="1"/>
  <c r="AM121" i="118"/>
  <c r="AM134" i="118" s="1"/>
  <c r="AM144" i="118" s="1"/>
  <c r="AN121" i="118"/>
  <c r="AN134" i="118" s="1"/>
  <c r="AN144" i="118" s="1"/>
  <c r="AO121" i="118"/>
  <c r="AO134" i="118" s="1"/>
  <c r="AO144" i="118" s="1"/>
  <c r="AP121" i="118"/>
  <c r="AP134" i="118" s="1"/>
  <c r="AP144" i="118" s="1"/>
  <c r="AQ121" i="118"/>
  <c r="AQ134" i="118" s="1"/>
  <c r="AQ144" i="118" s="1"/>
  <c r="AR121" i="118"/>
  <c r="AR134" i="118" s="1"/>
  <c r="AR144" i="118" s="1"/>
  <c r="AS121" i="118"/>
  <c r="AS134" i="118" s="1"/>
  <c r="AS144" i="118" s="1"/>
  <c r="AT121" i="118"/>
  <c r="AT134" i="118" s="1"/>
  <c r="AT144" i="118" s="1"/>
  <c r="AU121" i="118"/>
  <c r="AU134" i="118" s="1"/>
  <c r="AU144" i="118" s="1"/>
  <c r="AV121" i="118"/>
  <c r="AV134" i="118" s="1"/>
  <c r="AV144" i="118" s="1"/>
  <c r="AW121" i="118"/>
  <c r="AW134" i="118" s="1"/>
  <c r="AW144" i="118" s="1"/>
  <c r="AX121" i="118"/>
  <c r="AX134" i="118" s="1"/>
  <c r="AX144" i="118" s="1"/>
  <c r="AD122" i="118"/>
  <c r="AD135" i="118" s="1"/>
  <c r="AD145" i="118" s="1"/>
  <c r="AE122" i="118"/>
  <c r="AE135" i="118" s="1"/>
  <c r="AE145" i="118" s="1"/>
  <c r="AF122" i="118"/>
  <c r="AF135" i="118" s="1"/>
  <c r="AF145" i="118" s="1"/>
  <c r="AG122" i="118"/>
  <c r="AG135" i="118" s="1"/>
  <c r="AG145" i="118" s="1"/>
  <c r="AH122" i="118"/>
  <c r="AH135" i="118" s="1"/>
  <c r="AH145" i="118" s="1"/>
  <c r="AI122" i="118"/>
  <c r="AI135" i="118" s="1"/>
  <c r="AI145" i="118" s="1"/>
  <c r="AJ122" i="118"/>
  <c r="AJ135" i="118" s="1"/>
  <c r="AJ145" i="118" s="1"/>
  <c r="AK122" i="118"/>
  <c r="AK135" i="118" s="1"/>
  <c r="AK145" i="118" s="1"/>
  <c r="AL122" i="118"/>
  <c r="AL135" i="118" s="1"/>
  <c r="AL145" i="118" s="1"/>
  <c r="AM122" i="118"/>
  <c r="AM135" i="118" s="1"/>
  <c r="AM145" i="118" s="1"/>
  <c r="AN122" i="118"/>
  <c r="AN135" i="118" s="1"/>
  <c r="AN145" i="118" s="1"/>
  <c r="AO122" i="118"/>
  <c r="AO135" i="118" s="1"/>
  <c r="AO145" i="118" s="1"/>
  <c r="AP122" i="118"/>
  <c r="AP135" i="118" s="1"/>
  <c r="AP145" i="118" s="1"/>
  <c r="AQ122" i="118"/>
  <c r="AQ135" i="118" s="1"/>
  <c r="AQ145" i="118" s="1"/>
  <c r="AR122" i="118"/>
  <c r="AR135" i="118" s="1"/>
  <c r="AR145" i="118" s="1"/>
  <c r="AS122" i="118"/>
  <c r="AS135" i="118" s="1"/>
  <c r="AS145" i="118" s="1"/>
  <c r="AT122" i="118"/>
  <c r="AT135" i="118" s="1"/>
  <c r="AT145" i="118" s="1"/>
  <c r="AU122" i="118"/>
  <c r="AU135" i="118" s="1"/>
  <c r="AU145" i="118" s="1"/>
  <c r="AV122" i="118"/>
  <c r="AV135" i="118" s="1"/>
  <c r="AV145" i="118" s="1"/>
  <c r="AW122" i="118"/>
  <c r="AW135" i="118" s="1"/>
  <c r="AW145" i="118" s="1"/>
  <c r="AX122" i="118"/>
  <c r="AX135" i="118" s="1"/>
  <c r="AX145" i="118" s="1"/>
  <c r="AD123" i="118"/>
  <c r="AD136" i="118" s="1"/>
  <c r="AD146" i="118" s="1"/>
  <c r="AE123" i="118"/>
  <c r="AE136" i="118" s="1"/>
  <c r="AE146" i="118" s="1"/>
  <c r="AF123" i="118"/>
  <c r="AF136" i="118" s="1"/>
  <c r="AF146" i="118" s="1"/>
  <c r="AG123" i="118"/>
  <c r="AG136" i="118" s="1"/>
  <c r="AG146" i="118" s="1"/>
  <c r="AH123" i="118"/>
  <c r="AH136" i="118" s="1"/>
  <c r="AH146" i="118" s="1"/>
  <c r="AI123" i="118"/>
  <c r="AI136" i="118" s="1"/>
  <c r="AI146" i="118" s="1"/>
  <c r="AJ123" i="118"/>
  <c r="AJ136" i="118" s="1"/>
  <c r="AJ146" i="118" s="1"/>
  <c r="AK123" i="118"/>
  <c r="AK136" i="118" s="1"/>
  <c r="AK146" i="118" s="1"/>
  <c r="AL123" i="118"/>
  <c r="AL136" i="118" s="1"/>
  <c r="AL146" i="118" s="1"/>
  <c r="AM123" i="118"/>
  <c r="AM136" i="118" s="1"/>
  <c r="AM146" i="118" s="1"/>
  <c r="AN123" i="118"/>
  <c r="AN136" i="118" s="1"/>
  <c r="AN146" i="118" s="1"/>
  <c r="AO123" i="118"/>
  <c r="AO136" i="118" s="1"/>
  <c r="AO146" i="118" s="1"/>
  <c r="AP123" i="118"/>
  <c r="AP136" i="118" s="1"/>
  <c r="AP146" i="118" s="1"/>
  <c r="AQ123" i="118"/>
  <c r="AQ136" i="118" s="1"/>
  <c r="AQ146" i="118" s="1"/>
  <c r="AR123" i="118"/>
  <c r="AR136" i="118" s="1"/>
  <c r="AR146" i="118" s="1"/>
  <c r="AS123" i="118"/>
  <c r="AS136" i="118" s="1"/>
  <c r="AS146" i="118" s="1"/>
  <c r="AT123" i="118"/>
  <c r="AT136" i="118" s="1"/>
  <c r="AT146" i="118" s="1"/>
  <c r="AU123" i="118"/>
  <c r="AU136" i="118" s="1"/>
  <c r="AU146" i="118" s="1"/>
  <c r="AV123" i="118"/>
  <c r="AV136" i="118" s="1"/>
  <c r="AV146" i="118" s="1"/>
  <c r="AW123" i="118"/>
  <c r="AW136" i="118" s="1"/>
  <c r="AW146" i="118" s="1"/>
  <c r="AX123" i="118"/>
  <c r="AX136" i="118" s="1"/>
  <c r="AX146" i="118" s="1"/>
  <c r="J116" i="118"/>
  <c r="J129" i="118" s="1"/>
  <c r="J139" i="118" s="1"/>
  <c r="K116" i="118"/>
  <c r="K129" i="118" s="1"/>
  <c r="K139" i="118" s="1"/>
  <c r="L116" i="118"/>
  <c r="L129" i="118" s="1"/>
  <c r="L139" i="118" s="1"/>
  <c r="M116" i="118"/>
  <c r="M129" i="118" s="1"/>
  <c r="M139" i="118" s="1"/>
  <c r="N116" i="118"/>
  <c r="N129" i="118" s="1"/>
  <c r="N139" i="118" s="1"/>
  <c r="O116" i="118"/>
  <c r="O129" i="118" s="1"/>
  <c r="O139" i="118" s="1"/>
  <c r="P116" i="118"/>
  <c r="P129" i="118" s="1"/>
  <c r="P139" i="118" s="1"/>
  <c r="Q116" i="118"/>
  <c r="Q129" i="118" s="1"/>
  <c r="Q139" i="118" s="1"/>
  <c r="R116" i="118"/>
  <c r="R129" i="118" s="1"/>
  <c r="R139" i="118" s="1"/>
  <c r="S116" i="118"/>
  <c r="S129" i="118" s="1"/>
  <c r="S139" i="118" s="1"/>
  <c r="T116" i="118"/>
  <c r="T129" i="118" s="1"/>
  <c r="T139" i="118" s="1"/>
  <c r="U116" i="118"/>
  <c r="U129" i="118" s="1"/>
  <c r="U139" i="118" s="1"/>
  <c r="V116" i="118"/>
  <c r="V129" i="118" s="1"/>
  <c r="V139" i="118" s="1"/>
  <c r="W116" i="118"/>
  <c r="W129" i="118" s="1"/>
  <c r="W139" i="118" s="1"/>
  <c r="X116" i="118"/>
  <c r="X129" i="118" s="1"/>
  <c r="X139" i="118" s="1"/>
  <c r="Y116" i="118"/>
  <c r="Y129" i="118" s="1"/>
  <c r="Y139" i="118" s="1"/>
  <c r="Z116" i="118"/>
  <c r="Z129" i="118" s="1"/>
  <c r="Z139" i="118" s="1"/>
  <c r="AA116" i="118"/>
  <c r="AA129" i="118" s="1"/>
  <c r="AA139" i="118" s="1"/>
  <c r="AB116" i="118"/>
  <c r="AB129" i="118" s="1"/>
  <c r="AB139" i="118" s="1"/>
  <c r="AC116" i="118"/>
  <c r="AC129" i="118" s="1"/>
  <c r="AC139" i="118" s="1"/>
  <c r="J117" i="118"/>
  <c r="J130" i="118" s="1"/>
  <c r="J140" i="118" s="1"/>
  <c r="K117" i="118"/>
  <c r="K130" i="118" s="1"/>
  <c r="K140" i="118" s="1"/>
  <c r="L117" i="118"/>
  <c r="L130" i="118" s="1"/>
  <c r="L140" i="118" s="1"/>
  <c r="M117" i="118"/>
  <c r="M130" i="118" s="1"/>
  <c r="M140" i="118" s="1"/>
  <c r="N117" i="118"/>
  <c r="N130" i="118" s="1"/>
  <c r="N140" i="118" s="1"/>
  <c r="O117" i="118"/>
  <c r="O130" i="118" s="1"/>
  <c r="O140" i="118" s="1"/>
  <c r="P117" i="118"/>
  <c r="P130" i="118" s="1"/>
  <c r="P140" i="118" s="1"/>
  <c r="Q117" i="118"/>
  <c r="Q130" i="118" s="1"/>
  <c r="Q140" i="118" s="1"/>
  <c r="R117" i="118"/>
  <c r="R130" i="118" s="1"/>
  <c r="R140" i="118" s="1"/>
  <c r="S117" i="118"/>
  <c r="S130" i="118" s="1"/>
  <c r="S140" i="118" s="1"/>
  <c r="T117" i="118"/>
  <c r="T130" i="118" s="1"/>
  <c r="T140" i="118" s="1"/>
  <c r="U117" i="118"/>
  <c r="U130" i="118" s="1"/>
  <c r="U140" i="118" s="1"/>
  <c r="V117" i="118"/>
  <c r="V130" i="118" s="1"/>
  <c r="V140" i="118" s="1"/>
  <c r="W117" i="118"/>
  <c r="W130" i="118" s="1"/>
  <c r="W140" i="118" s="1"/>
  <c r="X117" i="118"/>
  <c r="X130" i="118" s="1"/>
  <c r="X140" i="118" s="1"/>
  <c r="Y117" i="118"/>
  <c r="Y130" i="118" s="1"/>
  <c r="Y140" i="118" s="1"/>
  <c r="Z117" i="118"/>
  <c r="Z130" i="118" s="1"/>
  <c r="Z140" i="118" s="1"/>
  <c r="AA117" i="118"/>
  <c r="AA130" i="118" s="1"/>
  <c r="AA140" i="118" s="1"/>
  <c r="AB117" i="118"/>
  <c r="AB130" i="118" s="1"/>
  <c r="AB140" i="118" s="1"/>
  <c r="AC117" i="118"/>
  <c r="AC130" i="118" s="1"/>
  <c r="AC140" i="118" s="1"/>
  <c r="J118" i="118"/>
  <c r="J131" i="118" s="1"/>
  <c r="J141" i="118" s="1"/>
  <c r="K118" i="118"/>
  <c r="K131" i="118" s="1"/>
  <c r="K141" i="118" s="1"/>
  <c r="L118" i="118"/>
  <c r="L131" i="118" s="1"/>
  <c r="L141" i="118" s="1"/>
  <c r="M118" i="118"/>
  <c r="M131" i="118" s="1"/>
  <c r="M141" i="118" s="1"/>
  <c r="N118" i="118"/>
  <c r="N131" i="118" s="1"/>
  <c r="N141" i="118" s="1"/>
  <c r="O118" i="118"/>
  <c r="O131" i="118" s="1"/>
  <c r="O141" i="118" s="1"/>
  <c r="P118" i="118"/>
  <c r="P131" i="118" s="1"/>
  <c r="P141" i="118" s="1"/>
  <c r="Q118" i="118"/>
  <c r="Q131" i="118" s="1"/>
  <c r="Q141" i="118" s="1"/>
  <c r="R118" i="118"/>
  <c r="R131" i="118" s="1"/>
  <c r="R141" i="118" s="1"/>
  <c r="S118" i="118"/>
  <c r="S131" i="118" s="1"/>
  <c r="S141" i="118" s="1"/>
  <c r="T118" i="118"/>
  <c r="T131" i="118" s="1"/>
  <c r="T141" i="118" s="1"/>
  <c r="U118" i="118"/>
  <c r="U131" i="118" s="1"/>
  <c r="U141" i="118" s="1"/>
  <c r="V118" i="118"/>
  <c r="V131" i="118" s="1"/>
  <c r="V141" i="118" s="1"/>
  <c r="W118" i="118"/>
  <c r="W131" i="118" s="1"/>
  <c r="W141" i="118" s="1"/>
  <c r="X118" i="118"/>
  <c r="X131" i="118" s="1"/>
  <c r="X141" i="118" s="1"/>
  <c r="Y118" i="118"/>
  <c r="Y131" i="118" s="1"/>
  <c r="Y141" i="118" s="1"/>
  <c r="Z118" i="118"/>
  <c r="Z131" i="118" s="1"/>
  <c r="Z141" i="118" s="1"/>
  <c r="AA118" i="118"/>
  <c r="AA131" i="118" s="1"/>
  <c r="AA141" i="118" s="1"/>
  <c r="AB118" i="118"/>
  <c r="AB131" i="118" s="1"/>
  <c r="AB141" i="118" s="1"/>
  <c r="AC118" i="118"/>
  <c r="AC131" i="118" s="1"/>
  <c r="AC141" i="118" s="1"/>
  <c r="J119" i="118"/>
  <c r="J132" i="118" s="1"/>
  <c r="J142" i="118" s="1"/>
  <c r="K119" i="118"/>
  <c r="K132" i="118" s="1"/>
  <c r="K142" i="118" s="1"/>
  <c r="L119" i="118"/>
  <c r="L132" i="118" s="1"/>
  <c r="L142" i="118" s="1"/>
  <c r="M119" i="118"/>
  <c r="M132" i="118" s="1"/>
  <c r="M142" i="118" s="1"/>
  <c r="N119" i="118"/>
  <c r="N132" i="118" s="1"/>
  <c r="N142" i="118" s="1"/>
  <c r="O119" i="118"/>
  <c r="O132" i="118" s="1"/>
  <c r="O142" i="118" s="1"/>
  <c r="P119" i="118"/>
  <c r="P132" i="118" s="1"/>
  <c r="P142" i="118" s="1"/>
  <c r="Q119" i="118"/>
  <c r="Q132" i="118" s="1"/>
  <c r="Q142" i="118" s="1"/>
  <c r="R119" i="118"/>
  <c r="R132" i="118" s="1"/>
  <c r="R142" i="118" s="1"/>
  <c r="S119" i="118"/>
  <c r="S132" i="118" s="1"/>
  <c r="S142" i="118" s="1"/>
  <c r="T119" i="118"/>
  <c r="T132" i="118" s="1"/>
  <c r="T142" i="118" s="1"/>
  <c r="U119" i="118"/>
  <c r="U132" i="118" s="1"/>
  <c r="U142" i="118" s="1"/>
  <c r="V119" i="118"/>
  <c r="V132" i="118" s="1"/>
  <c r="V142" i="118" s="1"/>
  <c r="W119" i="118"/>
  <c r="W132" i="118" s="1"/>
  <c r="W142" i="118" s="1"/>
  <c r="X119" i="118"/>
  <c r="X132" i="118" s="1"/>
  <c r="X142" i="118" s="1"/>
  <c r="Y119" i="118"/>
  <c r="Y132" i="118" s="1"/>
  <c r="Y142" i="118" s="1"/>
  <c r="Z119" i="118"/>
  <c r="Z132" i="118" s="1"/>
  <c r="Z142" i="118" s="1"/>
  <c r="AA119" i="118"/>
  <c r="AA132" i="118" s="1"/>
  <c r="AA142" i="118" s="1"/>
  <c r="AB119" i="118"/>
  <c r="AB132" i="118" s="1"/>
  <c r="AB142" i="118" s="1"/>
  <c r="AC119" i="118"/>
  <c r="AC132" i="118" s="1"/>
  <c r="AC142" i="118" s="1"/>
  <c r="J120" i="118"/>
  <c r="J133" i="118" s="1"/>
  <c r="J143" i="118" s="1"/>
  <c r="K120" i="118"/>
  <c r="K133" i="118" s="1"/>
  <c r="K143" i="118" s="1"/>
  <c r="L120" i="118"/>
  <c r="L133" i="118" s="1"/>
  <c r="L143" i="118" s="1"/>
  <c r="M120" i="118"/>
  <c r="M133" i="118" s="1"/>
  <c r="M143" i="118" s="1"/>
  <c r="N120" i="118"/>
  <c r="N133" i="118" s="1"/>
  <c r="N143" i="118" s="1"/>
  <c r="O120" i="118"/>
  <c r="O133" i="118" s="1"/>
  <c r="O143" i="118" s="1"/>
  <c r="P120" i="118"/>
  <c r="P133" i="118" s="1"/>
  <c r="P143" i="118" s="1"/>
  <c r="Q120" i="118"/>
  <c r="Q133" i="118" s="1"/>
  <c r="Q143" i="118" s="1"/>
  <c r="R120" i="118"/>
  <c r="R133" i="118" s="1"/>
  <c r="R143" i="118" s="1"/>
  <c r="S120" i="118"/>
  <c r="S133" i="118" s="1"/>
  <c r="S143" i="118" s="1"/>
  <c r="T120" i="118"/>
  <c r="T133" i="118" s="1"/>
  <c r="T143" i="118" s="1"/>
  <c r="U120" i="118"/>
  <c r="U133" i="118" s="1"/>
  <c r="U143" i="118" s="1"/>
  <c r="V120" i="118"/>
  <c r="V133" i="118" s="1"/>
  <c r="V143" i="118" s="1"/>
  <c r="W120" i="118"/>
  <c r="W133" i="118" s="1"/>
  <c r="W143" i="118" s="1"/>
  <c r="X120" i="118"/>
  <c r="X133" i="118" s="1"/>
  <c r="X143" i="118" s="1"/>
  <c r="Y120" i="118"/>
  <c r="Y133" i="118" s="1"/>
  <c r="Y143" i="118" s="1"/>
  <c r="Z120" i="118"/>
  <c r="Z133" i="118" s="1"/>
  <c r="Z143" i="118" s="1"/>
  <c r="AA120" i="118"/>
  <c r="AA133" i="118" s="1"/>
  <c r="AA143" i="118" s="1"/>
  <c r="AB120" i="118"/>
  <c r="AB133" i="118" s="1"/>
  <c r="AB143" i="118" s="1"/>
  <c r="AC120" i="118"/>
  <c r="AC133" i="118" s="1"/>
  <c r="AC143" i="118" s="1"/>
  <c r="J121" i="118"/>
  <c r="J134" i="118" s="1"/>
  <c r="J144" i="118" s="1"/>
  <c r="K121" i="118"/>
  <c r="K134" i="118" s="1"/>
  <c r="K144" i="118" s="1"/>
  <c r="L121" i="118"/>
  <c r="L134" i="118" s="1"/>
  <c r="L144" i="118" s="1"/>
  <c r="M121" i="118"/>
  <c r="M134" i="118" s="1"/>
  <c r="M144" i="118" s="1"/>
  <c r="N121" i="118"/>
  <c r="N134" i="118" s="1"/>
  <c r="N144" i="118" s="1"/>
  <c r="O121" i="118"/>
  <c r="O134" i="118" s="1"/>
  <c r="O144" i="118" s="1"/>
  <c r="P121" i="118"/>
  <c r="P134" i="118" s="1"/>
  <c r="P144" i="118" s="1"/>
  <c r="Q121" i="118"/>
  <c r="Q134" i="118" s="1"/>
  <c r="Q144" i="118" s="1"/>
  <c r="R121" i="118"/>
  <c r="R134" i="118" s="1"/>
  <c r="R144" i="118" s="1"/>
  <c r="S121" i="118"/>
  <c r="S134" i="118" s="1"/>
  <c r="S144" i="118" s="1"/>
  <c r="T121" i="118"/>
  <c r="T134" i="118" s="1"/>
  <c r="T144" i="118" s="1"/>
  <c r="U121" i="118"/>
  <c r="U134" i="118" s="1"/>
  <c r="U144" i="118" s="1"/>
  <c r="V121" i="118"/>
  <c r="V134" i="118" s="1"/>
  <c r="V144" i="118" s="1"/>
  <c r="W121" i="118"/>
  <c r="W134" i="118" s="1"/>
  <c r="W144" i="118" s="1"/>
  <c r="X121" i="118"/>
  <c r="X134" i="118" s="1"/>
  <c r="X144" i="118" s="1"/>
  <c r="Y121" i="118"/>
  <c r="Y134" i="118" s="1"/>
  <c r="Y144" i="118" s="1"/>
  <c r="Z121" i="118"/>
  <c r="Z134" i="118" s="1"/>
  <c r="Z144" i="118" s="1"/>
  <c r="AA121" i="118"/>
  <c r="AA134" i="118" s="1"/>
  <c r="AA144" i="118" s="1"/>
  <c r="AB121" i="118"/>
  <c r="AB134" i="118" s="1"/>
  <c r="AB144" i="118" s="1"/>
  <c r="AC121" i="118"/>
  <c r="AC134" i="118" s="1"/>
  <c r="AC144" i="118" s="1"/>
  <c r="J122" i="118"/>
  <c r="J135" i="118" s="1"/>
  <c r="J145" i="118" s="1"/>
  <c r="K122" i="118"/>
  <c r="K135" i="118" s="1"/>
  <c r="K145" i="118" s="1"/>
  <c r="L122" i="118"/>
  <c r="L135" i="118" s="1"/>
  <c r="L145" i="118" s="1"/>
  <c r="M122" i="118"/>
  <c r="M135" i="118" s="1"/>
  <c r="M145" i="118" s="1"/>
  <c r="N122" i="118"/>
  <c r="N135" i="118" s="1"/>
  <c r="N145" i="118" s="1"/>
  <c r="O122" i="118"/>
  <c r="O135" i="118" s="1"/>
  <c r="O145" i="118" s="1"/>
  <c r="P122" i="118"/>
  <c r="P135" i="118" s="1"/>
  <c r="P145" i="118" s="1"/>
  <c r="Q122" i="118"/>
  <c r="Q135" i="118" s="1"/>
  <c r="Q145" i="118" s="1"/>
  <c r="R122" i="118"/>
  <c r="R135" i="118" s="1"/>
  <c r="R145" i="118" s="1"/>
  <c r="S122" i="118"/>
  <c r="S135" i="118" s="1"/>
  <c r="S145" i="118" s="1"/>
  <c r="T122" i="118"/>
  <c r="T135" i="118" s="1"/>
  <c r="T145" i="118" s="1"/>
  <c r="U122" i="118"/>
  <c r="U135" i="118" s="1"/>
  <c r="U145" i="118" s="1"/>
  <c r="V122" i="118"/>
  <c r="V135" i="118" s="1"/>
  <c r="V145" i="118" s="1"/>
  <c r="W122" i="118"/>
  <c r="W135" i="118" s="1"/>
  <c r="W145" i="118" s="1"/>
  <c r="X122" i="118"/>
  <c r="X135" i="118" s="1"/>
  <c r="X145" i="118" s="1"/>
  <c r="Y122" i="118"/>
  <c r="Y135" i="118" s="1"/>
  <c r="Y145" i="118" s="1"/>
  <c r="Z122" i="118"/>
  <c r="Z135" i="118" s="1"/>
  <c r="Z145" i="118" s="1"/>
  <c r="AA122" i="118"/>
  <c r="AA135" i="118" s="1"/>
  <c r="AA145" i="118" s="1"/>
  <c r="AB122" i="118"/>
  <c r="AB135" i="118" s="1"/>
  <c r="AB145" i="118" s="1"/>
  <c r="AC122" i="118"/>
  <c r="AC135" i="118" s="1"/>
  <c r="AC145" i="118" s="1"/>
  <c r="J123" i="118"/>
  <c r="J136" i="118" s="1"/>
  <c r="J146" i="118" s="1"/>
  <c r="K123" i="118"/>
  <c r="K136" i="118" s="1"/>
  <c r="K146" i="118" s="1"/>
  <c r="L123" i="118"/>
  <c r="L136" i="118" s="1"/>
  <c r="L146" i="118" s="1"/>
  <c r="M123" i="118"/>
  <c r="M136" i="118" s="1"/>
  <c r="M146" i="118" s="1"/>
  <c r="N123" i="118"/>
  <c r="N136" i="118" s="1"/>
  <c r="N146" i="118" s="1"/>
  <c r="O123" i="118"/>
  <c r="O136" i="118" s="1"/>
  <c r="O146" i="118" s="1"/>
  <c r="P123" i="118"/>
  <c r="P136" i="118" s="1"/>
  <c r="P146" i="118" s="1"/>
  <c r="Q123" i="118"/>
  <c r="Q136" i="118" s="1"/>
  <c r="Q146" i="118" s="1"/>
  <c r="R123" i="118"/>
  <c r="R136" i="118" s="1"/>
  <c r="R146" i="118" s="1"/>
  <c r="S123" i="118"/>
  <c r="S136" i="118" s="1"/>
  <c r="S146" i="118" s="1"/>
  <c r="T123" i="118"/>
  <c r="T136" i="118" s="1"/>
  <c r="T146" i="118" s="1"/>
  <c r="U123" i="118"/>
  <c r="U136" i="118" s="1"/>
  <c r="U146" i="118" s="1"/>
  <c r="V123" i="118"/>
  <c r="V136" i="118" s="1"/>
  <c r="V146" i="118" s="1"/>
  <c r="W123" i="118"/>
  <c r="W136" i="118" s="1"/>
  <c r="W146" i="118" s="1"/>
  <c r="X123" i="118"/>
  <c r="X136" i="118" s="1"/>
  <c r="X146" i="118" s="1"/>
  <c r="Y123" i="118"/>
  <c r="Y136" i="118" s="1"/>
  <c r="Y146" i="118" s="1"/>
  <c r="Z123" i="118"/>
  <c r="Z136" i="118" s="1"/>
  <c r="Z146" i="118" s="1"/>
  <c r="AA123" i="118"/>
  <c r="AA136" i="118" s="1"/>
  <c r="AA146" i="118" s="1"/>
  <c r="AB123" i="118"/>
  <c r="AB136" i="118" s="1"/>
  <c r="AB146" i="118" s="1"/>
  <c r="AC123" i="118"/>
  <c r="AC136" i="118" s="1"/>
  <c r="AC146" i="118" s="1"/>
  <c r="C136" i="118"/>
  <c r="D136" i="118" s="1"/>
  <c r="C135" i="118"/>
  <c r="D135" i="118" s="1"/>
  <c r="C134" i="118"/>
  <c r="D134" i="118" s="1"/>
  <c r="C133" i="118"/>
  <c r="D133" i="118" s="1"/>
  <c r="C132" i="118"/>
  <c r="D132" i="118" s="1"/>
  <c r="C131" i="118"/>
  <c r="D131" i="118" s="1"/>
  <c r="C130" i="118"/>
  <c r="D130" i="118" s="1"/>
  <c r="C129" i="118"/>
  <c r="D129" i="118" s="1"/>
  <c r="H150" i="118" s="1"/>
  <c r="C122" i="118"/>
  <c r="D122" i="118" s="1"/>
  <c r="C123" i="118"/>
  <c r="D123" i="118" s="1"/>
  <c r="H149" i="118" l="1"/>
  <c r="F150" i="118"/>
  <c r="J150" i="118"/>
  <c r="N150" i="118"/>
  <c r="R150" i="118"/>
  <c r="V150" i="118"/>
  <c r="Z150" i="118"/>
  <c r="AD150" i="118"/>
  <c r="AH150" i="118"/>
  <c r="AL150" i="118"/>
  <c r="AP150" i="118"/>
  <c r="AT150" i="118"/>
  <c r="AX150" i="118"/>
  <c r="BB150" i="118"/>
  <c r="BF150" i="118"/>
  <c r="BJ150" i="118"/>
  <c r="BN150" i="118"/>
  <c r="BR150" i="118"/>
  <c r="BV150" i="118"/>
  <c r="BZ150" i="118"/>
  <c r="CD150" i="118"/>
  <c r="CH150" i="118"/>
  <c r="CL150" i="118"/>
  <c r="CP150" i="118"/>
  <c r="CT150" i="118"/>
  <c r="CX150" i="118"/>
  <c r="J161" i="118"/>
  <c r="Z161" i="118"/>
  <c r="AH161" i="118"/>
  <c r="AP161" i="118"/>
  <c r="AX161" i="118"/>
  <c r="BF161" i="118"/>
  <c r="BN161" i="118"/>
  <c r="BV161" i="118"/>
  <c r="CD161" i="118"/>
  <c r="CL161" i="118"/>
  <c r="CT161" i="118"/>
  <c r="K162" i="118"/>
  <c r="S162" i="118"/>
  <c r="AA162" i="118"/>
  <c r="AI162" i="118"/>
  <c r="AQ162" i="118"/>
  <c r="AY162" i="118"/>
  <c r="BG162" i="118"/>
  <c r="BO162" i="118"/>
  <c r="BW162" i="118"/>
  <c r="CE162" i="118"/>
  <c r="CM162" i="118"/>
  <c r="CU162" i="118"/>
  <c r="J149" i="118"/>
  <c r="N149" i="118"/>
  <c r="R149" i="118"/>
  <c r="V149" i="118"/>
  <c r="Z149" i="118"/>
  <c r="AD149" i="118"/>
  <c r="AH149" i="118"/>
  <c r="AL149" i="118"/>
  <c r="AP149" i="118"/>
  <c r="AT149" i="118"/>
  <c r="AX149" i="118"/>
  <c r="BB149" i="118"/>
  <c r="BF149" i="118"/>
  <c r="BJ149" i="118"/>
  <c r="BN149" i="118"/>
  <c r="BR149" i="118"/>
  <c r="BV149" i="118"/>
  <c r="BZ149" i="118"/>
  <c r="CD149" i="118"/>
  <c r="CH149" i="118"/>
  <c r="CL149" i="118"/>
  <c r="CP149" i="118"/>
  <c r="CT149" i="118"/>
  <c r="CX149" i="118"/>
  <c r="AU149" i="118"/>
  <c r="AY149" i="118"/>
  <c r="BC149" i="118"/>
  <c r="BG149" i="118"/>
  <c r="BK149" i="118"/>
  <c r="BO149" i="118"/>
  <c r="BS149" i="118"/>
  <c r="BW149" i="118"/>
  <c r="CA149" i="118"/>
  <c r="CE149" i="118"/>
  <c r="CI149" i="118"/>
  <c r="CM149" i="118"/>
  <c r="K150" i="118"/>
  <c r="O150" i="118"/>
  <c r="S150" i="118"/>
  <c r="W150" i="118"/>
  <c r="AA150" i="118"/>
  <c r="AE150" i="118"/>
  <c r="AI150" i="118"/>
  <c r="AM150" i="118"/>
  <c r="AQ150" i="118"/>
  <c r="AU150" i="118"/>
  <c r="AY150" i="118"/>
  <c r="BC150" i="118"/>
  <c r="BG150" i="118"/>
  <c r="BK150" i="118"/>
  <c r="BO150" i="118"/>
  <c r="BS150" i="118"/>
  <c r="BW150" i="118"/>
  <c r="CA150" i="118"/>
  <c r="CE150" i="118"/>
  <c r="CI150" i="118"/>
  <c r="CM150" i="118"/>
  <c r="CQ150" i="118"/>
  <c r="CU150" i="118"/>
  <c r="CY150" i="118"/>
  <c r="N161" i="118"/>
  <c r="AB161" i="118"/>
  <c r="AJ161" i="118"/>
  <c r="AR161" i="118"/>
  <c r="AZ161" i="118"/>
  <c r="BH161" i="118"/>
  <c r="BP161" i="118"/>
  <c r="BX161" i="118"/>
  <c r="CF161" i="118"/>
  <c r="CN161" i="118"/>
  <c r="CV161" i="118"/>
  <c r="M162" i="118"/>
  <c r="U162" i="118"/>
  <c r="AC162" i="118"/>
  <c r="AK162" i="118"/>
  <c r="AS162" i="118"/>
  <c r="BA162" i="118"/>
  <c r="BI162" i="118"/>
  <c r="BQ162" i="118"/>
  <c r="BY162" i="118"/>
  <c r="CG162" i="118"/>
  <c r="CO162" i="118"/>
  <c r="CW162" i="118"/>
  <c r="K149" i="118"/>
  <c r="O149" i="118"/>
  <c r="S149" i="118"/>
  <c r="W149" i="118"/>
  <c r="AA149" i="118"/>
  <c r="AE149" i="118"/>
  <c r="AI149" i="118"/>
  <c r="AM149" i="118"/>
  <c r="AQ149" i="118"/>
  <c r="L150" i="118"/>
  <c r="P150" i="118"/>
  <c r="T150" i="118"/>
  <c r="X150" i="118"/>
  <c r="AB150" i="118"/>
  <c r="AF150" i="118"/>
  <c r="AJ150" i="118"/>
  <c r="AN150" i="118"/>
  <c r="AR150" i="118"/>
  <c r="AV150" i="118"/>
  <c r="AZ150" i="118"/>
  <c r="BD150" i="118"/>
  <c r="BH150" i="118"/>
  <c r="BL150" i="118"/>
  <c r="BP150" i="118"/>
  <c r="BT150" i="118"/>
  <c r="BX150" i="118"/>
  <c r="CB150" i="118"/>
  <c r="CF150" i="118"/>
  <c r="CJ150" i="118"/>
  <c r="CN150" i="118"/>
  <c r="CR150" i="118"/>
  <c r="CV150" i="118"/>
  <c r="CZ150" i="118"/>
  <c r="R161" i="118"/>
  <c r="AD161" i="118"/>
  <c r="AL161" i="118"/>
  <c r="AT161" i="118"/>
  <c r="BB161" i="118"/>
  <c r="BJ161" i="118"/>
  <c r="BR161" i="118"/>
  <c r="BZ161" i="118"/>
  <c r="CH161" i="118"/>
  <c r="CP161" i="118"/>
  <c r="CX161" i="118"/>
  <c r="O162" i="118"/>
  <c r="W162" i="118"/>
  <c r="AE162" i="118"/>
  <c r="AM162" i="118"/>
  <c r="AU162" i="118"/>
  <c r="BC162" i="118"/>
  <c r="BK162" i="118"/>
  <c r="BS162" i="118"/>
  <c r="CA162" i="118"/>
  <c r="CI162" i="118"/>
  <c r="CQ162" i="118"/>
  <c r="CY162" i="118"/>
  <c r="L149" i="118"/>
  <c r="P149" i="118"/>
  <c r="T149" i="118"/>
  <c r="X149" i="118"/>
  <c r="AB149" i="118"/>
  <c r="AF149" i="118"/>
  <c r="AJ149" i="118"/>
  <c r="AN149" i="118"/>
  <c r="AR149" i="118"/>
  <c r="AV149" i="118"/>
  <c r="AZ149" i="118"/>
  <c r="BD149" i="118"/>
  <c r="BH149" i="118"/>
  <c r="BL149" i="118"/>
  <c r="BP149" i="118"/>
  <c r="BT149" i="118"/>
  <c r="BX149" i="118"/>
  <c r="CB149" i="118"/>
  <c r="CF149" i="118"/>
  <c r="CJ149" i="118"/>
  <c r="CN149" i="118"/>
  <c r="CR149" i="118"/>
  <c r="CV149" i="118"/>
  <c r="CZ149" i="118"/>
  <c r="M150" i="118"/>
  <c r="Q150" i="118"/>
  <c r="U150" i="118"/>
  <c r="Y150" i="118"/>
  <c r="AC150" i="118"/>
  <c r="AG150" i="118"/>
  <c r="AK150" i="118"/>
  <c r="AO150" i="118"/>
  <c r="AS150" i="118"/>
  <c r="AW150" i="118"/>
  <c r="BA150" i="118"/>
  <c r="BE150" i="118"/>
  <c r="BI150" i="118"/>
  <c r="BM150" i="118"/>
  <c r="BQ150" i="118"/>
  <c r="CG150" i="118"/>
  <c r="CW150" i="118"/>
  <c r="AN161" i="118"/>
  <c r="BT161" i="118"/>
  <c r="CZ161" i="118"/>
  <c r="AO162" i="118"/>
  <c r="BU162" i="118"/>
  <c r="DA162" i="118"/>
  <c r="Y149" i="118"/>
  <c r="AO149" i="118"/>
  <c r="BE149" i="118"/>
  <c r="BU149" i="118"/>
  <c r="CK149" i="118"/>
  <c r="CU149" i="118"/>
  <c r="BU150" i="118"/>
  <c r="CK150" i="118"/>
  <c r="DA150" i="118"/>
  <c r="AV161" i="118"/>
  <c r="CB161" i="118"/>
  <c r="AW162" i="118"/>
  <c r="BY150" i="118"/>
  <c r="V161" i="118"/>
  <c r="CJ161" i="118"/>
  <c r="AG162" i="118"/>
  <c r="CK162" i="118"/>
  <c r="U149" i="118"/>
  <c r="AS149" i="118"/>
  <c r="BM149" i="118"/>
  <c r="CG149" i="118"/>
  <c r="CW149" i="118"/>
  <c r="BL161" i="118"/>
  <c r="BI149" i="118"/>
  <c r="CC149" i="118"/>
  <c r="CC150" i="118"/>
  <c r="AF161" i="118"/>
  <c r="CR161" i="118"/>
  <c r="BE162" i="118"/>
  <c r="CS162" i="118"/>
  <c r="AC149" i="118"/>
  <c r="AW149" i="118"/>
  <c r="BQ149" i="118"/>
  <c r="CO149" i="118"/>
  <c r="CY149" i="118"/>
  <c r="CC162" i="118"/>
  <c r="Q149" i="118"/>
  <c r="CO150" i="118"/>
  <c r="BD161" i="118"/>
  <c r="Q162" i="118"/>
  <c r="BM162" i="118"/>
  <c r="M149" i="118"/>
  <c r="AG149" i="118"/>
  <c r="BA149" i="118"/>
  <c r="BY149" i="118"/>
  <c r="CQ149" i="118"/>
  <c r="DA149" i="118"/>
  <c r="CS150" i="118"/>
  <c r="Y162" i="118"/>
  <c r="AK149" i="118"/>
  <c r="CS149" i="118"/>
  <c r="CZ162" i="118"/>
  <c r="CJ162" i="118"/>
  <c r="T161" i="118"/>
  <c r="DA161" i="118"/>
  <c r="CK161" i="118"/>
  <c r="BU161" i="118"/>
  <c r="BE161" i="118"/>
  <c r="AO161" i="118"/>
  <c r="Y161" i="118"/>
  <c r="I161" i="118"/>
  <c r="AJ162" i="118"/>
  <c r="CY161" i="118"/>
  <c r="BS161" i="118"/>
  <c r="AM161" i="118"/>
  <c r="CX162" i="118"/>
  <c r="CD162" i="118"/>
  <c r="BN162" i="118"/>
  <c r="AX162" i="118"/>
  <c r="AH162" i="118"/>
  <c r="R162" i="118"/>
  <c r="AV162" i="118"/>
  <c r="L162" i="118"/>
  <c r="BW161" i="118"/>
  <c r="AQ161" i="118"/>
  <c r="K161" i="118"/>
  <c r="BP162" i="118"/>
  <c r="I162" i="118"/>
  <c r="H161" i="118"/>
  <c r="CO161" i="118"/>
  <c r="AS161" i="118"/>
  <c r="P162" i="118"/>
  <c r="O161" i="118"/>
  <c r="BB162" i="118"/>
  <c r="BH162" i="118"/>
  <c r="AY161" i="118"/>
  <c r="G161" i="118"/>
  <c r="CV162" i="118"/>
  <c r="CF162" i="118"/>
  <c r="P161" i="118"/>
  <c r="CW161" i="118"/>
  <c r="CG161" i="118"/>
  <c r="BQ161" i="118"/>
  <c r="BA161" i="118"/>
  <c r="AK161" i="118"/>
  <c r="U161" i="118"/>
  <c r="BD162" i="118"/>
  <c r="AB162" i="118"/>
  <c r="CQ161" i="118"/>
  <c r="BK161" i="118"/>
  <c r="AE161" i="118"/>
  <c r="CT162" i="118"/>
  <c r="BZ162" i="118"/>
  <c r="BJ162" i="118"/>
  <c r="AT162" i="118"/>
  <c r="AD162" i="118"/>
  <c r="N162" i="118"/>
  <c r="AN162" i="118"/>
  <c r="CU161" i="118"/>
  <c r="BO161" i="118"/>
  <c r="AI161" i="118"/>
  <c r="CH162" i="118"/>
  <c r="BL162" i="118"/>
  <c r="F161" i="118"/>
  <c r="X161" i="118"/>
  <c r="BY161" i="118"/>
  <c r="AC161" i="118"/>
  <c r="AR162" i="118"/>
  <c r="AU161" i="118"/>
  <c r="BR162" i="118"/>
  <c r="V162" i="118"/>
  <c r="CE161" i="118"/>
  <c r="BT162" i="118"/>
  <c r="CR162" i="118"/>
  <c r="CB162" i="118"/>
  <c r="L161" i="118"/>
  <c r="CS161" i="118"/>
  <c r="CC161" i="118"/>
  <c r="BM161" i="118"/>
  <c r="AW161" i="118"/>
  <c r="AG161" i="118"/>
  <c r="Q161" i="118"/>
  <c r="AZ162" i="118"/>
  <c r="X162" i="118"/>
  <c r="CI161" i="118"/>
  <c r="BC161" i="118"/>
  <c r="W161" i="118"/>
  <c r="CP162" i="118"/>
  <c r="BV162" i="118"/>
  <c r="BF162" i="118"/>
  <c r="AP162" i="118"/>
  <c r="Z162" i="118"/>
  <c r="J162" i="118"/>
  <c r="AF162" i="118"/>
  <c r="CM161" i="118"/>
  <c r="BG161" i="118"/>
  <c r="AA161" i="118"/>
  <c r="BX162" i="118"/>
  <c r="H162" i="118"/>
  <c r="G162" i="118"/>
  <c r="CN162" i="118"/>
  <c r="BI161" i="118"/>
  <c r="M161" i="118"/>
  <c r="CA161" i="118"/>
  <c r="CL162" i="118"/>
  <c r="AL162" i="118"/>
  <c r="T162" i="118"/>
  <c r="S161" i="118"/>
  <c r="F162" i="118"/>
  <c r="F149" i="118"/>
  <c r="G149" i="118"/>
  <c r="I149" i="118"/>
  <c r="G150" i="118"/>
  <c r="I150" i="118"/>
  <c r="C121" i="118"/>
  <c r="D121" i="118" s="1"/>
  <c r="C120" i="118"/>
  <c r="D120" i="118" s="1"/>
  <c r="C119" i="118"/>
  <c r="D119" i="118" s="1"/>
  <c r="C118" i="118"/>
  <c r="D118" i="118" s="1"/>
  <c r="C117" i="118"/>
  <c r="D117" i="118" s="1"/>
  <c r="C116" i="118"/>
  <c r="D116" i="118" s="1"/>
  <c r="C17" i="118"/>
  <c r="D17" i="118" s="1"/>
  <c r="C18" i="118"/>
  <c r="C19" i="118"/>
  <c r="C20" i="118"/>
  <c r="D20" i="118" s="1"/>
  <c r="C21" i="118"/>
  <c r="D21" i="118" s="1"/>
  <c r="C22" i="118"/>
  <c r="D22" i="118" s="1"/>
  <c r="C23" i="118"/>
  <c r="D23" i="118" s="1"/>
  <c r="C24" i="118"/>
  <c r="D24" i="118" s="1"/>
  <c r="C25" i="118"/>
  <c r="D25" i="118" s="1"/>
  <c r="C26" i="118"/>
  <c r="D26" i="118" s="1"/>
  <c r="C27" i="118"/>
  <c r="D27" i="118" s="1"/>
  <c r="C28" i="118"/>
  <c r="D28" i="118" s="1"/>
  <c r="C29" i="118"/>
  <c r="D29" i="118" s="1"/>
  <c r="C30" i="118"/>
  <c r="D30" i="118" s="1"/>
  <c r="C31" i="118"/>
  <c r="D31" i="118" s="1"/>
  <c r="C32" i="118"/>
  <c r="D32" i="118" s="1"/>
  <c r="C33" i="118"/>
  <c r="D33" i="118" s="1"/>
  <c r="C34" i="118"/>
  <c r="D34" i="118" s="1"/>
  <c r="C35" i="118"/>
  <c r="D35" i="118" s="1"/>
  <c r="C36" i="118"/>
  <c r="D36" i="118" s="1"/>
  <c r="C37" i="118"/>
  <c r="D37" i="118" s="1"/>
  <c r="C38" i="118"/>
  <c r="D38" i="118" s="1"/>
  <c r="C39" i="118"/>
  <c r="D39" i="118" s="1"/>
  <c r="C40" i="118"/>
  <c r="D40" i="118" s="1"/>
  <c r="C41" i="118"/>
  <c r="D41" i="118" s="1"/>
  <c r="C42" i="118"/>
  <c r="D42" i="118" s="1"/>
  <c r="C43" i="118"/>
  <c r="D43" i="118" s="1"/>
  <c r="C44" i="118"/>
  <c r="D44" i="118" s="1"/>
  <c r="C45" i="118"/>
  <c r="D45" i="118" s="1"/>
  <c r="C46" i="118"/>
  <c r="D46" i="118" s="1"/>
  <c r="C47" i="118"/>
  <c r="D47" i="118" s="1"/>
  <c r="C48" i="118"/>
  <c r="D48" i="118" s="1"/>
  <c r="C49" i="118"/>
  <c r="D49" i="118" s="1"/>
  <c r="C50" i="118"/>
  <c r="D50" i="118" s="1"/>
  <c r="C51" i="118"/>
  <c r="D51" i="118" s="1"/>
  <c r="C52" i="118"/>
  <c r="C53" i="118"/>
  <c r="D53" i="118" s="1"/>
  <c r="C54" i="118"/>
  <c r="D54" i="118" s="1"/>
  <c r="C55" i="118"/>
  <c r="D55" i="118" s="1"/>
  <c r="C56" i="118"/>
  <c r="D56" i="118" s="1"/>
  <c r="C57" i="118"/>
  <c r="D57" i="118" s="1"/>
  <c r="C58" i="118"/>
  <c r="D58" i="118" s="1"/>
  <c r="C59" i="118"/>
  <c r="D59" i="118" s="1"/>
  <c r="C60" i="118"/>
  <c r="D60" i="118" s="1"/>
  <c r="C61" i="118"/>
  <c r="D61" i="118" s="1"/>
  <c r="C62" i="118"/>
  <c r="D62" i="118" s="1"/>
  <c r="C63" i="118"/>
  <c r="D63" i="118" s="1"/>
  <c r="C64" i="118"/>
  <c r="D64" i="118" s="1"/>
  <c r="C65" i="118"/>
  <c r="D65" i="118" s="1"/>
  <c r="C66" i="118"/>
  <c r="D66" i="118" s="1"/>
  <c r="C67" i="118"/>
  <c r="D67" i="118" s="1"/>
  <c r="C68" i="118"/>
  <c r="D68" i="118" s="1"/>
  <c r="C69" i="118"/>
  <c r="D69" i="118" s="1"/>
  <c r="C70" i="118"/>
  <c r="D70" i="118" s="1"/>
  <c r="C71" i="118"/>
  <c r="D71" i="118" s="1"/>
  <c r="C72" i="118"/>
  <c r="D72" i="118" s="1"/>
  <c r="C73" i="118"/>
  <c r="D73" i="118" s="1"/>
  <c r="C74" i="118"/>
  <c r="D74" i="118" s="1"/>
  <c r="C75" i="118"/>
  <c r="D75" i="118" s="1"/>
  <c r="C76" i="118"/>
  <c r="D76" i="118" s="1"/>
  <c r="C77" i="118"/>
  <c r="D77" i="118" s="1"/>
  <c r="C78" i="118"/>
  <c r="D78" i="118" s="1"/>
  <c r="C79" i="118"/>
  <c r="D79" i="118" s="1"/>
  <c r="C80" i="118"/>
  <c r="D80" i="118" s="1"/>
  <c r="C81" i="118"/>
  <c r="D81" i="118" s="1"/>
  <c r="C82" i="118"/>
  <c r="D82" i="118" s="1"/>
  <c r="C83" i="118"/>
  <c r="D83" i="118" s="1"/>
  <c r="C84" i="118"/>
  <c r="D84" i="118" s="1"/>
  <c r="C85" i="118"/>
  <c r="D85" i="118" s="1"/>
  <c r="C86" i="118"/>
  <c r="D86" i="118" s="1"/>
  <c r="C87" i="118"/>
  <c r="D87" i="118" s="1"/>
  <c r="C88" i="118"/>
  <c r="D88" i="118" s="1"/>
  <c r="C89" i="118"/>
  <c r="D89" i="118" s="1"/>
  <c r="C90" i="118"/>
  <c r="D90" i="118" s="1"/>
  <c r="C91" i="118"/>
  <c r="D91" i="118" s="1"/>
  <c r="C92" i="118"/>
  <c r="D92" i="118" s="1"/>
  <c r="C93" i="118"/>
  <c r="D93" i="118" s="1"/>
  <c r="C94" i="118"/>
  <c r="D94" i="118" s="1"/>
  <c r="C95" i="118"/>
  <c r="D95" i="118" s="1"/>
  <c r="C96" i="118"/>
  <c r="D96" i="118" s="1"/>
  <c r="C97" i="118"/>
  <c r="D97" i="118" s="1"/>
  <c r="C98" i="118"/>
  <c r="D98" i="118" s="1"/>
  <c r="C99" i="118"/>
  <c r="D99" i="118" s="1"/>
  <c r="C100" i="118"/>
  <c r="D100" i="118" s="1"/>
  <c r="C101" i="118"/>
  <c r="D101" i="118" s="1"/>
  <c r="C102" i="118"/>
  <c r="D102" i="118" s="1"/>
  <c r="C103" i="118"/>
  <c r="D103" i="118" s="1"/>
  <c r="C104" i="118"/>
  <c r="D104" i="118" s="1"/>
  <c r="C105" i="118"/>
  <c r="D105" i="118" s="1"/>
  <c r="C106" i="118"/>
  <c r="D106" i="118" s="1"/>
  <c r="C107" i="118"/>
  <c r="D107" i="118" s="1"/>
  <c r="C108" i="118"/>
  <c r="D108" i="118" s="1"/>
  <c r="C109" i="118"/>
  <c r="D109" i="118" s="1"/>
  <c r="C110" i="118"/>
  <c r="D110" i="118" s="1"/>
  <c r="C111" i="118"/>
  <c r="D111" i="118" s="1"/>
  <c r="D52" i="118"/>
  <c r="C16" i="118"/>
  <c r="D16" i="118" s="1"/>
  <c r="D18" i="118"/>
  <c r="D19" i="118"/>
  <c r="C5" i="107" l="1"/>
  <c r="AA39" i="106" l="1"/>
  <c r="AA34" i="106"/>
  <c r="AA29" i="106"/>
  <c r="AA24" i="106"/>
  <c r="AA19" i="106"/>
  <c r="AA14" i="106"/>
  <c r="AA9" i="106"/>
  <c r="AA4" i="106"/>
  <c r="AG11" i="107"/>
  <c r="AG10" i="107"/>
  <c r="AG9" i="107"/>
  <c r="AG8" i="107"/>
  <c r="AG7" i="107"/>
  <c r="AG6" i="107"/>
  <c r="AG5" i="107"/>
  <c r="AG4" i="107"/>
  <c r="AF11" i="107"/>
  <c r="AF10" i="107"/>
  <c r="AF9" i="107"/>
  <c r="AF8" i="107"/>
  <c r="AF7" i="107"/>
  <c r="AF6" i="107"/>
  <c r="AF5" i="107"/>
  <c r="AF4" i="107"/>
  <c r="AE11" i="107"/>
  <c r="AE10" i="107"/>
  <c r="AE9" i="107"/>
  <c r="AE8" i="107"/>
  <c r="AE7" i="107"/>
  <c r="AE6" i="107"/>
  <c r="AE5" i="107"/>
  <c r="AE4" i="107"/>
  <c r="AD11" i="107"/>
  <c r="AD10" i="107"/>
  <c r="AD9" i="107"/>
  <c r="AD8" i="107"/>
  <c r="AD7" i="107"/>
  <c r="AD6" i="107"/>
  <c r="AD5" i="107"/>
  <c r="AD4" i="107"/>
  <c r="AC11" i="107"/>
  <c r="AC10" i="107"/>
  <c r="AC9" i="107"/>
  <c r="AC8" i="107"/>
  <c r="AC7" i="107"/>
  <c r="AC6" i="107"/>
  <c r="AC5" i="107"/>
  <c r="AC4" i="107"/>
  <c r="AJ10" i="107" l="1"/>
  <c r="AJ11" i="107"/>
  <c r="AJ8" i="107"/>
  <c r="AJ7" i="107"/>
  <c r="AJ4" i="107"/>
  <c r="AJ5" i="107"/>
  <c r="AJ9" i="107"/>
  <c r="AJ6" i="107"/>
  <c r="I5" i="107"/>
  <c r="E11" i="106"/>
  <c r="I6" i="107"/>
  <c r="E12" i="107"/>
  <c r="F12" i="107" s="1"/>
  <c r="G12" i="107" s="1"/>
  <c r="E13" i="107"/>
  <c r="F13" i="107" s="1"/>
  <c r="G13" i="107" s="1"/>
  <c r="E14" i="107"/>
  <c r="E15" i="107"/>
  <c r="F15" i="107" s="1"/>
  <c r="G15" i="107" s="1"/>
  <c r="E16" i="107"/>
  <c r="F16" i="107" s="1"/>
  <c r="G16" i="107" s="1"/>
  <c r="E17" i="107"/>
  <c r="F17" i="107" s="1"/>
  <c r="G17" i="107" s="1"/>
  <c r="E18" i="107"/>
  <c r="E19" i="107"/>
  <c r="F19" i="107" s="1"/>
  <c r="G19" i="107" s="1"/>
  <c r="E20" i="107"/>
  <c r="F20" i="107" s="1"/>
  <c r="G20" i="107" s="1"/>
  <c r="E21" i="107"/>
  <c r="F21" i="107" s="1"/>
  <c r="G21" i="107" s="1"/>
  <c r="E22" i="107"/>
  <c r="F22" i="107" s="1"/>
  <c r="G22" i="107" s="1"/>
  <c r="E23" i="107"/>
  <c r="F23" i="107" s="1"/>
  <c r="G23" i="107" s="1"/>
  <c r="E24" i="107"/>
  <c r="F24" i="107" s="1"/>
  <c r="G24" i="107" s="1"/>
  <c r="E25" i="107"/>
  <c r="F25" i="107" s="1"/>
  <c r="G25" i="107" s="1"/>
  <c r="E26" i="107"/>
  <c r="E27" i="107"/>
  <c r="F27" i="107" s="1"/>
  <c r="G27" i="107" s="1"/>
  <c r="E28" i="107"/>
  <c r="F28" i="107" s="1"/>
  <c r="G28" i="107" s="1"/>
  <c r="E29" i="107"/>
  <c r="F29" i="107" s="1"/>
  <c r="G29" i="107" s="1"/>
  <c r="E30" i="107"/>
  <c r="F30" i="107" s="1"/>
  <c r="G30" i="107" s="1"/>
  <c r="E31" i="107"/>
  <c r="F31" i="107" s="1"/>
  <c r="G31" i="107" s="1"/>
  <c r="E32" i="107"/>
  <c r="E33" i="107"/>
  <c r="F33" i="107" s="1"/>
  <c r="G33" i="107" s="1"/>
  <c r="E34" i="107"/>
  <c r="E35" i="107"/>
  <c r="F35" i="107" s="1"/>
  <c r="G35" i="107" s="1"/>
  <c r="E36" i="107"/>
  <c r="F36" i="107" s="1"/>
  <c r="G36" i="107" s="1"/>
  <c r="E37" i="107"/>
  <c r="F37" i="107" s="1"/>
  <c r="G37" i="107" s="1"/>
  <c r="E38" i="107"/>
  <c r="E39" i="107"/>
  <c r="F39" i="107" s="1"/>
  <c r="G39" i="107" s="1"/>
  <c r="E40" i="107"/>
  <c r="F40" i="107" s="1"/>
  <c r="G40" i="107" s="1"/>
  <c r="E41" i="107"/>
  <c r="F41" i="107" s="1"/>
  <c r="G41" i="107" s="1"/>
  <c r="E42" i="107"/>
  <c r="E43" i="107"/>
  <c r="F43" i="107" s="1"/>
  <c r="G43" i="107" s="1"/>
  <c r="E44" i="107"/>
  <c r="F44" i="107" s="1"/>
  <c r="G44" i="107" s="1"/>
  <c r="E45" i="107"/>
  <c r="F45" i="107" s="1"/>
  <c r="G45" i="107" s="1"/>
  <c r="E46" i="107"/>
  <c r="F46" i="107" s="1"/>
  <c r="G46" i="107" s="1"/>
  <c r="E47" i="107"/>
  <c r="F47" i="107" s="1"/>
  <c r="G47" i="107" s="1"/>
  <c r="E48" i="107"/>
  <c r="E49" i="107"/>
  <c r="F49" i="107" s="1"/>
  <c r="G49" i="107" s="1"/>
  <c r="E50" i="107"/>
  <c r="E51" i="107"/>
  <c r="F51" i="107" s="1"/>
  <c r="G51" i="107" s="1"/>
  <c r="E52" i="107"/>
  <c r="F52" i="107" s="1"/>
  <c r="G52" i="107" s="1"/>
  <c r="E53" i="107"/>
  <c r="F53" i="107" s="1"/>
  <c r="G53" i="107" s="1"/>
  <c r="E54" i="107"/>
  <c r="E55" i="107"/>
  <c r="F55" i="107" s="1"/>
  <c r="G55" i="107" s="1"/>
  <c r="E56" i="107"/>
  <c r="E57" i="107"/>
  <c r="F57" i="107" s="1"/>
  <c r="G57" i="107" s="1"/>
  <c r="E58" i="107"/>
  <c r="E59" i="107"/>
  <c r="F59" i="107" s="1"/>
  <c r="G59" i="107" s="1"/>
  <c r="E60" i="107"/>
  <c r="F60" i="107" s="1"/>
  <c r="G60" i="107" s="1"/>
  <c r="E61" i="107"/>
  <c r="F61" i="107" s="1"/>
  <c r="G61" i="107" s="1"/>
  <c r="E62" i="107"/>
  <c r="E63" i="107"/>
  <c r="F63" i="107" s="1"/>
  <c r="G63" i="107" s="1"/>
  <c r="E64" i="107"/>
  <c r="E65" i="107"/>
  <c r="F65" i="107" s="1"/>
  <c r="G65" i="107" s="1"/>
  <c r="E66" i="107"/>
  <c r="E67" i="107"/>
  <c r="F67" i="107" s="1"/>
  <c r="G67" i="107" s="1"/>
  <c r="E68" i="107"/>
  <c r="F68" i="107" s="1"/>
  <c r="G68" i="107" s="1"/>
  <c r="E69" i="107"/>
  <c r="F69" i="107" s="1"/>
  <c r="G69" i="107" s="1"/>
  <c r="E70" i="107"/>
  <c r="E71" i="107"/>
  <c r="F71" i="107" s="1"/>
  <c r="G71" i="107" s="1"/>
  <c r="E72" i="107"/>
  <c r="F72" i="107" s="1"/>
  <c r="G72" i="107" s="1"/>
  <c r="E73" i="107"/>
  <c r="F73" i="107" s="1"/>
  <c r="G73" i="107" s="1"/>
  <c r="E74" i="107"/>
  <c r="E75" i="107"/>
  <c r="F75" i="107" s="1"/>
  <c r="G75" i="107" s="1"/>
  <c r="E76" i="107"/>
  <c r="F76" i="107" s="1"/>
  <c r="G76" i="107" s="1"/>
  <c r="E77" i="107"/>
  <c r="F77" i="107" s="1"/>
  <c r="G77" i="107" s="1"/>
  <c r="E78" i="107"/>
  <c r="F78" i="107" s="1"/>
  <c r="G78" i="107" s="1"/>
  <c r="E79" i="107"/>
  <c r="F79" i="107" s="1"/>
  <c r="G79" i="107" s="1"/>
  <c r="E80" i="107"/>
  <c r="F80" i="107" s="1"/>
  <c r="G80" i="107" s="1"/>
  <c r="E81" i="107"/>
  <c r="F81" i="107" s="1"/>
  <c r="G81" i="107" s="1"/>
  <c r="E82" i="107"/>
  <c r="E83" i="107"/>
  <c r="F83" i="107" s="1"/>
  <c r="G83" i="107" s="1"/>
  <c r="E84" i="107"/>
  <c r="F84" i="107" s="1"/>
  <c r="G84" i="107" s="1"/>
  <c r="E85" i="107"/>
  <c r="F85" i="107" s="1"/>
  <c r="G85" i="107" s="1"/>
  <c r="E86" i="107"/>
  <c r="F86" i="107" s="1"/>
  <c r="G86" i="107" s="1"/>
  <c r="E87" i="107"/>
  <c r="F87" i="107" s="1"/>
  <c r="G87" i="107" s="1"/>
  <c r="E88" i="107"/>
  <c r="E89" i="107"/>
  <c r="F89" i="107" s="1"/>
  <c r="G89" i="107" s="1"/>
  <c r="E90" i="107"/>
  <c r="E91" i="107"/>
  <c r="F91" i="107" s="1"/>
  <c r="G91" i="107" s="1"/>
  <c r="E92" i="107"/>
  <c r="F92" i="107" s="1"/>
  <c r="G92" i="107" s="1"/>
  <c r="E93" i="107"/>
  <c r="F93" i="107" s="1"/>
  <c r="G93" i="107" s="1"/>
  <c r="E94" i="107"/>
  <c r="E95" i="107"/>
  <c r="F95" i="107" s="1"/>
  <c r="G95" i="107" s="1"/>
  <c r="E96" i="107"/>
  <c r="E97" i="107"/>
  <c r="F97" i="107" s="1"/>
  <c r="G97" i="107" s="1"/>
  <c r="E98" i="107"/>
  <c r="E99" i="107"/>
  <c r="F99" i="107" s="1"/>
  <c r="G99" i="107" s="1"/>
  <c r="E100" i="107"/>
  <c r="F100" i="107" s="1"/>
  <c r="G100" i="107" s="1"/>
  <c r="E101" i="107"/>
  <c r="F101" i="107" s="1"/>
  <c r="G101" i="107" s="1"/>
  <c r="E102" i="107"/>
  <c r="E103" i="107"/>
  <c r="F103" i="107" s="1"/>
  <c r="G103" i="107" s="1"/>
  <c r="E104" i="107"/>
  <c r="F104" i="107" s="1"/>
  <c r="G104" i="107" s="1"/>
  <c r="E105" i="107"/>
  <c r="F105" i="107" s="1"/>
  <c r="G105" i="107" s="1"/>
  <c r="E106" i="107"/>
  <c r="E107" i="107"/>
  <c r="F107" i="107" s="1"/>
  <c r="G107" i="107" s="1"/>
  <c r="E108" i="107"/>
  <c r="F108" i="107" s="1"/>
  <c r="G108" i="107" s="1"/>
  <c r="E109" i="107"/>
  <c r="F109" i="107" s="1"/>
  <c r="G109" i="107" s="1"/>
  <c r="E110" i="107"/>
  <c r="F110" i="107" s="1"/>
  <c r="G110" i="107" s="1"/>
  <c r="E111" i="107"/>
  <c r="F111" i="107" s="1"/>
  <c r="G111" i="107" s="1"/>
  <c r="E112" i="107"/>
  <c r="E113" i="107"/>
  <c r="F113" i="107" s="1"/>
  <c r="G113" i="107" s="1"/>
  <c r="E114" i="107"/>
  <c r="E115" i="107"/>
  <c r="F115" i="107" s="1"/>
  <c r="G115" i="107" s="1"/>
  <c r="E116" i="107"/>
  <c r="F116" i="107" s="1"/>
  <c r="G116" i="107" s="1"/>
  <c r="E117" i="107"/>
  <c r="F117" i="107" s="1"/>
  <c r="G117" i="107" s="1"/>
  <c r="E118" i="107"/>
  <c r="E119" i="107"/>
  <c r="F119" i="107" s="1"/>
  <c r="G119" i="107" s="1"/>
  <c r="E120" i="107"/>
  <c r="E121" i="107"/>
  <c r="F121" i="107" s="1"/>
  <c r="G121" i="107" s="1"/>
  <c r="E122" i="107"/>
  <c r="E123" i="107"/>
  <c r="F123" i="107" s="1"/>
  <c r="G123" i="107" s="1"/>
  <c r="E124" i="107"/>
  <c r="F124" i="107" s="1"/>
  <c r="G124" i="107" s="1"/>
  <c r="E125" i="107"/>
  <c r="F125" i="107" s="1"/>
  <c r="G125" i="107" s="1"/>
  <c r="E126" i="107"/>
  <c r="E127" i="107"/>
  <c r="F127" i="107" s="1"/>
  <c r="G127" i="107" s="1"/>
  <c r="E128" i="107"/>
  <c r="E129" i="107"/>
  <c r="F129" i="107" s="1"/>
  <c r="G129" i="107" s="1"/>
  <c r="E130" i="107"/>
  <c r="E131" i="107"/>
  <c r="F131" i="107" s="1"/>
  <c r="G131" i="107" s="1"/>
  <c r="E132" i="107"/>
  <c r="F132" i="107" s="1"/>
  <c r="G132" i="107" s="1"/>
  <c r="E133" i="107"/>
  <c r="F133" i="107" s="1"/>
  <c r="G133" i="107" s="1"/>
  <c r="E134" i="107"/>
  <c r="E135" i="107"/>
  <c r="F135" i="107" s="1"/>
  <c r="G135" i="107" s="1"/>
  <c r="E136" i="107"/>
  <c r="F136" i="107" s="1"/>
  <c r="G136" i="107" s="1"/>
  <c r="E137" i="107"/>
  <c r="F137" i="107" s="1"/>
  <c r="G137" i="107" s="1"/>
  <c r="E138" i="107"/>
  <c r="E139" i="107"/>
  <c r="F139" i="107" s="1"/>
  <c r="G139" i="107" s="1"/>
  <c r="E140" i="107"/>
  <c r="F140" i="107" s="1"/>
  <c r="G140" i="107" s="1"/>
  <c r="E141" i="107"/>
  <c r="F141" i="107" s="1"/>
  <c r="G141" i="107" s="1"/>
  <c r="E142" i="107"/>
  <c r="F142" i="107" s="1"/>
  <c r="G142" i="107" s="1"/>
  <c r="E143" i="107"/>
  <c r="F143" i="107" s="1"/>
  <c r="G143" i="107" s="1"/>
  <c r="E144" i="107"/>
  <c r="F144" i="107" s="1"/>
  <c r="G144" i="107" s="1"/>
  <c r="E145" i="107"/>
  <c r="F145" i="107" s="1"/>
  <c r="G145" i="107" s="1"/>
  <c r="E146" i="107"/>
  <c r="E147" i="107"/>
  <c r="F147" i="107" s="1"/>
  <c r="G147" i="107" s="1"/>
  <c r="E148" i="107"/>
  <c r="F148" i="107" s="1"/>
  <c r="G148" i="107" s="1"/>
  <c r="E149" i="107"/>
  <c r="F149" i="107" s="1"/>
  <c r="G149" i="107" s="1"/>
  <c r="E150" i="107"/>
  <c r="F150" i="107" s="1"/>
  <c r="G150" i="107" s="1"/>
  <c r="E151" i="107"/>
  <c r="F151" i="107" s="1"/>
  <c r="G151" i="107" s="1"/>
  <c r="E152" i="107"/>
  <c r="F152" i="107" s="1"/>
  <c r="G152" i="107" s="1"/>
  <c r="E153" i="107"/>
  <c r="F153" i="107" s="1"/>
  <c r="G153" i="107" s="1"/>
  <c r="E154" i="107"/>
  <c r="E155" i="107"/>
  <c r="F155" i="107" s="1"/>
  <c r="G155" i="107" s="1"/>
  <c r="E156" i="107"/>
  <c r="F156" i="107" s="1"/>
  <c r="G156" i="107" s="1"/>
  <c r="E157" i="107"/>
  <c r="F157" i="107" s="1"/>
  <c r="G157" i="107" s="1"/>
  <c r="E158" i="107"/>
  <c r="F158" i="107" s="1"/>
  <c r="G158" i="107" s="1"/>
  <c r="E159" i="107"/>
  <c r="F159" i="107" s="1"/>
  <c r="G159" i="107" s="1"/>
  <c r="E160" i="107"/>
  <c r="E161" i="107"/>
  <c r="F161" i="107" s="1"/>
  <c r="G161" i="107" s="1"/>
  <c r="E162" i="107"/>
  <c r="E163" i="107"/>
  <c r="F163" i="107" s="1"/>
  <c r="G163" i="107" s="1"/>
  <c r="E164" i="107"/>
  <c r="F164" i="107" s="1"/>
  <c r="G164" i="107" s="1"/>
  <c r="E165" i="107"/>
  <c r="F165" i="107" s="1"/>
  <c r="G165" i="107" s="1"/>
  <c r="E166" i="107"/>
  <c r="E167" i="107"/>
  <c r="F167" i="107" s="1"/>
  <c r="G167" i="107" s="1"/>
  <c r="E168" i="107"/>
  <c r="F168" i="107" s="1"/>
  <c r="G168" i="107" s="1"/>
  <c r="E169" i="107"/>
  <c r="F169" i="107" s="1"/>
  <c r="G169" i="107" s="1"/>
  <c r="E170" i="107"/>
  <c r="E171" i="107"/>
  <c r="F171" i="107" s="1"/>
  <c r="G171" i="107" s="1"/>
  <c r="E172" i="107"/>
  <c r="F172" i="107" s="1"/>
  <c r="G172" i="107" s="1"/>
  <c r="E173" i="107"/>
  <c r="F173" i="107" s="1"/>
  <c r="G173" i="107" s="1"/>
  <c r="E174" i="107"/>
  <c r="F174" i="107" s="1"/>
  <c r="G174" i="107" s="1"/>
  <c r="E175" i="107"/>
  <c r="F175" i="107" s="1"/>
  <c r="G175" i="107" s="1"/>
  <c r="E176" i="107"/>
  <c r="E177" i="107"/>
  <c r="F177" i="107" s="1"/>
  <c r="G177" i="107" s="1"/>
  <c r="E178" i="107"/>
  <c r="E179" i="107"/>
  <c r="F179" i="107" s="1"/>
  <c r="G179" i="107" s="1"/>
  <c r="E180" i="107"/>
  <c r="F180" i="107" s="1"/>
  <c r="G180" i="107" s="1"/>
  <c r="E181" i="107"/>
  <c r="F181" i="107" s="1"/>
  <c r="G181" i="107" s="1"/>
  <c r="E182" i="107"/>
  <c r="E183" i="107"/>
  <c r="F183" i="107" s="1"/>
  <c r="G183" i="107" s="1"/>
  <c r="E184" i="107"/>
  <c r="E185" i="107"/>
  <c r="F185" i="107" s="1"/>
  <c r="G185" i="107" s="1"/>
  <c r="E186" i="107"/>
  <c r="E187" i="107"/>
  <c r="F187" i="107" s="1"/>
  <c r="G187" i="107" s="1"/>
  <c r="E188" i="107"/>
  <c r="F188" i="107" s="1"/>
  <c r="G188" i="107" s="1"/>
  <c r="E189" i="107"/>
  <c r="F189" i="107" s="1"/>
  <c r="G189" i="107" s="1"/>
  <c r="E190" i="107"/>
  <c r="E191" i="107"/>
  <c r="F191" i="107" s="1"/>
  <c r="G191" i="107" s="1"/>
  <c r="E192" i="107"/>
  <c r="F192" i="107" s="1"/>
  <c r="G192" i="107" s="1"/>
  <c r="E193" i="107"/>
  <c r="F193" i="107" s="1"/>
  <c r="G193" i="107" s="1"/>
  <c r="E194" i="107"/>
  <c r="E195" i="107"/>
  <c r="F195" i="107" s="1"/>
  <c r="G195" i="107" s="1"/>
  <c r="E196" i="107"/>
  <c r="F196" i="107" s="1"/>
  <c r="G196" i="107" s="1"/>
  <c r="E197" i="107"/>
  <c r="F197" i="107" s="1"/>
  <c r="G197" i="107" s="1"/>
  <c r="E198" i="107"/>
  <c r="F198" i="107" s="1"/>
  <c r="G198" i="107" s="1"/>
  <c r="E199" i="107"/>
  <c r="F199" i="107" s="1"/>
  <c r="G199" i="107" s="1"/>
  <c r="E200" i="107"/>
  <c r="E201" i="107"/>
  <c r="F201" i="107" s="1"/>
  <c r="G201" i="107" s="1"/>
  <c r="E202" i="107"/>
  <c r="E203" i="107"/>
  <c r="F203" i="107" s="1"/>
  <c r="G203" i="107" s="1"/>
  <c r="E204" i="107"/>
  <c r="F204" i="107" s="1"/>
  <c r="G204" i="107" s="1"/>
  <c r="E205" i="107"/>
  <c r="F205" i="107" s="1"/>
  <c r="G205" i="107" s="1"/>
  <c r="E206" i="107"/>
  <c r="E207" i="107"/>
  <c r="F207" i="107" s="1"/>
  <c r="G207" i="107" s="1"/>
  <c r="E208" i="107"/>
  <c r="E209" i="107"/>
  <c r="F209" i="107" s="1"/>
  <c r="G209" i="107" s="1"/>
  <c r="E210" i="107"/>
  <c r="E211" i="107"/>
  <c r="F211" i="107" s="1"/>
  <c r="G211" i="107" s="1"/>
  <c r="E212" i="107"/>
  <c r="F212" i="107" s="1"/>
  <c r="G212" i="107" s="1"/>
  <c r="E213" i="107"/>
  <c r="F213" i="107" s="1"/>
  <c r="G213" i="107" s="1"/>
  <c r="E214" i="107"/>
  <c r="E215" i="107"/>
  <c r="F215" i="107" s="1"/>
  <c r="G215" i="107" s="1"/>
  <c r="E216" i="107"/>
  <c r="E217" i="107"/>
  <c r="F217" i="107" s="1"/>
  <c r="G217" i="107" s="1"/>
  <c r="E218" i="107"/>
  <c r="E219" i="107"/>
  <c r="F219" i="107" s="1"/>
  <c r="G219" i="107" s="1"/>
  <c r="E220" i="107"/>
  <c r="F220" i="107" s="1"/>
  <c r="G220" i="107" s="1"/>
  <c r="E221" i="107"/>
  <c r="F221" i="107" s="1"/>
  <c r="G221" i="107" s="1"/>
  <c r="E222" i="107"/>
  <c r="E223" i="107"/>
  <c r="F223" i="107" s="1"/>
  <c r="G223" i="107" s="1"/>
  <c r="E224" i="107"/>
  <c r="F224" i="107" s="1"/>
  <c r="G224" i="107" s="1"/>
  <c r="E225" i="107"/>
  <c r="F225" i="107" s="1"/>
  <c r="G225" i="107" s="1"/>
  <c r="E226" i="107"/>
  <c r="E227" i="107"/>
  <c r="F227" i="107" s="1"/>
  <c r="G227" i="107" s="1"/>
  <c r="E228" i="107"/>
  <c r="F228" i="107" s="1"/>
  <c r="G228" i="107" s="1"/>
  <c r="E229" i="107"/>
  <c r="F229" i="107" s="1"/>
  <c r="G229" i="107" s="1"/>
  <c r="E230" i="107"/>
  <c r="F230" i="107" s="1"/>
  <c r="G230" i="107" s="1"/>
  <c r="E231" i="107"/>
  <c r="F231" i="107" s="1"/>
  <c r="G231" i="107" s="1"/>
  <c r="E232" i="107"/>
  <c r="F232" i="107" s="1"/>
  <c r="G232" i="107" s="1"/>
  <c r="E233" i="107"/>
  <c r="F233" i="107" s="1"/>
  <c r="G233" i="107" s="1"/>
  <c r="E234" i="107"/>
  <c r="E235" i="107"/>
  <c r="F235" i="107" s="1"/>
  <c r="G235" i="107" s="1"/>
  <c r="E236" i="107"/>
  <c r="F236" i="107" s="1"/>
  <c r="G236" i="107" s="1"/>
  <c r="E237" i="107"/>
  <c r="F237" i="107" s="1"/>
  <c r="G237" i="107" s="1"/>
  <c r="E238" i="107"/>
  <c r="F238" i="107" s="1"/>
  <c r="G238" i="107" s="1"/>
  <c r="E239" i="107"/>
  <c r="F239" i="107" s="1"/>
  <c r="G239" i="107" s="1"/>
  <c r="E240" i="107"/>
  <c r="E241" i="107"/>
  <c r="F241" i="107" s="1"/>
  <c r="G241" i="107" s="1"/>
  <c r="E242" i="107"/>
  <c r="E243" i="107"/>
  <c r="F243" i="107" s="1"/>
  <c r="G243" i="107" s="1"/>
  <c r="E244" i="107"/>
  <c r="F244" i="107" s="1"/>
  <c r="G244" i="107" s="1"/>
  <c r="E245" i="107"/>
  <c r="F245" i="107" s="1"/>
  <c r="G245" i="107" s="1"/>
  <c r="E246" i="107"/>
  <c r="E247" i="107"/>
  <c r="F247" i="107" s="1"/>
  <c r="G247" i="107" s="1"/>
  <c r="E248" i="107"/>
  <c r="E249" i="107"/>
  <c r="F249" i="107" s="1"/>
  <c r="G249" i="107" s="1"/>
  <c r="E250" i="107"/>
  <c r="E251" i="107"/>
  <c r="F251" i="107" s="1"/>
  <c r="G251" i="107" s="1"/>
  <c r="E252" i="107"/>
  <c r="F252" i="107" s="1"/>
  <c r="G252" i="107" s="1"/>
  <c r="E253" i="107"/>
  <c r="F253" i="107" s="1"/>
  <c r="G253" i="107" s="1"/>
  <c r="E254" i="107"/>
  <c r="E255" i="107"/>
  <c r="F255" i="107" s="1"/>
  <c r="G255" i="107" s="1"/>
  <c r="E256" i="107"/>
  <c r="F256" i="107" s="1"/>
  <c r="G256" i="107" s="1"/>
  <c r="E257" i="107"/>
  <c r="F257" i="107" s="1"/>
  <c r="G257" i="107" s="1"/>
  <c r="E258" i="107"/>
  <c r="E259" i="107"/>
  <c r="F259" i="107" s="1"/>
  <c r="G259" i="107" s="1"/>
  <c r="E260" i="107"/>
  <c r="F260" i="107" s="1"/>
  <c r="G260" i="107" s="1"/>
  <c r="E261" i="107"/>
  <c r="F261" i="107" s="1"/>
  <c r="G261" i="107" s="1"/>
  <c r="E262" i="107"/>
  <c r="F262" i="107" s="1"/>
  <c r="G262" i="107" s="1"/>
  <c r="E263" i="107"/>
  <c r="F263" i="107" s="1"/>
  <c r="G263" i="107" s="1"/>
  <c r="E264" i="107"/>
  <c r="E265" i="107"/>
  <c r="F265" i="107" s="1"/>
  <c r="G265" i="107" s="1"/>
  <c r="E266" i="107"/>
  <c r="E267" i="107"/>
  <c r="F267" i="107" s="1"/>
  <c r="G267" i="107" s="1"/>
  <c r="E268" i="107"/>
  <c r="F268" i="107" s="1"/>
  <c r="G268" i="107" s="1"/>
  <c r="E269" i="107"/>
  <c r="F269" i="107" s="1"/>
  <c r="G269" i="107" s="1"/>
  <c r="E270" i="107"/>
  <c r="E271" i="107"/>
  <c r="F271" i="107" s="1"/>
  <c r="G271" i="107" s="1"/>
  <c r="E272" i="107"/>
  <c r="E273" i="107"/>
  <c r="F273" i="107" s="1"/>
  <c r="G273" i="107" s="1"/>
  <c r="E274" i="107"/>
  <c r="E275" i="107"/>
  <c r="F275" i="107" s="1"/>
  <c r="G275" i="107" s="1"/>
  <c r="E276" i="107"/>
  <c r="F276" i="107" s="1"/>
  <c r="G276" i="107" s="1"/>
  <c r="E277" i="107"/>
  <c r="F277" i="107" s="1"/>
  <c r="G277" i="107" s="1"/>
  <c r="E278" i="107"/>
  <c r="E279" i="107"/>
  <c r="F279" i="107" s="1"/>
  <c r="G279" i="107" s="1"/>
  <c r="E280" i="107"/>
  <c r="E281" i="107"/>
  <c r="F281" i="107" s="1"/>
  <c r="G281" i="107" s="1"/>
  <c r="E282" i="107"/>
  <c r="E283" i="107"/>
  <c r="F283" i="107" s="1"/>
  <c r="G283" i="107" s="1"/>
  <c r="E284" i="107"/>
  <c r="F284" i="107" s="1"/>
  <c r="G284" i="107" s="1"/>
  <c r="E285" i="107"/>
  <c r="F285" i="107" s="1"/>
  <c r="G285" i="107" s="1"/>
  <c r="E286" i="107"/>
  <c r="E287" i="107"/>
  <c r="F287" i="107" s="1"/>
  <c r="G287" i="107" s="1"/>
  <c r="E288" i="107"/>
  <c r="F288" i="107" s="1"/>
  <c r="G288" i="107" s="1"/>
  <c r="E289" i="107"/>
  <c r="F289" i="107" s="1"/>
  <c r="G289" i="107" s="1"/>
  <c r="E290" i="107"/>
  <c r="E291" i="107"/>
  <c r="F291" i="107" s="1"/>
  <c r="G291" i="107" s="1"/>
  <c r="E292" i="107"/>
  <c r="F292" i="107" s="1"/>
  <c r="G292" i="107" s="1"/>
  <c r="E293" i="107"/>
  <c r="F293" i="107" s="1"/>
  <c r="G293" i="107" s="1"/>
  <c r="E294" i="107"/>
  <c r="F294" i="107" s="1"/>
  <c r="G294" i="107" s="1"/>
  <c r="E295" i="107"/>
  <c r="F295" i="107" s="1"/>
  <c r="G295" i="107" s="1"/>
  <c r="E296" i="107"/>
  <c r="F296" i="107" s="1"/>
  <c r="G296" i="107" s="1"/>
  <c r="E297" i="107"/>
  <c r="F297" i="107" s="1"/>
  <c r="G297" i="107" s="1"/>
  <c r="E298" i="107"/>
  <c r="E299" i="107"/>
  <c r="F299" i="107" s="1"/>
  <c r="G299" i="107" s="1"/>
  <c r="E300" i="107"/>
  <c r="F300" i="107" s="1"/>
  <c r="G300" i="107" s="1"/>
  <c r="E301" i="107"/>
  <c r="F301" i="107" s="1"/>
  <c r="G301" i="107" s="1"/>
  <c r="E302" i="107"/>
  <c r="F302" i="107" s="1"/>
  <c r="G302" i="107" s="1"/>
  <c r="E303" i="107"/>
  <c r="F303" i="107" s="1"/>
  <c r="G303" i="107" s="1"/>
  <c r="E304" i="107"/>
  <c r="E305" i="107"/>
  <c r="F305" i="107" s="1"/>
  <c r="G305" i="107" s="1"/>
  <c r="E306" i="107"/>
  <c r="E307" i="107"/>
  <c r="F307" i="107" s="1"/>
  <c r="G307" i="107" s="1"/>
  <c r="E308" i="107"/>
  <c r="F308" i="107" s="1"/>
  <c r="G308" i="107" s="1"/>
  <c r="E309" i="107"/>
  <c r="F309" i="107" s="1"/>
  <c r="G309" i="107" s="1"/>
  <c r="E310" i="107"/>
  <c r="E311" i="107"/>
  <c r="F311" i="107" s="1"/>
  <c r="G311" i="107" s="1"/>
  <c r="E312" i="107"/>
  <c r="E313" i="107"/>
  <c r="F313" i="107" s="1"/>
  <c r="G313" i="107" s="1"/>
  <c r="E314" i="107"/>
  <c r="F314" i="107" s="1"/>
  <c r="G314" i="107" s="1"/>
  <c r="E315" i="107"/>
  <c r="F315" i="107" s="1"/>
  <c r="G315" i="107" s="1"/>
  <c r="E316" i="107"/>
  <c r="E317" i="107"/>
  <c r="F317" i="107" s="1"/>
  <c r="G317" i="107" s="1"/>
  <c r="E318" i="107"/>
  <c r="E319" i="107"/>
  <c r="F319" i="107" s="1"/>
  <c r="G319" i="107" s="1"/>
  <c r="E320" i="107"/>
  <c r="E321" i="107"/>
  <c r="F321" i="107" s="1"/>
  <c r="G321" i="107" s="1"/>
  <c r="E322" i="107"/>
  <c r="F322" i="107" s="1"/>
  <c r="G322" i="107" s="1"/>
  <c r="E323" i="107"/>
  <c r="F323" i="107" s="1"/>
  <c r="G323" i="107" s="1"/>
  <c r="E324" i="107"/>
  <c r="E325" i="107"/>
  <c r="F325" i="107" s="1"/>
  <c r="G325" i="107" s="1"/>
  <c r="E326" i="107"/>
  <c r="E327" i="107"/>
  <c r="F327" i="107" s="1"/>
  <c r="G327" i="107" s="1"/>
  <c r="E328" i="107"/>
  <c r="E329" i="107"/>
  <c r="F329" i="107" s="1"/>
  <c r="G329" i="107" s="1"/>
  <c r="E330" i="107"/>
  <c r="F330" i="107" s="1"/>
  <c r="G330" i="107" s="1"/>
  <c r="E331" i="107"/>
  <c r="F331" i="107" s="1"/>
  <c r="G331" i="107" s="1"/>
  <c r="E332" i="107"/>
  <c r="E333" i="107"/>
  <c r="F333" i="107" s="1"/>
  <c r="G333" i="107" s="1"/>
  <c r="E334" i="107"/>
  <c r="F334" i="107" s="1"/>
  <c r="G334" i="107" s="1"/>
  <c r="E335" i="107"/>
  <c r="F335" i="107" s="1"/>
  <c r="G335" i="107" s="1"/>
  <c r="E336" i="107"/>
  <c r="E337" i="107"/>
  <c r="F337" i="107" s="1"/>
  <c r="G337" i="107" s="1"/>
  <c r="E338" i="107"/>
  <c r="F338" i="107" s="1"/>
  <c r="G338" i="107" s="1"/>
  <c r="E339" i="107"/>
  <c r="F339" i="107" s="1"/>
  <c r="G339" i="107" s="1"/>
  <c r="E340" i="107"/>
  <c r="F340" i="107" s="1"/>
  <c r="G340" i="107" s="1"/>
  <c r="E341" i="107"/>
  <c r="F341" i="107" s="1"/>
  <c r="G341" i="107" s="1"/>
  <c r="E342" i="107"/>
  <c r="E343" i="107"/>
  <c r="F343" i="107" s="1"/>
  <c r="G343" i="107" s="1"/>
  <c r="E344" i="107"/>
  <c r="E345" i="107"/>
  <c r="F345" i="107" s="1"/>
  <c r="G345" i="107" s="1"/>
  <c r="E346" i="107"/>
  <c r="F346" i="107" s="1"/>
  <c r="G346" i="107" s="1"/>
  <c r="E347" i="107"/>
  <c r="F347" i="107" s="1"/>
  <c r="G347" i="107" s="1"/>
  <c r="E348" i="107"/>
  <c r="E349" i="107"/>
  <c r="F349" i="107" s="1"/>
  <c r="G349" i="107" s="1"/>
  <c r="E350" i="107"/>
  <c r="E351" i="107"/>
  <c r="F351" i="107" s="1"/>
  <c r="G351" i="107" s="1"/>
  <c r="E352" i="107"/>
  <c r="E353" i="107"/>
  <c r="F353" i="107" s="1"/>
  <c r="G353" i="107" s="1"/>
  <c r="E354" i="107"/>
  <c r="F354" i="107" s="1"/>
  <c r="G354" i="107" s="1"/>
  <c r="E355" i="107"/>
  <c r="F355" i="107" s="1"/>
  <c r="G355" i="107" s="1"/>
  <c r="E356" i="107"/>
  <c r="E357" i="107"/>
  <c r="F357" i="107" s="1"/>
  <c r="G357" i="107" s="1"/>
  <c r="E358" i="107"/>
  <c r="E359" i="107"/>
  <c r="F359" i="107" s="1"/>
  <c r="G359" i="107" s="1"/>
  <c r="E360" i="107"/>
  <c r="E361" i="107"/>
  <c r="F361" i="107" s="1"/>
  <c r="G361" i="107" s="1"/>
  <c r="E362" i="107"/>
  <c r="F362" i="107" s="1"/>
  <c r="G362" i="107" s="1"/>
  <c r="E363" i="107"/>
  <c r="F363" i="107" s="1"/>
  <c r="G363" i="107" s="1"/>
  <c r="E364" i="107"/>
  <c r="E365" i="107"/>
  <c r="F365" i="107" s="1"/>
  <c r="G365" i="107" s="1"/>
  <c r="E366" i="107"/>
  <c r="F366" i="107" s="1"/>
  <c r="G366" i="107" s="1"/>
  <c r="E367" i="107"/>
  <c r="F367" i="107" s="1"/>
  <c r="G367" i="107" s="1"/>
  <c r="E368" i="107"/>
  <c r="E369" i="107"/>
  <c r="F369" i="107" s="1"/>
  <c r="G369" i="107" s="1"/>
  <c r="E370" i="107"/>
  <c r="F370" i="107" s="1"/>
  <c r="G370" i="107" s="1"/>
  <c r="E371" i="107"/>
  <c r="F371" i="107" s="1"/>
  <c r="G371" i="107" s="1"/>
  <c r="E372" i="107"/>
  <c r="F372" i="107" s="1"/>
  <c r="G372" i="107" s="1"/>
  <c r="E373" i="107"/>
  <c r="F373" i="107" s="1"/>
  <c r="G373" i="107" s="1"/>
  <c r="E374" i="107"/>
  <c r="E375" i="107"/>
  <c r="F375" i="107" s="1"/>
  <c r="G375" i="107" s="1"/>
  <c r="E376" i="107"/>
  <c r="E377" i="107"/>
  <c r="F377" i="107" s="1"/>
  <c r="G377" i="107" s="1"/>
  <c r="E378" i="107"/>
  <c r="F378" i="107" s="1"/>
  <c r="G378" i="107" s="1"/>
  <c r="E379" i="107"/>
  <c r="F379" i="107" s="1"/>
  <c r="G379" i="107" s="1"/>
  <c r="E380" i="107"/>
  <c r="E381" i="107"/>
  <c r="F381" i="107" s="1"/>
  <c r="G381" i="107" s="1"/>
  <c r="E382" i="107"/>
  <c r="E383" i="107"/>
  <c r="F383" i="107" s="1"/>
  <c r="G383" i="107" s="1"/>
  <c r="E384" i="107"/>
  <c r="E385" i="107"/>
  <c r="F385" i="107" s="1"/>
  <c r="G385" i="107" s="1"/>
  <c r="E386" i="107"/>
  <c r="F386" i="107" s="1"/>
  <c r="G386" i="107" s="1"/>
  <c r="E387" i="107"/>
  <c r="F387" i="107" s="1"/>
  <c r="G387" i="107" s="1"/>
  <c r="E388" i="107"/>
  <c r="E389" i="107"/>
  <c r="F389" i="107" s="1"/>
  <c r="G389" i="107" s="1"/>
  <c r="E390" i="107"/>
  <c r="E391" i="107"/>
  <c r="F391" i="107" s="1"/>
  <c r="G391" i="107" s="1"/>
  <c r="E392" i="107"/>
  <c r="E393" i="107"/>
  <c r="F393" i="107" s="1"/>
  <c r="G393" i="107" s="1"/>
  <c r="E394" i="107"/>
  <c r="F394" i="107" s="1"/>
  <c r="G394" i="107" s="1"/>
  <c r="E395" i="107"/>
  <c r="F395" i="107" s="1"/>
  <c r="G395" i="107" s="1"/>
  <c r="E396" i="107"/>
  <c r="E397" i="107"/>
  <c r="F397" i="107" s="1"/>
  <c r="G397" i="107" s="1"/>
  <c r="E398" i="107"/>
  <c r="F398" i="107" s="1"/>
  <c r="G398" i="107" s="1"/>
  <c r="E399" i="107"/>
  <c r="F399" i="107" s="1"/>
  <c r="G399" i="107" s="1"/>
  <c r="E400" i="107"/>
  <c r="E401" i="107"/>
  <c r="F401" i="107" s="1"/>
  <c r="G401" i="107" s="1"/>
  <c r="E402" i="107"/>
  <c r="F402" i="107" s="1"/>
  <c r="G402" i="107" s="1"/>
  <c r="E403" i="107"/>
  <c r="F403" i="107" s="1"/>
  <c r="G403" i="107" s="1"/>
  <c r="E404" i="107"/>
  <c r="F404" i="107" s="1"/>
  <c r="G404" i="107" s="1"/>
  <c r="E405" i="107"/>
  <c r="F405" i="107" s="1"/>
  <c r="G405" i="107" s="1"/>
  <c r="E406" i="107"/>
  <c r="E407" i="107"/>
  <c r="F407" i="107" s="1"/>
  <c r="G407" i="107" s="1"/>
  <c r="E408" i="107"/>
  <c r="E409" i="107"/>
  <c r="F409" i="107" s="1"/>
  <c r="G409" i="107" s="1"/>
  <c r="E410" i="107"/>
  <c r="F410" i="107" s="1"/>
  <c r="G410" i="107" s="1"/>
  <c r="E411" i="107"/>
  <c r="F411" i="107" s="1"/>
  <c r="G411" i="107" s="1"/>
  <c r="E412" i="107"/>
  <c r="E413" i="107"/>
  <c r="F413" i="107" s="1"/>
  <c r="G413" i="107" s="1"/>
  <c r="E414" i="107"/>
  <c r="E415" i="107"/>
  <c r="F415" i="107" s="1"/>
  <c r="G415" i="107" s="1"/>
  <c r="E416" i="107"/>
  <c r="E417" i="107"/>
  <c r="F417" i="107" s="1"/>
  <c r="G417" i="107" s="1"/>
  <c r="E418" i="107"/>
  <c r="F418" i="107" s="1"/>
  <c r="G418" i="107" s="1"/>
  <c r="E419" i="107"/>
  <c r="F419" i="107" s="1"/>
  <c r="G419" i="107" s="1"/>
  <c r="E420" i="107"/>
  <c r="E421" i="107"/>
  <c r="F421" i="107" s="1"/>
  <c r="G421" i="107" s="1"/>
  <c r="E422" i="107"/>
  <c r="E423" i="107"/>
  <c r="F423" i="107" s="1"/>
  <c r="G423" i="107" s="1"/>
  <c r="E424" i="107"/>
  <c r="E425" i="107"/>
  <c r="F425" i="107" s="1"/>
  <c r="G425" i="107" s="1"/>
  <c r="E426" i="107"/>
  <c r="F426" i="107" s="1"/>
  <c r="G426" i="107" s="1"/>
  <c r="E427" i="107"/>
  <c r="F427" i="107" s="1"/>
  <c r="G427" i="107" s="1"/>
  <c r="E428" i="107"/>
  <c r="E429" i="107"/>
  <c r="F429" i="107" s="1"/>
  <c r="G429" i="107" s="1"/>
  <c r="E430" i="107"/>
  <c r="F430" i="107" s="1"/>
  <c r="G430" i="107" s="1"/>
  <c r="E431" i="107"/>
  <c r="F431" i="107" s="1"/>
  <c r="G431" i="107" s="1"/>
  <c r="E432" i="107"/>
  <c r="E433" i="107"/>
  <c r="F433" i="107" s="1"/>
  <c r="G433" i="107" s="1"/>
  <c r="E434" i="107"/>
  <c r="E435" i="107"/>
  <c r="F435" i="107" s="1"/>
  <c r="G435" i="107" s="1"/>
  <c r="E436" i="107"/>
  <c r="E437" i="107"/>
  <c r="F437" i="107" s="1"/>
  <c r="G437" i="107" s="1"/>
  <c r="E438" i="107"/>
  <c r="F438" i="107" s="1"/>
  <c r="G438" i="107" s="1"/>
  <c r="E439" i="107"/>
  <c r="F439" i="107" s="1"/>
  <c r="G439" i="107" s="1"/>
  <c r="E440" i="107"/>
  <c r="E441" i="107"/>
  <c r="F441" i="107" s="1"/>
  <c r="G441" i="107" s="1"/>
  <c r="E442" i="107"/>
  <c r="E443" i="107"/>
  <c r="F443" i="107" s="1"/>
  <c r="G443" i="107" s="1"/>
  <c r="E444" i="107"/>
  <c r="E445" i="107"/>
  <c r="F445" i="107" s="1"/>
  <c r="G445" i="107" s="1"/>
  <c r="E446" i="107"/>
  <c r="F446" i="107" s="1"/>
  <c r="G446" i="107" s="1"/>
  <c r="E447" i="107"/>
  <c r="F447" i="107" s="1"/>
  <c r="G447" i="107" s="1"/>
  <c r="E448" i="107"/>
  <c r="E449" i="107"/>
  <c r="F449" i="107" s="1"/>
  <c r="G449" i="107" s="1"/>
  <c r="E450" i="107"/>
  <c r="E451" i="107"/>
  <c r="F451" i="107" s="1"/>
  <c r="G451" i="107" s="1"/>
  <c r="E452" i="107"/>
  <c r="E453" i="107"/>
  <c r="F453" i="107" s="1"/>
  <c r="G453" i="107" s="1"/>
  <c r="E454" i="107"/>
  <c r="F454" i="107" s="1"/>
  <c r="G454" i="107" s="1"/>
  <c r="E455" i="107"/>
  <c r="F455" i="107" s="1"/>
  <c r="G455" i="107" s="1"/>
  <c r="E456" i="107"/>
  <c r="E457" i="107"/>
  <c r="F457" i="107" s="1"/>
  <c r="G457" i="107" s="1"/>
  <c r="E458" i="107"/>
  <c r="E459" i="107"/>
  <c r="F459" i="107" s="1"/>
  <c r="G459" i="107" s="1"/>
  <c r="E460" i="107"/>
  <c r="E461" i="107"/>
  <c r="F461" i="107" s="1"/>
  <c r="G461" i="107" s="1"/>
  <c r="E462" i="107"/>
  <c r="F462" i="107" s="1"/>
  <c r="G462" i="107" s="1"/>
  <c r="E463" i="107"/>
  <c r="F463" i="107" s="1"/>
  <c r="G463" i="107" s="1"/>
  <c r="E464" i="107"/>
  <c r="E465" i="107"/>
  <c r="F465" i="107" s="1"/>
  <c r="G465" i="107" s="1"/>
  <c r="E466" i="107"/>
  <c r="E467" i="107"/>
  <c r="F467" i="107" s="1"/>
  <c r="G467" i="107" s="1"/>
  <c r="E468" i="107"/>
  <c r="E469" i="107"/>
  <c r="F469" i="107" s="1"/>
  <c r="G469" i="107" s="1"/>
  <c r="E470" i="107"/>
  <c r="F470" i="107" s="1"/>
  <c r="G470" i="107" s="1"/>
  <c r="E471" i="107"/>
  <c r="F471" i="107" s="1"/>
  <c r="G471" i="107" s="1"/>
  <c r="E472" i="107"/>
  <c r="E473" i="107"/>
  <c r="F473" i="107" s="1"/>
  <c r="G473" i="107" s="1"/>
  <c r="E474" i="107"/>
  <c r="E475" i="107"/>
  <c r="F475" i="107" s="1"/>
  <c r="G475" i="107" s="1"/>
  <c r="E476" i="107"/>
  <c r="E477" i="107"/>
  <c r="F477" i="107" s="1"/>
  <c r="G477" i="107" s="1"/>
  <c r="E478" i="107"/>
  <c r="F478" i="107" s="1"/>
  <c r="G478" i="107" s="1"/>
  <c r="E479" i="107"/>
  <c r="F479" i="107" s="1"/>
  <c r="G479" i="107" s="1"/>
  <c r="E480" i="107"/>
  <c r="E481" i="107"/>
  <c r="F481" i="107" s="1"/>
  <c r="G481" i="107" s="1"/>
  <c r="E482" i="107"/>
  <c r="E483" i="107"/>
  <c r="F483" i="107" s="1"/>
  <c r="G483" i="107" s="1"/>
  <c r="E484" i="107"/>
  <c r="E485" i="107"/>
  <c r="F485" i="107" s="1"/>
  <c r="G485" i="107" s="1"/>
  <c r="E486" i="107"/>
  <c r="F486" i="107" s="1"/>
  <c r="G486" i="107" s="1"/>
  <c r="E487" i="107"/>
  <c r="F487" i="107" s="1"/>
  <c r="G487" i="107" s="1"/>
  <c r="E488" i="107"/>
  <c r="E489" i="107"/>
  <c r="F489" i="107" s="1"/>
  <c r="G489" i="107" s="1"/>
  <c r="E490" i="107"/>
  <c r="E491" i="107"/>
  <c r="F491" i="107" s="1"/>
  <c r="G491" i="107" s="1"/>
  <c r="E492" i="107"/>
  <c r="E493" i="107"/>
  <c r="F493" i="107" s="1"/>
  <c r="G493" i="107" s="1"/>
  <c r="E494" i="107"/>
  <c r="F494" i="107" s="1"/>
  <c r="G494" i="107" s="1"/>
  <c r="E495" i="107"/>
  <c r="F495" i="107" s="1"/>
  <c r="G495" i="107" s="1"/>
  <c r="E496" i="107"/>
  <c r="E497" i="107"/>
  <c r="F497" i="107" s="1"/>
  <c r="G497" i="107" s="1"/>
  <c r="E498" i="107"/>
  <c r="E499" i="107"/>
  <c r="F499" i="107" s="1"/>
  <c r="G499" i="107" s="1"/>
  <c r="E500" i="107"/>
  <c r="E501" i="107"/>
  <c r="F501" i="107" s="1"/>
  <c r="G501" i="107" s="1"/>
  <c r="E502" i="107"/>
  <c r="F502" i="107" s="1"/>
  <c r="G502" i="107" s="1"/>
  <c r="E503" i="107"/>
  <c r="F503" i="107" s="1"/>
  <c r="G503" i="107" s="1"/>
  <c r="E504" i="107"/>
  <c r="E505" i="107"/>
  <c r="F505" i="107" s="1"/>
  <c r="G505" i="107" s="1"/>
  <c r="E506" i="107"/>
  <c r="E507" i="107"/>
  <c r="F507" i="107" s="1"/>
  <c r="G507" i="107" s="1"/>
  <c r="E508" i="107"/>
  <c r="E509" i="107"/>
  <c r="F509" i="107" s="1"/>
  <c r="G509" i="107" s="1"/>
  <c r="E510" i="107"/>
  <c r="F510" i="107" s="1"/>
  <c r="G510" i="107" s="1"/>
  <c r="E511" i="107"/>
  <c r="F511" i="107" s="1"/>
  <c r="G511" i="107" s="1"/>
  <c r="E512" i="107"/>
  <c r="E513" i="107"/>
  <c r="F513" i="107" s="1"/>
  <c r="G513" i="107" s="1"/>
  <c r="E514" i="107"/>
  <c r="E515" i="107"/>
  <c r="F515" i="107" s="1"/>
  <c r="G515" i="107" s="1"/>
  <c r="E516" i="107"/>
  <c r="E517" i="107"/>
  <c r="F517" i="107" s="1"/>
  <c r="G517" i="107" s="1"/>
  <c r="E518" i="107"/>
  <c r="F518" i="107" s="1"/>
  <c r="G518" i="107" s="1"/>
  <c r="E519" i="107"/>
  <c r="F519" i="107" s="1"/>
  <c r="G519" i="107" s="1"/>
  <c r="E520" i="107"/>
  <c r="E521" i="107"/>
  <c r="F521" i="107" s="1"/>
  <c r="G521" i="107" s="1"/>
  <c r="E522" i="107"/>
  <c r="E523" i="107"/>
  <c r="F523" i="107" s="1"/>
  <c r="G523" i="107" s="1"/>
  <c r="E524" i="107"/>
  <c r="E525" i="107"/>
  <c r="F525" i="107" s="1"/>
  <c r="G525" i="107" s="1"/>
  <c r="E526" i="107"/>
  <c r="F526" i="107" s="1"/>
  <c r="G526" i="107" s="1"/>
  <c r="E527" i="107"/>
  <c r="F527" i="107" s="1"/>
  <c r="G527" i="107" s="1"/>
  <c r="E528" i="107"/>
  <c r="E529" i="107"/>
  <c r="F529" i="107" s="1"/>
  <c r="G529" i="107" s="1"/>
  <c r="E530" i="107"/>
  <c r="E531" i="107"/>
  <c r="F531" i="107" s="1"/>
  <c r="G531" i="107" s="1"/>
  <c r="E532" i="107"/>
  <c r="E533" i="107"/>
  <c r="F533" i="107" s="1"/>
  <c r="G533" i="107" s="1"/>
  <c r="E534" i="107"/>
  <c r="F534" i="107" s="1"/>
  <c r="G534" i="107" s="1"/>
  <c r="E535" i="107"/>
  <c r="F535" i="107" s="1"/>
  <c r="G535" i="107" s="1"/>
  <c r="E536" i="107"/>
  <c r="E537" i="107"/>
  <c r="F537" i="107" s="1"/>
  <c r="G537" i="107" s="1"/>
  <c r="E538" i="107"/>
  <c r="E539" i="107"/>
  <c r="F539" i="107" s="1"/>
  <c r="G539" i="107" s="1"/>
  <c r="E540" i="107"/>
  <c r="E541" i="107"/>
  <c r="F541" i="107" s="1"/>
  <c r="G541" i="107" s="1"/>
  <c r="E542" i="107"/>
  <c r="F542" i="107" s="1"/>
  <c r="G542" i="107" s="1"/>
  <c r="E543" i="107"/>
  <c r="E544" i="107"/>
  <c r="F544" i="107" s="1"/>
  <c r="G544" i="107" s="1"/>
  <c r="E545" i="107"/>
  <c r="E546" i="107"/>
  <c r="F546" i="107" s="1"/>
  <c r="G546" i="107" s="1"/>
  <c r="E547" i="107"/>
  <c r="E548" i="107"/>
  <c r="F548" i="107" s="1"/>
  <c r="G548" i="107" s="1"/>
  <c r="E549" i="107"/>
  <c r="E550" i="107"/>
  <c r="F550" i="107" s="1"/>
  <c r="G550" i="107" s="1"/>
  <c r="E551" i="107"/>
  <c r="E552" i="107"/>
  <c r="F552" i="107" s="1"/>
  <c r="G552" i="107" s="1"/>
  <c r="E553" i="107"/>
  <c r="E554" i="107"/>
  <c r="F554" i="107" s="1"/>
  <c r="G554" i="107" s="1"/>
  <c r="E555" i="107"/>
  <c r="E556" i="107"/>
  <c r="F556" i="107" s="1"/>
  <c r="G556" i="107" s="1"/>
  <c r="E557" i="107"/>
  <c r="E558" i="107"/>
  <c r="F558" i="107" s="1"/>
  <c r="G558" i="107" s="1"/>
  <c r="E559" i="107"/>
  <c r="E560" i="107"/>
  <c r="F560" i="107" s="1"/>
  <c r="G560" i="107" s="1"/>
  <c r="E561" i="107"/>
  <c r="E562" i="107"/>
  <c r="F562" i="107" s="1"/>
  <c r="G562" i="107" s="1"/>
  <c r="E563" i="107"/>
  <c r="E564" i="107"/>
  <c r="F564" i="107" s="1"/>
  <c r="G564" i="107" s="1"/>
  <c r="E565" i="107"/>
  <c r="E566" i="107"/>
  <c r="F566" i="107" s="1"/>
  <c r="G566" i="107" s="1"/>
  <c r="E567" i="107"/>
  <c r="E568" i="107"/>
  <c r="F568" i="107" s="1"/>
  <c r="G568" i="107" s="1"/>
  <c r="E569" i="107"/>
  <c r="E570" i="107"/>
  <c r="F570" i="107" s="1"/>
  <c r="G570" i="107" s="1"/>
  <c r="E571" i="107"/>
  <c r="E572" i="107"/>
  <c r="F572" i="107" s="1"/>
  <c r="G572" i="107" s="1"/>
  <c r="E573" i="107"/>
  <c r="E574" i="107"/>
  <c r="F574" i="107" s="1"/>
  <c r="G574" i="107" s="1"/>
  <c r="E575" i="107"/>
  <c r="E576" i="107"/>
  <c r="F576" i="107" s="1"/>
  <c r="G576" i="107" s="1"/>
  <c r="E577" i="107"/>
  <c r="E578" i="107"/>
  <c r="F578" i="107" s="1"/>
  <c r="G578" i="107" s="1"/>
  <c r="E579" i="107"/>
  <c r="E580" i="107"/>
  <c r="F580" i="107" s="1"/>
  <c r="G580" i="107" s="1"/>
  <c r="E581" i="107"/>
  <c r="E582" i="107"/>
  <c r="F582" i="107" s="1"/>
  <c r="G582" i="107" s="1"/>
  <c r="E583" i="107"/>
  <c r="E584" i="107"/>
  <c r="F584" i="107" s="1"/>
  <c r="G584" i="107" s="1"/>
  <c r="E585" i="107"/>
  <c r="E586" i="107"/>
  <c r="F586" i="107" s="1"/>
  <c r="G586" i="107" s="1"/>
  <c r="E587" i="107"/>
  <c r="E588" i="107"/>
  <c r="F588" i="107" s="1"/>
  <c r="G588" i="107" s="1"/>
  <c r="E589" i="107"/>
  <c r="E590" i="107"/>
  <c r="F590" i="107" s="1"/>
  <c r="G590" i="107" s="1"/>
  <c r="E591" i="107"/>
  <c r="E592" i="107"/>
  <c r="F592" i="107" s="1"/>
  <c r="G592" i="107" s="1"/>
  <c r="E593" i="107"/>
  <c r="E594" i="107"/>
  <c r="F594" i="107" s="1"/>
  <c r="G594" i="107" s="1"/>
  <c r="E595" i="107"/>
  <c r="E596" i="107"/>
  <c r="F596" i="107" s="1"/>
  <c r="G596" i="107" s="1"/>
  <c r="E597" i="107"/>
  <c r="E598" i="107"/>
  <c r="F598" i="107" s="1"/>
  <c r="G598" i="107" s="1"/>
  <c r="E599" i="107"/>
  <c r="E600" i="107"/>
  <c r="F600" i="107" s="1"/>
  <c r="G600" i="107" s="1"/>
  <c r="E601" i="107"/>
  <c r="E602" i="107"/>
  <c r="F602" i="107" s="1"/>
  <c r="G602" i="107" s="1"/>
  <c r="E603" i="107"/>
  <c r="E604" i="107"/>
  <c r="F604" i="107" s="1"/>
  <c r="G604" i="107" s="1"/>
  <c r="E605" i="107"/>
  <c r="E606" i="107"/>
  <c r="F606" i="107" s="1"/>
  <c r="G606" i="107" s="1"/>
  <c r="E607" i="107"/>
  <c r="E608" i="107"/>
  <c r="F608" i="107" s="1"/>
  <c r="G608" i="107" s="1"/>
  <c r="E609" i="107"/>
  <c r="E610" i="107"/>
  <c r="F610" i="107" s="1"/>
  <c r="G610" i="107" s="1"/>
  <c r="F11" i="107"/>
  <c r="G11" i="107" s="1"/>
  <c r="F536" i="107" l="1"/>
  <c r="G536" i="107" s="1"/>
  <c r="F528" i="107"/>
  <c r="G528" i="107" s="1"/>
  <c r="F520" i="107"/>
  <c r="G520" i="107" s="1"/>
  <c r="F512" i="107"/>
  <c r="G512" i="107" s="1"/>
  <c r="F504" i="107"/>
  <c r="G504" i="107" s="1"/>
  <c r="F496" i="107"/>
  <c r="G496" i="107" s="1"/>
  <c r="F488" i="107"/>
  <c r="G488" i="107" s="1"/>
  <c r="F480" i="107"/>
  <c r="G480" i="107" s="1"/>
  <c r="F472" i="107"/>
  <c r="G472" i="107" s="1"/>
  <c r="F464" i="107"/>
  <c r="G464" i="107" s="1"/>
  <c r="F456" i="107"/>
  <c r="G456" i="107" s="1"/>
  <c r="F448" i="107"/>
  <c r="G448" i="107" s="1"/>
  <c r="F440" i="107"/>
  <c r="G440" i="107" s="1"/>
  <c r="F432" i="107"/>
  <c r="G432" i="107" s="1"/>
  <c r="F424" i="107"/>
  <c r="G424" i="107" s="1"/>
  <c r="F416" i="107"/>
  <c r="G416" i="107" s="1"/>
  <c r="F408" i="107"/>
  <c r="G408" i="107" s="1"/>
  <c r="F400" i="107"/>
  <c r="G400" i="107" s="1"/>
  <c r="F392" i="107"/>
  <c r="G392" i="107" s="1"/>
  <c r="F380" i="107"/>
  <c r="G380" i="107" s="1"/>
  <c r="F360" i="107"/>
  <c r="G360" i="107" s="1"/>
  <c r="F264" i="107"/>
  <c r="G264" i="107" s="1"/>
  <c r="F599" i="107"/>
  <c r="G599" i="107" s="1"/>
  <c r="F591" i="107"/>
  <c r="G591" i="107" s="1"/>
  <c r="F583" i="107"/>
  <c r="G583" i="107" s="1"/>
  <c r="F575" i="107"/>
  <c r="G575" i="107" s="1"/>
  <c r="F563" i="107"/>
  <c r="G563" i="107" s="1"/>
  <c r="F555" i="107"/>
  <c r="G555" i="107" s="1"/>
  <c r="F543" i="107"/>
  <c r="G543" i="107" s="1"/>
  <c r="F538" i="107"/>
  <c r="G538" i="107" s="1"/>
  <c r="F530" i="107"/>
  <c r="G530" i="107" s="1"/>
  <c r="F522" i="107"/>
  <c r="G522" i="107" s="1"/>
  <c r="F514" i="107"/>
  <c r="G514" i="107" s="1"/>
  <c r="F506" i="107"/>
  <c r="G506" i="107" s="1"/>
  <c r="F498" i="107"/>
  <c r="G498" i="107" s="1"/>
  <c r="F490" i="107"/>
  <c r="G490" i="107" s="1"/>
  <c r="F482" i="107"/>
  <c r="G482" i="107" s="1"/>
  <c r="F474" i="107"/>
  <c r="G474" i="107" s="1"/>
  <c r="F466" i="107"/>
  <c r="G466" i="107" s="1"/>
  <c r="F458" i="107"/>
  <c r="G458" i="107" s="1"/>
  <c r="F450" i="107"/>
  <c r="G450" i="107" s="1"/>
  <c r="F442" i="107"/>
  <c r="G442" i="107" s="1"/>
  <c r="F434" i="107"/>
  <c r="G434" i="107" s="1"/>
  <c r="F422" i="107"/>
  <c r="G422" i="107" s="1"/>
  <c r="F414" i="107"/>
  <c r="G414" i="107" s="1"/>
  <c r="F406" i="107"/>
  <c r="G406" i="107" s="1"/>
  <c r="F390" i="107"/>
  <c r="G390" i="107" s="1"/>
  <c r="F382" i="107"/>
  <c r="G382" i="107" s="1"/>
  <c r="F374" i="107"/>
  <c r="G374" i="107" s="1"/>
  <c r="F358" i="107"/>
  <c r="G358" i="107" s="1"/>
  <c r="F350" i="107"/>
  <c r="G350" i="107" s="1"/>
  <c r="F342" i="107"/>
  <c r="G342" i="107" s="1"/>
  <c r="F326" i="107"/>
  <c r="G326" i="107" s="1"/>
  <c r="F318" i="107"/>
  <c r="G318" i="107" s="1"/>
  <c r="F310" i="107"/>
  <c r="G310" i="107" s="1"/>
  <c r="F306" i="107"/>
  <c r="G306" i="107" s="1"/>
  <c r="F298" i="107"/>
  <c r="G298" i="107" s="1"/>
  <c r="F290" i="107"/>
  <c r="G290" i="107" s="1"/>
  <c r="F286" i="107"/>
  <c r="G286" i="107" s="1"/>
  <c r="F282" i="107"/>
  <c r="G282" i="107" s="1"/>
  <c r="F278" i="107"/>
  <c r="G278" i="107" s="1"/>
  <c r="F274" i="107"/>
  <c r="G274" i="107" s="1"/>
  <c r="F270" i="107"/>
  <c r="G270" i="107" s="1"/>
  <c r="F266" i="107"/>
  <c r="G266" i="107" s="1"/>
  <c r="F258" i="107"/>
  <c r="G258" i="107" s="1"/>
  <c r="F254" i="107"/>
  <c r="G254" i="107" s="1"/>
  <c r="F250" i="107"/>
  <c r="G250" i="107" s="1"/>
  <c r="F246" i="107"/>
  <c r="G246" i="107" s="1"/>
  <c r="F242" i="107"/>
  <c r="G242" i="107" s="1"/>
  <c r="F234" i="107"/>
  <c r="G234" i="107" s="1"/>
  <c r="F226" i="107"/>
  <c r="G226" i="107" s="1"/>
  <c r="F222" i="107"/>
  <c r="G222" i="107" s="1"/>
  <c r="F218" i="107"/>
  <c r="G218" i="107" s="1"/>
  <c r="F214" i="107"/>
  <c r="G214" i="107" s="1"/>
  <c r="F210" i="107"/>
  <c r="G210" i="107" s="1"/>
  <c r="F206" i="107"/>
  <c r="G206" i="107" s="1"/>
  <c r="F202" i="107"/>
  <c r="G202" i="107" s="1"/>
  <c r="F540" i="107"/>
  <c r="G540" i="107" s="1"/>
  <c r="F532" i="107"/>
  <c r="G532" i="107" s="1"/>
  <c r="F524" i="107"/>
  <c r="G524" i="107" s="1"/>
  <c r="F516" i="107"/>
  <c r="G516" i="107" s="1"/>
  <c r="F508" i="107"/>
  <c r="G508" i="107" s="1"/>
  <c r="F500" i="107"/>
  <c r="G500" i="107" s="1"/>
  <c r="F492" i="107"/>
  <c r="G492" i="107" s="1"/>
  <c r="F484" i="107"/>
  <c r="G484" i="107" s="1"/>
  <c r="F476" i="107"/>
  <c r="G476" i="107" s="1"/>
  <c r="F468" i="107"/>
  <c r="G468" i="107" s="1"/>
  <c r="F460" i="107"/>
  <c r="G460" i="107" s="1"/>
  <c r="F452" i="107"/>
  <c r="G452" i="107" s="1"/>
  <c r="F444" i="107"/>
  <c r="G444" i="107" s="1"/>
  <c r="F436" i="107"/>
  <c r="G436" i="107" s="1"/>
  <c r="F428" i="107"/>
  <c r="G428" i="107" s="1"/>
  <c r="F420" i="107"/>
  <c r="G420" i="107" s="1"/>
  <c r="F412" i="107"/>
  <c r="G412" i="107" s="1"/>
  <c r="F396" i="107"/>
  <c r="G396" i="107" s="1"/>
  <c r="F388" i="107"/>
  <c r="G388" i="107" s="1"/>
  <c r="F384" i="107"/>
  <c r="G384" i="107" s="1"/>
  <c r="F376" i="107"/>
  <c r="G376" i="107" s="1"/>
  <c r="F368" i="107"/>
  <c r="G368" i="107" s="1"/>
  <c r="F364" i="107"/>
  <c r="G364" i="107" s="1"/>
  <c r="F356" i="107"/>
  <c r="G356" i="107" s="1"/>
  <c r="F352" i="107"/>
  <c r="G352" i="107" s="1"/>
  <c r="F348" i="107"/>
  <c r="G348" i="107" s="1"/>
  <c r="F344" i="107"/>
  <c r="G344" i="107" s="1"/>
  <c r="F336" i="107"/>
  <c r="G336" i="107" s="1"/>
  <c r="F332" i="107"/>
  <c r="G332" i="107" s="1"/>
  <c r="F328" i="107"/>
  <c r="G328" i="107" s="1"/>
  <c r="F324" i="107"/>
  <c r="G324" i="107" s="1"/>
  <c r="F320" i="107"/>
  <c r="G320" i="107" s="1"/>
  <c r="F316" i="107"/>
  <c r="G316" i="107" s="1"/>
  <c r="F312" i="107"/>
  <c r="G312" i="107" s="1"/>
  <c r="F304" i="107"/>
  <c r="G304" i="107" s="1"/>
  <c r="F280" i="107"/>
  <c r="G280" i="107" s="1"/>
  <c r="F272" i="107"/>
  <c r="G272" i="107" s="1"/>
  <c r="F248" i="107"/>
  <c r="G248" i="107" s="1"/>
  <c r="F240" i="107"/>
  <c r="G240" i="107" s="1"/>
  <c r="F216" i="107"/>
  <c r="G216" i="107" s="1"/>
  <c r="F208" i="107"/>
  <c r="G208" i="107" s="1"/>
  <c r="F607" i="107"/>
  <c r="G607" i="107" s="1"/>
  <c r="F603" i="107"/>
  <c r="G603" i="107" s="1"/>
  <c r="F595" i="107"/>
  <c r="G595" i="107" s="1"/>
  <c r="F587" i="107"/>
  <c r="G587" i="107" s="1"/>
  <c r="F579" i="107"/>
  <c r="G579" i="107" s="1"/>
  <c r="F571" i="107"/>
  <c r="G571" i="107" s="1"/>
  <c r="F567" i="107"/>
  <c r="G567" i="107" s="1"/>
  <c r="F559" i="107"/>
  <c r="G559" i="107" s="1"/>
  <c r="F551" i="107"/>
  <c r="G551" i="107" s="1"/>
  <c r="F547" i="107"/>
  <c r="G547" i="107" s="1"/>
  <c r="F609" i="107"/>
  <c r="G609" i="107" s="1"/>
  <c r="F605" i="107"/>
  <c r="G605" i="107" s="1"/>
  <c r="F601" i="107"/>
  <c r="G601" i="107" s="1"/>
  <c r="F597" i="107"/>
  <c r="G597" i="107" s="1"/>
  <c r="F593" i="107"/>
  <c r="G593" i="107" s="1"/>
  <c r="F589" i="107"/>
  <c r="G589" i="107" s="1"/>
  <c r="F585" i="107"/>
  <c r="G585" i="107" s="1"/>
  <c r="F581" i="107"/>
  <c r="G581" i="107" s="1"/>
  <c r="F577" i="107"/>
  <c r="G577" i="107" s="1"/>
  <c r="F573" i="107"/>
  <c r="G573" i="107" s="1"/>
  <c r="F569" i="107"/>
  <c r="G569" i="107" s="1"/>
  <c r="F565" i="107"/>
  <c r="G565" i="107" s="1"/>
  <c r="F561" i="107"/>
  <c r="G561" i="107" s="1"/>
  <c r="F557" i="107"/>
  <c r="G557" i="107" s="1"/>
  <c r="F553" i="107"/>
  <c r="G553" i="107" s="1"/>
  <c r="F549" i="107"/>
  <c r="G549" i="107" s="1"/>
  <c r="F545" i="107"/>
  <c r="G545" i="107" s="1"/>
  <c r="F184" i="107"/>
  <c r="G184" i="107" s="1"/>
  <c r="F176" i="107"/>
  <c r="G176" i="107" s="1"/>
  <c r="F160" i="107"/>
  <c r="G160" i="107" s="1"/>
  <c r="F128" i="107"/>
  <c r="G128" i="107" s="1"/>
  <c r="F112" i="107"/>
  <c r="G112" i="107" s="1"/>
  <c r="F96" i="107"/>
  <c r="G96" i="107" s="1"/>
  <c r="F88" i="107"/>
  <c r="G88" i="107" s="1"/>
  <c r="F64" i="107"/>
  <c r="G64" i="107" s="1"/>
  <c r="F56" i="107"/>
  <c r="G56" i="107" s="1"/>
  <c r="F48" i="107"/>
  <c r="G48" i="107" s="1"/>
  <c r="F170" i="107"/>
  <c r="G170" i="107" s="1"/>
  <c r="F166" i="107"/>
  <c r="G166" i="107" s="1"/>
  <c r="F162" i="107"/>
  <c r="G162" i="107" s="1"/>
  <c r="F154" i="107"/>
  <c r="G154" i="107" s="1"/>
  <c r="F146" i="107"/>
  <c r="G146" i="107" s="1"/>
  <c r="F138" i="107"/>
  <c r="G138" i="107" s="1"/>
  <c r="F134" i="107"/>
  <c r="G134" i="107" s="1"/>
  <c r="F130" i="107"/>
  <c r="G130" i="107" s="1"/>
  <c r="F126" i="107"/>
  <c r="G126" i="107" s="1"/>
  <c r="F122" i="107"/>
  <c r="G122" i="107" s="1"/>
  <c r="F118" i="107"/>
  <c r="G118" i="107" s="1"/>
  <c r="F114" i="107"/>
  <c r="G114" i="107" s="1"/>
  <c r="F106" i="107"/>
  <c r="G106" i="107" s="1"/>
  <c r="F102" i="107"/>
  <c r="G102" i="107" s="1"/>
  <c r="F98" i="107"/>
  <c r="G98" i="107" s="1"/>
  <c r="F94" i="107"/>
  <c r="G94" i="107" s="1"/>
  <c r="F90" i="107"/>
  <c r="G90" i="107" s="1"/>
  <c r="F82" i="107"/>
  <c r="G82" i="107" s="1"/>
  <c r="F74" i="107"/>
  <c r="G74" i="107" s="1"/>
  <c r="F70" i="107"/>
  <c r="G70" i="107" s="1"/>
  <c r="F66" i="107"/>
  <c r="G66" i="107" s="1"/>
  <c r="F62" i="107"/>
  <c r="G62" i="107" s="1"/>
  <c r="F58" i="107"/>
  <c r="G58" i="107" s="1"/>
  <c r="F54" i="107"/>
  <c r="G54" i="107" s="1"/>
  <c r="F50" i="107"/>
  <c r="G50" i="107" s="1"/>
  <c r="F42" i="107"/>
  <c r="G42" i="107" s="1"/>
  <c r="F38" i="107"/>
  <c r="G38" i="107" s="1"/>
  <c r="F34" i="107"/>
  <c r="G34" i="107" s="1"/>
  <c r="F26" i="107"/>
  <c r="G26" i="107" s="1"/>
  <c r="F18" i="107"/>
  <c r="G18" i="107" s="1"/>
  <c r="F14" i="107"/>
  <c r="G14" i="107" s="1"/>
  <c r="F200" i="107"/>
  <c r="G200" i="107" s="1"/>
  <c r="F120" i="107"/>
  <c r="G120" i="107" s="1"/>
  <c r="F32" i="107"/>
  <c r="G32" i="107" s="1"/>
  <c r="F194" i="107"/>
  <c r="G194" i="107" s="1"/>
  <c r="F190" i="107"/>
  <c r="G190" i="107" s="1"/>
  <c r="F186" i="107"/>
  <c r="G186" i="107" s="1"/>
  <c r="F182" i="107"/>
  <c r="G182" i="107" s="1"/>
  <c r="F178" i="107"/>
  <c r="G178" i="107" s="1"/>
  <c r="B610" i="107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AB11" i="107"/>
  <c r="AH11" i="107" s="1"/>
  <c r="B11" i="107"/>
  <c r="AB10" i="107"/>
  <c r="AH10" i="107" s="1"/>
  <c r="AB9" i="107"/>
  <c r="AH9" i="107" s="1"/>
  <c r="AB8" i="107"/>
  <c r="AH8" i="107" s="1"/>
  <c r="AB7" i="107"/>
  <c r="AH7" i="107" s="1"/>
  <c r="AB6" i="107"/>
  <c r="AH6" i="107" s="1"/>
  <c r="AB5" i="107"/>
  <c r="AH5" i="107" s="1"/>
  <c r="AB4" i="107"/>
  <c r="AH4" i="107" s="1"/>
  <c r="J7" i="107"/>
  <c r="H11" i="107"/>
  <c r="J6" i="107"/>
  <c r="J5" i="107"/>
  <c r="J8" i="107"/>
  <c r="Z40" i="107" l="1"/>
  <c r="Z41" i="107"/>
  <c r="Z35" i="107"/>
  <c r="Z36" i="107"/>
  <c r="Z30" i="107"/>
  <c r="Z31" i="107"/>
  <c r="Z25" i="107"/>
  <c r="Z26" i="107"/>
  <c r="Z20" i="107"/>
  <c r="Z21" i="107"/>
  <c r="Z15" i="107"/>
  <c r="Z16" i="107"/>
  <c r="Z10" i="107"/>
  <c r="Z11" i="107"/>
  <c r="Z6" i="107"/>
  <c r="Z5" i="107"/>
  <c r="AD9" i="106"/>
  <c r="C6" i="39" l="1"/>
  <c r="B8" i="39"/>
  <c r="AD11" i="106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C10" i="106"/>
  <c r="AC11" i="106"/>
  <c r="AF11" i="106"/>
  <c r="AE11" i="106"/>
  <c r="AF10" i="106"/>
  <c r="AE10" i="106"/>
  <c r="AE9" i="106"/>
  <c r="AF8" i="106"/>
  <c r="AE8" i="106"/>
  <c r="AF7" i="106"/>
  <c r="AE7" i="106"/>
  <c r="AF6" i="106"/>
  <c r="AE6" i="106"/>
  <c r="AF5" i="106"/>
  <c r="AE5" i="106"/>
  <c r="AF4" i="106"/>
  <c r="AE4" i="106"/>
  <c r="AI7" i="107" l="1"/>
  <c r="AI5" i="107"/>
  <c r="AI4" i="107"/>
  <c r="AI9" i="107"/>
  <c r="AI6" i="107"/>
  <c r="AI8" i="107"/>
  <c r="AI10" i="107"/>
  <c r="AI11" i="107"/>
  <c r="AI11" i="106"/>
  <c r="AL11" i="106" s="1"/>
  <c r="AH11" i="106"/>
  <c r="AK11" i="106" s="1"/>
  <c r="AG11" i="106"/>
  <c r="AJ11" i="106" s="1"/>
  <c r="AG10" i="106"/>
  <c r="AJ10" i="106" s="1"/>
  <c r="AI9" i="106"/>
  <c r="AL9" i="106" s="1"/>
  <c r="AG9" i="106"/>
  <c r="AJ9" i="106" s="1"/>
  <c r="AH6" i="106"/>
  <c r="AK6" i="106" s="1"/>
  <c r="AH10" i="106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F11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G11" i="106" s="1"/>
  <c r="L5" i="106"/>
  <c r="L7" i="106"/>
  <c r="L8" i="106"/>
  <c r="L6" i="106"/>
  <c r="AA41" i="106" l="1"/>
  <c r="AA40" i="106"/>
  <c r="AA36" i="106"/>
  <c r="AA35" i="106"/>
  <c r="AA31" i="106"/>
  <c r="AA30" i="106"/>
  <c r="AA26" i="106"/>
  <c r="AA25" i="106"/>
  <c r="AA21" i="106"/>
  <c r="AA20" i="106"/>
  <c r="AA16" i="106"/>
  <c r="AA15" i="106"/>
  <c r="AA11" i="106"/>
  <c r="AA10" i="106"/>
  <c r="AA6" i="106"/>
  <c r="AA5" i="106"/>
  <c r="F20" i="106"/>
  <c r="G20" i="106" s="1"/>
  <c r="H11" i="106"/>
  <c r="C4" i="39" l="1"/>
  <c r="C5" i="106" l="1"/>
</calcChain>
</file>

<file path=xl/sharedStrings.xml><?xml version="1.0" encoding="utf-8"?>
<sst xmlns="http://schemas.openxmlformats.org/spreadsheetml/2006/main" count="1238" uniqueCount="254">
  <si>
    <t>PDI</t>
  </si>
  <si>
    <t>Lam/A</t>
  </si>
  <si>
    <t>Refin</t>
  </si>
  <si>
    <t>A2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</si>
  <si>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</si>
  <si>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</si>
  <si>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</si>
  <si>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</si>
  <si>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</si>
  <si>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</si>
  <si>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</si>
  <si>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</si>
  <si>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</si>
  <si>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</si>
  <si>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</si>
  <si>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</si>
  <si>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</si>
  <si>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</si>
  <si>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</si>
  <si>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</si>
  <si>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</si>
  <si>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</si>
  <si>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</si>
  <si>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</si>
  <si>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</si>
  <si>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</si>
  <si>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</si>
  <si>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</si>
  <si>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</si>
  <si>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</si>
  <si>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</si>
  <si>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</si>
  <si>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</si>
  <si>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</si>
  <si>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</si>
  <si>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</si>
  <si>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</si>
  <si>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</si>
  <si>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</si>
  <si>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</si>
  <si>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</si>
  <si>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</si>
  <si>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</si>
  <si>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</si>
  <si>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</si>
  <si>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</si>
  <si>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</si>
  <si>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</si>
  <si>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</si>
  <si>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</si>
  <si>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</si>
  <si>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</si>
  <si>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</si>
  <si>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</si>
  <si>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</si>
  <si>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</si>
  <si>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</si>
  <si>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</si>
  <si>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</si>
  <si>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</si>
  <si>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</si>
  <si>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</si>
  <si>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</si>
  <si>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</si>
  <si>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</si>
  <si>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</si>
  <si>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</si>
  <si>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</si>
  <si>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</si>
  <si>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</si>
  <si>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</si>
  <si>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</si>
  <si>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</si>
  <si>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</si>
  <si>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>Added plots showing noise (uncertainties) after the averaging</t>
  </si>
  <si>
    <t>Repaired data that got "splinched" due to a missing Sheets("Main").select line in the routine that populates ForExport</t>
  </si>
  <si>
    <t>G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</si>
  <si>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</si>
  <si>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Symbol"/>
        <family val="1"/>
        <charset val="2"/>
      </rPr>
      <t>3</t>
    </r>
  </si>
  <si>
    <t>f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</si>
  <si>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4</t>
    </r>
  </si>
  <si>
    <r>
      <t>m</t>
    </r>
    <r>
      <rPr>
        <vertAlign val="subscript"/>
        <sz val="11"/>
        <color theme="0" tint="-4.9989318521683403E-2"/>
        <rFont val="Symbol"/>
        <family val="1"/>
        <charset val="2"/>
      </rPr>
      <t>3</t>
    </r>
  </si>
  <si>
    <r>
      <t>m</t>
    </r>
    <r>
      <rPr>
        <vertAlign val="subscript"/>
        <sz val="11"/>
        <color theme="1"/>
        <rFont val="Symbol"/>
        <family val="1"/>
        <charset val="2"/>
      </rPr>
      <t>4</t>
    </r>
  </si>
  <si>
    <r>
      <t>Dapp/10</t>
    </r>
    <r>
      <rPr>
        <vertAlign val="superscript"/>
        <sz val="11"/>
        <color theme="1"/>
        <rFont val="Calibri"/>
        <family val="2"/>
        <scheme val="minor"/>
      </rPr>
      <t>-7</t>
    </r>
  </si>
  <si>
    <t>unitless</t>
  </si>
  <si>
    <r>
      <t>cm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</si>
  <si>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</si>
  <si>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</si>
  <si>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4</t>
    </r>
  </si>
  <si>
    <t>kHz2</t>
  </si>
  <si>
    <t>kHz3</t>
  </si>
  <si>
    <t>Much effort to implement the cumulants; harder than you'd think!</t>
  </si>
  <si>
    <t>Discovered calculate "manual" option…Excel seems to protect itself when given weird tasks (e.g., Solver using a string as one of the variables when it should be number)</t>
  </si>
  <si>
    <t xml:space="preserve">Matched the color codes, but "paste as values" from the array that runs Solver seems to trample formatting; oh well. </t>
  </si>
  <si>
    <t>Probably relatively simple to add a "Russo" and "Frisken" type cumulants…just another calculated column; choose which to use when computing errors</t>
  </si>
  <si>
    <t>Or…calculate both &amp; choose which to minimize with Solver</t>
  </si>
  <si>
    <t>lagtime/s</t>
  </si>
  <si>
    <t xml:space="preserve"> For vertical indicators</t>
  </si>
  <si>
    <t>For vertical indicators</t>
  </si>
  <si>
    <t>m2</t>
  </si>
  <si>
    <r>
      <t>m</t>
    </r>
    <r>
      <rPr>
        <vertAlign val="subscript"/>
        <sz val="11"/>
        <color theme="1"/>
        <rFont val="Symbol"/>
        <family val="1"/>
        <charset val="2"/>
      </rPr>
      <t>2</t>
    </r>
    <r>
      <rPr>
        <sz val="11"/>
        <color theme="1"/>
        <rFont val="Symbol"/>
        <family val="1"/>
        <charset val="2"/>
      </rPr>
      <t>/G</t>
    </r>
    <r>
      <rPr>
        <vertAlign val="superscript"/>
        <sz val="11"/>
        <color theme="1"/>
        <rFont val="Symbol"/>
        <family val="1"/>
        <charset val="2"/>
      </rPr>
      <t>2</t>
    </r>
  </si>
  <si>
    <t>Added vertical lines for first &amp; last channels used to fitted plots</t>
  </si>
  <si>
    <t xml:space="preserve">Have been using this for a while. It still needs removal of extra BS like the GammaVsQ2 sheet, but basically it works. </t>
  </si>
  <si>
    <r>
      <rPr>
        <sz val="11"/>
        <color theme="0" tint="-4.9989318521683403E-2"/>
        <rFont val="Symbol"/>
        <family val="1"/>
        <charset val="2"/>
      </rPr>
      <t>m</t>
    </r>
    <r>
      <rPr>
        <vertAlign val="subscript"/>
        <sz val="11"/>
        <color theme="0" tint="-4.9989318521683403E-2"/>
        <rFont val="Calibri"/>
        <family val="2"/>
        <scheme val="minor"/>
      </rPr>
      <t>4</t>
    </r>
  </si>
  <si>
    <t xml:space="preserve">The default parameters were set to 6850 wavelength. Not sure it matters because maybe the wavelengths are read with the file. Did not </t>
  </si>
  <si>
    <t>seem to change after-the-calculation results.</t>
  </si>
  <si>
    <t xml:space="preserve">Added a routine to clear the Cumulants results; linked that to reset on Main too. This clear option does leave behind a few tracks, but they will be </t>
  </si>
  <si>
    <t>rewritten if new cumulants data is brought in. At least the plots go away; that was potentially deceptive.</t>
  </si>
  <si>
    <t>Done</t>
  </si>
  <si>
    <t>Cumulant 1.Order [Det 1]</t>
  </si>
  <si>
    <t>Gamma [1/ms]</t>
  </si>
  <si>
    <t>Cumulant 2.Order [Det 1]</t>
  </si>
  <si>
    <t>Expansion Parameter ╡2</t>
  </si>
  <si>
    <t>Cumulant 3.Order [Det 1]</t>
  </si>
  <si>
    <t>Expansion Parameter ╡3</t>
  </si>
  <si>
    <t>Cumulant 1.Order [Det 2]</t>
  </si>
  <si>
    <t>Cumulant 2.Order [Det 2]</t>
  </si>
  <si>
    <t>Cumulant 3.Order [Det 2]</t>
  </si>
  <si>
    <t>Cumulant 1.Order [Det 3]</t>
  </si>
  <si>
    <t>Cumulant 2.Order [Det 3]</t>
  </si>
  <si>
    <t>Cumulant 3.Order [Det 3]</t>
  </si>
  <si>
    <t>Cumulant 1.Order [Det 4]</t>
  </si>
  <si>
    <t>Cumulant 2.Order [Det 4]</t>
  </si>
  <si>
    <t>Cumulant 3.Order [Det 4]</t>
  </si>
  <si>
    <t>Cumulant 1.Order [Det 5]</t>
  </si>
  <si>
    <t>Cumulant 2.Order [Det 5]</t>
  </si>
  <si>
    <t>Cumulant 3.Order [Det 5]</t>
  </si>
  <si>
    <t>Cumulant 1.Order [Det 6]</t>
  </si>
  <si>
    <t>Cumulant 2.Order [Det 6]</t>
  </si>
  <si>
    <t>Cumulant 3.Order [Det 6]</t>
  </si>
  <si>
    <t>Cumulant 1.Order [Det 7]</t>
  </si>
  <si>
    <t>Cumulant 2.Order [Det 7]</t>
  </si>
  <si>
    <t>Cumulant 3.Order [Det 7]</t>
  </si>
  <si>
    <t>Cumulant 1.Order [Det 8]</t>
  </si>
  <si>
    <t>Cumulant 2.Order [Det 8]</t>
  </si>
  <si>
    <t>Cumulant 3.Order [Det 8]</t>
  </si>
  <si>
    <t>q/cm-1</t>
  </si>
  <si>
    <t>Intensity/kHz&gt;&gt;</t>
  </si>
  <si>
    <t>Gamma[1/ms]&gt;&gt;</t>
  </si>
  <si>
    <t>Run number &gt;&gt;</t>
  </si>
  <si>
    <t xml:space="preserve"> Intensity/kHz&gt;&gt;</t>
  </si>
  <si>
    <t xml:space="preserve">   RESULTS BELOW ARE POPULATED BY CODE</t>
  </si>
  <si>
    <t>Background or solvent/kHz</t>
  </si>
  <si>
    <t>LEAVE ENTRIES IN THESE YELLOW CELLS ALONE:  CONTENTS OR POPULATED BY CODE</t>
  </si>
  <si>
    <t>Intensity [Det 1]</t>
  </si>
  <si>
    <t>Intensity [Det 3]</t>
  </si>
  <si>
    <t>Intensity [Det 2]</t>
  </si>
  <si>
    <t>Intensity [Det 8]</t>
  </si>
  <si>
    <t>Intensity [Det 4]</t>
  </si>
  <si>
    <t>Intensity [Det 5]</t>
  </si>
  <si>
    <t>Intensity [Det 7]</t>
  </si>
  <si>
    <r>
      <t>Intensities (</t>
    </r>
    <r>
      <rPr>
        <sz val="11"/>
        <color rgb="FFFF0000"/>
        <rFont val="Calibri"/>
        <family val="2"/>
        <scheme val="minor"/>
      </rPr>
      <t>user input</t>
    </r>
    <r>
      <rPr>
        <sz val="11"/>
        <color theme="1"/>
        <rFont val="Calibri"/>
        <family val="2"/>
        <scheme val="minor"/>
      </rPr>
      <t>)</t>
    </r>
  </si>
  <si>
    <t>Intensity [Det 6]</t>
  </si>
  <si>
    <r>
      <t>Normalization Factors (</t>
    </r>
    <r>
      <rPr>
        <sz val="11"/>
        <color rgb="FFFF0000"/>
        <rFont val="Calibri"/>
        <family val="2"/>
        <scheme val="minor"/>
      </rPr>
      <t>user input</t>
    </r>
    <r>
      <rPr>
        <sz val="11"/>
        <color theme="1"/>
        <rFont val="Calibri"/>
        <family val="2"/>
        <scheme val="minor"/>
      </rPr>
      <t>)</t>
    </r>
  </si>
  <si>
    <t>Rh1CUMU/nm&gt;&gt;</t>
  </si>
  <si>
    <t>Rh2CUMU/nm&gt;&gt;</t>
  </si>
  <si>
    <t>Rh3CUMU/nm&gt;&gt;</t>
  </si>
  <si>
    <t>Norm date = Sept 2 2022</t>
  </si>
  <si>
    <r>
      <t xml:space="preserve">Norm sample = </t>
    </r>
    <r>
      <rPr>
        <sz val="11"/>
        <color rgb="FFFF0000"/>
        <rFont val="Calibri"/>
        <family val="2"/>
        <scheme val="minor"/>
      </rPr>
      <t>Brij</t>
    </r>
  </si>
  <si>
    <t xml:space="preserve">  </t>
  </si>
  <si>
    <t xml:space="preserve">Added Trend capability to follow 2CUMU intensities and Rh values in kinetic experiments. </t>
  </si>
  <si>
    <t xml:space="preserve">At one point, the "clear trend sheet" command was wiping out the cumulants page,but I think that is fixed now. </t>
  </si>
  <si>
    <t xml:space="preserve">Next: check the cumulants Rh values are correct. </t>
  </si>
  <si>
    <t xml:space="preserve"> files</t>
  </si>
  <si>
    <t>ALV-7012 CGS-12F Data, Single Run Data</t>
  </si>
  <si>
    <t>Date :</t>
  </si>
  <si>
    <t>Time :</t>
  </si>
  <si>
    <t xml:space="preserve">Samplename : </t>
  </si>
  <si>
    <t xml:space="preserve">SampMemo(0) : </t>
  </si>
  <si>
    <t xml:space="preserve">SampMemo(1) : </t>
  </si>
  <si>
    <t xml:space="preserve">SampMemo(2) : </t>
  </si>
  <si>
    <t xml:space="preserve">SampMemo(3) : </t>
  </si>
  <si>
    <t xml:space="preserve">SampMemo(4) : </t>
  </si>
  <si>
    <t xml:space="preserve">SampMemo(5) : </t>
  </si>
  <si>
    <t xml:space="preserve">SampMemo(6) : </t>
  </si>
  <si>
    <t xml:space="preserve">SampMemo(7) : </t>
  </si>
  <si>
    <t xml:space="preserve">SampMemo(8) : </t>
  </si>
  <si>
    <t xml:space="preserve">SampMemo(9) : </t>
  </si>
  <si>
    <t>Temperature [K] :</t>
  </si>
  <si>
    <t>Viscosity [cp]  :</t>
  </si>
  <si>
    <t>Refractive Index:</t>
  </si>
  <si>
    <t>Wavelength [nm] :</t>
  </si>
  <si>
    <t>Angle(1)[░]     :</t>
  </si>
  <si>
    <t>Angle(2)[░]     :</t>
  </si>
  <si>
    <t>Angle(3)[░]     :</t>
  </si>
  <si>
    <t>Angle(4)[░]     :</t>
  </si>
  <si>
    <t>Angle(5)[░]     :</t>
  </si>
  <si>
    <t>Angle(6)[░]     :</t>
  </si>
  <si>
    <t>Angle(7)[░]     :</t>
  </si>
  <si>
    <t>Angle(8)[░]     :</t>
  </si>
  <si>
    <t>Angle(9)[░]     :</t>
  </si>
  <si>
    <t>Angle(10)[░]     :</t>
  </si>
  <si>
    <t>Angle(11)[░]     :</t>
  </si>
  <si>
    <t>Angle(12)[░]     :</t>
  </si>
  <si>
    <t>Duration [s]    :</t>
  </si>
  <si>
    <t>Runs            :</t>
  </si>
  <si>
    <t>Mode            :</t>
  </si>
  <si>
    <t>12 x AUTO 25 ns STC</t>
  </si>
  <si>
    <t>MeanCR1 [kHz]   :</t>
  </si>
  <si>
    <t>MeanCR2 [kHz]   :</t>
  </si>
  <si>
    <t>MeanCR3 [kHz]   :</t>
  </si>
  <si>
    <t>MeanCR4 [kHz]   :</t>
  </si>
  <si>
    <t>MeanCR5 [kHz]   :</t>
  </si>
  <si>
    <t>MeanCR6 [kHz]   :</t>
  </si>
  <si>
    <t>MeanCR7 [kHz]   :</t>
  </si>
  <si>
    <t>MeanCR8 [kHz]   :</t>
  </si>
  <si>
    <t>MeanCR9 [kHz]   :</t>
  </si>
  <si>
    <t>MeanCR10 [kHz]   :</t>
  </si>
  <si>
    <t>MeanCR11 [kHz]   :</t>
  </si>
  <si>
    <t>MeanCR12 [kHz]   :</t>
  </si>
  <si>
    <t>DC[1][kHz]      :</t>
  </si>
  <si>
    <t>DC[2][kHz]      :</t>
  </si>
  <si>
    <t>DC[3][kHz]      :</t>
  </si>
  <si>
    <t>DC[4][kHz]      :</t>
  </si>
  <si>
    <t>DC[5][kHz]      :</t>
  </si>
  <si>
    <t>DC[6][kHz]      :</t>
  </si>
  <si>
    <t>DC[7][kHz]      :</t>
  </si>
  <si>
    <t>DC[8][kHz]      :</t>
  </si>
  <si>
    <t>DC[9][kHz]      :</t>
  </si>
  <si>
    <t>DC[10][kHz]      :</t>
  </si>
  <si>
    <t>DC[11][kHz]      :</t>
  </si>
  <si>
    <t>DC[12][kHz]      :</t>
  </si>
  <si>
    <t>Correlation</t>
  </si>
  <si>
    <t>Count Rate</t>
  </si>
  <si>
    <t>Monitor Diode</t>
  </si>
  <si>
    <t>Lin-Lin</t>
  </si>
  <si>
    <t>Lin-Log</t>
  </si>
  <si>
    <t>Log-Lin (Semilog)</t>
  </si>
  <si>
    <t>Log-Log</t>
  </si>
  <si>
    <t>LagTime/ms</t>
  </si>
  <si>
    <t>Averaged Correlation Functions</t>
  </si>
  <si>
    <t>+/-</t>
  </si>
  <si>
    <t>No-negatives Averaged Correlation Functions</t>
  </si>
  <si>
    <t>CR/kHz</t>
  </si>
  <si>
    <t>+/- kHz</t>
  </si>
  <si>
    <t xml:space="preserve"> % </t>
  </si>
  <si>
    <t>T/C</t>
  </si>
  <si>
    <t>RI</t>
  </si>
  <si>
    <t>Visc/cP</t>
  </si>
  <si>
    <t>Wave/nm</t>
  </si>
  <si>
    <r>
      <rPr>
        <sz val="11"/>
        <color theme="1"/>
        <rFont val="Script MT Bold"/>
        <family val="4"/>
      </rPr>
      <t>ln</t>
    </r>
    <r>
      <rPr>
        <sz val="11"/>
        <color theme="1"/>
        <rFont val="Calibri"/>
        <family val="2"/>
        <scheme val="minor"/>
      </rPr>
      <t>(Intensity)</t>
    </r>
    <r>
      <rPr>
        <sz val="11"/>
        <color theme="1"/>
        <rFont val="Calibri"/>
        <family val="4"/>
        <scheme val="minor"/>
      </rPr>
      <t xml:space="preserve"> </t>
    </r>
  </si>
  <si>
    <t>Guinier plot results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</si>
  <si>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h,app </t>
    </r>
    <r>
      <rPr>
        <b/>
        <sz val="11"/>
        <color theme="1"/>
        <rFont val="Calibri"/>
        <family val="2"/>
        <scheme val="minor"/>
      </rPr>
      <t>vs q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slope/nm.cm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</si>
  <si>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h,app </t>
    </r>
    <r>
      <rPr>
        <b/>
        <sz val="11"/>
        <color theme="1"/>
        <rFont val="Calibri"/>
        <family val="2"/>
        <scheme val="minor"/>
      </rPr>
      <t>vs q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intercept = R</t>
    </r>
    <r>
      <rPr>
        <b/>
        <vertAlign val="subscript"/>
        <sz val="11"/>
        <color theme="1"/>
        <rFont val="Calibri"/>
        <family val="2"/>
        <scheme val="minor"/>
      </rPr>
      <t xml:space="preserve">h,q=0 </t>
    </r>
    <r>
      <rPr>
        <b/>
        <sz val="11"/>
        <color theme="1"/>
        <rFont val="Calibri"/>
        <family val="2"/>
        <scheme val="minor"/>
      </rPr>
      <t>/ nm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</si>
  <si>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g </t>
    </r>
    <r>
      <rPr>
        <sz val="11"/>
        <color theme="1"/>
        <rFont val="Calibri"/>
        <family val="2"/>
        <scheme val="minor"/>
      </rPr>
      <t>/nm</t>
    </r>
  </si>
  <si>
    <t>I(q=0)/arbitrary</t>
  </si>
  <si>
    <r>
      <t>Collected R</t>
    </r>
    <r>
      <rPr>
        <b/>
        <vertAlign val="subscript"/>
        <sz val="11"/>
        <color theme="1"/>
        <rFont val="Calibri"/>
        <family val="2"/>
        <scheme val="minor"/>
      </rPr>
      <t>h,app</t>
    </r>
    <r>
      <rPr>
        <b/>
        <sz val="11"/>
        <color theme="1"/>
        <rFont val="Calibri"/>
        <family val="2"/>
        <scheme val="minor"/>
      </rPr>
      <t xml:space="preserve"> to extrap to q=0</t>
    </r>
  </si>
  <si>
    <t>2CUMU results</t>
  </si>
  <si>
    <t>Noisy050Latex0004_0001</t>
  </si>
  <si>
    <t>Noisy050Latex0004_0002</t>
  </si>
  <si>
    <t>Noisy050Latex0004_0003</t>
  </si>
  <si>
    <t>Noisy050Latex0004_0004</t>
  </si>
  <si>
    <t>Noisy050Latex0004_0005</t>
  </si>
  <si>
    <t>First file: C:\PR\Task\Work\ComputerPrograms\SMALS\SMALS_Multirun\Master\Noisy050Latex0004_0001.ASC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</si>
</sst>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E+00"/>
    <numFmt numFmtId="167" formatCode="0.00000E+00"/>
    <numFmt numFmtId="168" formatCode="0.0"/>
  </numFmts>
  <fonts count="26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Symbol"/>
      <family val="1"/>
      <charset val="2"/>
    </font>
    <font>
      <vertAlign val="subscript"/>
      <sz val="11"/>
      <color theme="0" tint="-4.9989318521683403E-2"/>
      <name val="Symbol"/>
      <family val="1"/>
      <charset val="2"/>
    </font>
    <font>
      <sz val="11"/>
      <color theme="0" tint="-4.9989318521683403E-2"/>
      <name val="Arial"/>
      <family val="2"/>
    </font>
    <font>
      <sz val="11"/>
      <color theme="0" tint="-4.9989318521683403E-2"/>
      <name val="Calibri"/>
      <family val="1"/>
      <charset val="2"/>
      <scheme val="minor"/>
    </font>
    <font>
      <vertAlign val="superscript"/>
      <sz val="11"/>
      <color theme="1"/>
      <name val="Symbol"/>
      <family val="1"/>
      <charset val="2"/>
    </font>
    <font>
      <vertAlign val="subscript"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cript MT Bold"/>
      <family val="4"/>
    </font>
    <font>
      <sz val="11"/>
      <color theme="1"/>
      <name val="Calibri"/>
      <family val="4"/>
      <scheme val="minor"/>
    </font>
    <font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2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3" fillId="0" borderId="0" xfId="0" applyFont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center"/>
    </xf>
    <xf numFmtId="166" fontId="0" fillId="0" borderId="1" xfId="0" applyNumberFormat="1" applyBorder="1"/>
    <xf numFmtId="0" fontId="0" fillId="0" borderId="0" xfId="0" applyFill="1"/>
    <xf numFmtId="0" fontId="0" fillId="2" borderId="1" xfId="0" applyFill="1" applyBorder="1"/>
    <xf numFmtId="0" fontId="5" fillId="6" borderId="1" xfId="0" applyFont="1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5" fillId="10" borderId="1" xfId="0" applyFont="1" applyFill="1" applyBorder="1"/>
    <xf numFmtId="0" fontId="0" fillId="3" borderId="1" xfId="0" applyFill="1" applyBorder="1"/>
    <xf numFmtId="0" fontId="5" fillId="11" borderId="1" xfId="0" applyFont="1" applyFill="1" applyBorder="1"/>
    <xf numFmtId="0" fontId="6" fillId="6" borderId="0" xfId="0" applyFont="1" applyFill="1"/>
    <xf numFmtId="0" fontId="0" fillId="0" borderId="0" xfId="0" applyFont="1"/>
    <xf numFmtId="0" fontId="7" fillId="0" borderId="1" xfId="0" applyFont="1" applyBorder="1"/>
    <xf numFmtId="0" fontId="8" fillId="0" borderId="1" xfId="0" applyFont="1" applyBorder="1"/>
    <xf numFmtId="0" fontId="11" fillId="0" borderId="1" xfId="0" applyFont="1" applyBorder="1"/>
    <xf numFmtId="0" fontId="0" fillId="0" borderId="0" xfId="0" applyFill="1" applyBorder="1"/>
    <xf numFmtId="0" fontId="8" fillId="0" borderId="0" xfId="0" applyFont="1"/>
    <xf numFmtId="0" fontId="12" fillId="6" borderId="1" xfId="0" applyFont="1" applyFill="1" applyBorder="1"/>
    <xf numFmtId="0" fontId="13" fillId="6" borderId="1" xfId="0" applyFont="1" applyFill="1" applyBorder="1"/>
    <xf numFmtId="0" fontId="11" fillId="7" borderId="1" xfId="0" applyFont="1" applyFill="1" applyBorder="1"/>
    <xf numFmtId="0" fontId="7" fillId="7" borderId="1" xfId="0" applyFont="1" applyFill="1" applyBorder="1"/>
    <xf numFmtId="0" fontId="8" fillId="7" borderId="1" xfId="0" applyFont="1" applyFill="1" applyBorder="1"/>
    <xf numFmtId="0" fontId="11" fillId="8" borderId="1" xfId="0" applyFont="1" applyFill="1" applyBorder="1"/>
    <xf numFmtId="0" fontId="7" fillId="8" borderId="1" xfId="0" applyFont="1" applyFill="1" applyBorder="1"/>
    <xf numFmtId="0" fontId="8" fillId="8" borderId="1" xfId="0" applyFont="1" applyFill="1" applyBorder="1"/>
    <xf numFmtId="0" fontId="11" fillId="9" borderId="1" xfId="0" applyFont="1" applyFill="1" applyBorder="1"/>
    <xf numFmtId="0" fontId="7" fillId="9" borderId="1" xfId="0" applyFont="1" applyFill="1" applyBorder="1"/>
    <xf numFmtId="0" fontId="8" fillId="9" borderId="1" xfId="0" applyFont="1" applyFill="1" applyBorder="1"/>
    <xf numFmtId="0" fontId="11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/>
    <xf numFmtId="0" fontId="15" fillId="11" borderId="1" xfId="0" applyFont="1" applyFill="1" applyBorder="1"/>
    <xf numFmtId="0" fontId="13" fillId="11" borderId="1" xfId="0" applyFont="1" applyFill="1" applyBorder="1"/>
    <xf numFmtId="0" fontId="16" fillId="11" borderId="1" xfId="0" applyFont="1" applyFill="1" applyBorder="1"/>
    <xf numFmtId="0" fontId="15" fillId="10" borderId="1" xfId="0" applyFont="1" applyFill="1" applyBorder="1"/>
    <xf numFmtId="0" fontId="13" fillId="10" borderId="1" xfId="0" applyFont="1" applyFill="1" applyBorder="1"/>
    <xf numFmtId="0" fontId="16" fillId="10" borderId="1" xfId="0" applyFont="1" applyFill="1" applyBorder="1"/>
    <xf numFmtId="0" fontId="7" fillId="2" borderId="1" xfId="0" applyFont="1" applyFill="1" applyBorder="1"/>
    <xf numFmtId="0" fontId="7" fillId="0" borderId="0" xfId="0" applyFont="1"/>
    <xf numFmtId="0" fontId="8" fillId="2" borderId="1" xfId="0" applyFont="1" applyFill="1" applyBorder="1"/>
    <xf numFmtId="0" fontId="16" fillId="6" borderId="1" xfId="0" applyFont="1" applyFill="1" applyBorder="1"/>
    <xf numFmtId="0" fontId="0" fillId="12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12" borderId="1" xfId="0" applyFill="1" applyBorder="1"/>
    <xf numFmtId="164" fontId="0" fillId="0" borderId="0" xfId="0" applyNumberFormat="1"/>
    <xf numFmtId="2" fontId="0" fillId="0" borderId="0" xfId="0" applyNumberFormat="1"/>
    <xf numFmtId="0" fontId="19" fillId="0" borderId="0" xfId="0" applyFont="1"/>
    <xf numFmtId="11" fontId="0" fillId="0" borderId="0" xfId="0" applyNumberFormat="1"/>
    <xf numFmtId="167" fontId="6" fillId="6" borderId="0" xfId="0" applyNumberFormat="1" applyFont="1" applyFill="1"/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11" fontId="0" fillId="13" borderId="1" xfId="0" applyNumberFormat="1" applyFill="1" applyBorder="1"/>
    <xf numFmtId="0" fontId="0" fillId="8" borderId="0" xfId="0" applyFill="1"/>
    <xf numFmtId="168" fontId="0" fillId="13" borderId="1" xfId="0" applyNumberFormat="1" applyFill="1" applyBorder="1"/>
    <xf numFmtId="0" fontId="0" fillId="9" borderId="1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14" borderId="1" xfId="0" applyFill="1" applyBorder="1" applyAlignment="1">
      <alignment horizontal="right"/>
    </xf>
    <xf numFmtId="0" fontId="0" fillId="15" borderId="1" xfId="0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19" fontId="0" fillId="0" borderId="0" xfId="0" applyNumberFormat="1"/>
    <xf numFmtId="0" fontId="21" fillId="0" borderId="0" xfId="0" applyFont="1"/>
    <xf numFmtId="0" fontId="22" fillId="0" borderId="0" xfId="0" applyFont="1" applyAlignment="1">
      <alignment horizontal="center" vertical="center" readingOrder="1"/>
    </xf>
    <xf numFmtId="0" fontId="2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E029D"/>
      <color rgb="FFFFCC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Main!$B$60:$B$250</c:f>
              <c:numCache>
                <c:formatCode>General</c:formatCode>
                <c:ptCount val="191"/>
                <c:pt idx="0">
                  <c:v>0.48661760000000004</c:v>
                </c:pt>
                <c:pt idx="1">
                  <c:v>0.79723220000000006</c:v>
                </c:pt>
                <c:pt idx="2">
                  <c:v>0.74408859999999999</c:v>
                </c:pt>
                <c:pt idx="3">
                  <c:v>0.72874420000000006</c:v>
                </c:pt>
                <c:pt idx="4">
                  <c:v>0.7241356000000001</c:v>
                </c:pt>
                <c:pt idx="5">
                  <c:v>0.71508959999999999</c:v>
                </c:pt>
                <c:pt idx="6">
                  <c:v>0.71301619999999999</c:v>
                </c:pt>
                <c:pt idx="7">
                  <c:v>0.71366819999999997</c:v>
                </c:pt>
                <c:pt idx="8">
                  <c:v>0.71279079999999995</c:v>
                </c:pt>
                <c:pt idx="9">
                  <c:v>0.71526359999999989</c:v>
                </c:pt>
                <c:pt idx="10">
                  <c:v>0.71225099999999997</c:v>
                </c:pt>
                <c:pt idx="11">
                  <c:v>0.71205899999999989</c:v>
                </c:pt>
                <c:pt idx="12">
                  <c:v>0.71184579999999997</c:v>
                </c:pt>
                <c:pt idx="13">
                  <c:v>0.71151360000000008</c:v>
                </c:pt>
                <c:pt idx="14">
                  <c:v>0.70664040000000006</c:v>
                </c:pt>
                <c:pt idx="15">
                  <c:v>0.70976139999999999</c:v>
                </c:pt>
                <c:pt idx="16">
                  <c:v>0.70826040000000001</c:v>
                </c:pt>
                <c:pt idx="17">
                  <c:v>0.71084399999999992</c:v>
                </c:pt>
                <c:pt idx="18">
                  <c:v>0.70880180000000004</c:v>
                </c:pt>
                <c:pt idx="19">
                  <c:v>0.7082948</c:v>
                </c:pt>
                <c:pt idx="20">
                  <c:v>0.70651299999999995</c:v>
                </c:pt>
                <c:pt idx="21">
                  <c:v>0.70552139999999997</c:v>
                </c:pt>
                <c:pt idx="22">
                  <c:v>0.70533040000000002</c:v>
                </c:pt>
                <c:pt idx="23">
                  <c:v>0.70624100000000001</c:v>
                </c:pt>
                <c:pt idx="24">
                  <c:v>0.70697520000000003</c:v>
                </c:pt>
                <c:pt idx="25">
                  <c:v>0.70503059999999995</c:v>
                </c:pt>
                <c:pt idx="26">
                  <c:v>0.70428659999999998</c:v>
                </c:pt>
                <c:pt idx="27">
                  <c:v>0.70497100000000001</c:v>
                </c:pt>
                <c:pt idx="28">
                  <c:v>0.70695799999999998</c:v>
                </c:pt>
                <c:pt idx="29">
                  <c:v>0.70420100000000008</c:v>
                </c:pt>
                <c:pt idx="30">
                  <c:v>0.70711400000000002</c:v>
                </c:pt>
                <c:pt idx="31">
                  <c:v>0.70532159999999988</c:v>
                </c:pt>
                <c:pt idx="32">
                  <c:v>0.70395720000000006</c:v>
                </c:pt>
                <c:pt idx="33">
                  <c:v>0.7031482</c:v>
                </c:pt>
                <c:pt idx="34">
                  <c:v>0.70379359999999991</c:v>
                </c:pt>
                <c:pt idx="35">
                  <c:v>0.70439279999999993</c:v>
                </c:pt>
                <c:pt idx="36">
                  <c:v>0.70277679999999987</c:v>
                </c:pt>
                <c:pt idx="37">
                  <c:v>0.70296619999999999</c:v>
                </c:pt>
                <c:pt idx="38">
                  <c:v>0.70384559999999996</c:v>
                </c:pt>
                <c:pt idx="39">
                  <c:v>0.70220299999999991</c:v>
                </c:pt>
                <c:pt idx="40">
                  <c:v>0.70364619999999989</c:v>
                </c:pt>
                <c:pt idx="41">
                  <c:v>0.70290819999999998</c:v>
                </c:pt>
                <c:pt idx="42">
                  <c:v>0.70098479999999996</c:v>
                </c:pt>
                <c:pt idx="43">
                  <c:v>0.70064819999999994</c:v>
                </c:pt>
                <c:pt idx="44">
                  <c:v>0.70012019999999997</c:v>
                </c:pt>
                <c:pt idx="45">
                  <c:v>0.70117659999999993</c:v>
                </c:pt>
                <c:pt idx="46">
                  <c:v>0.70022260000000003</c:v>
                </c:pt>
                <c:pt idx="47">
                  <c:v>0.69941520000000001</c:v>
                </c:pt>
                <c:pt idx="48">
                  <c:v>0.69937699999999992</c:v>
                </c:pt>
                <c:pt idx="49">
                  <c:v>0.69881399999999994</c:v>
                </c:pt>
                <c:pt idx="50">
                  <c:v>0.69772980000000007</c:v>
                </c:pt>
                <c:pt idx="51">
                  <c:v>0.69677579999999995</c:v>
                </c:pt>
                <c:pt idx="52">
                  <c:v>0.69629420000000009</c:v>
                </c:pt>
                <c:pt idx="53">
                  <c:v>0.69588879999999997</c:v>
                </c:pt>
                <c:pt idx="54">
                  <c:v>0.69511440000000013</c:v>
                </c:pt>
                <c:pt idx="55">
                  <c:v>0.69365580000000004</c:v>
                </c:pt>
                <c:pt idx="56">
                  <c:v>0.69229799999999986</c:v>
                </c:pt>
                <c:pt idx="57">
                  <c:v>0.69099419999999989</c:v>
                </c:pt>
                <c:pt idx="58">
                  <c:v>0.68940479999999993</c:v>
                </c:pt>
                <c:pt idx="59">
                  <c:v>0.68857440000000003</c:v>
                </c:pt>
                <c:pt idx="60">
                  <c:v>0.68682480000000001</c:v>
                </c:pt>
                <c:pt idx="61">
                  <c:v>0.68500060000000007</c:v>
                </c:pt>
                <c:pt idx="62">
                  <c:v>0.68375260000000004</c:v>
                </c:pt>
                <c:pt idx="63">
                  <c:v>0.68232180000000009</c:v>
                </c:pt>
                <c:pt idx="64">
                  <c:v>0.67931980000000003</c:v>
                </c:pt>
                <c:pt idx="65">
                  <c:v>0.67699600000000004</c:v>
                </c:pt>
                <c:pt idx="66">
                  <c:v>0.67442599999999986</c:v>
                </c:pt>
                <c:pt idx="67">
                  <c:v>0.67129259999999991</c:v>
                </c:pt>
                <c:pt idx="68">
                  <c:v>0.66906779999999999</c:v>
                </c:pt>
                <c:pt idx="69">
                  <c:v>0.66585220000000001</c:v>
                </c:pt>
                <c:pt idx="70">
                  <c:v>0.66347560000000005</c:v>
                </c:pt>
                <c:pt idx="71">
                  <c:v>0.66056819999999994</c:v>
                </c:pt>
                <c:pt idx="72">
                  <c:v>0.65530960000000005</c:v>
                </c:pt>
                <c:pt idx="73">
                  <c:v>0.65007280000000001</c:v>
                </c:pt>
                <c:pt idx="74">
                  <c:v>0.64482079999999997</c:v>
                </c:pt>
                <c:pt idx="75">
                  <c:v>0.63976480000000002</c:v>
                </c:pt>
                <c:pt idx="76">
                  <c:v>0.63460220000000001</c:v>
                </c:pt>
                <c:pt idx="77">
                  <c:v>0.62920880000000001</c:v>
                </c:pt>
                <c:pt idx="78">
                  <c:v>0.62451799999999991</c:v>
                </c:pt>
                <c:pt idx="79">
                  <c:v>0.61934420000000001</c:v>
                </c:pt>
                <c:pt idx="80">
                  <c:v>0.60953199999999996</c:v>
                </c:pt>
                <c:pt idx="81">
                  <c:v>0.59987679999999999</c:v>
                </c:pt>
                <c:pt idx="82">
                  <c:v>0.59045539999999996</c:v>
                </c:pt>
                <c:pt idx="83">
                  <c:v>0.58119759999999998</c:v>
                </c:pt>
                <c:pt idx="84">
                  <c:v>0.57199719999999998</c:v>
                </c:pt>
                <c:pt idx="85">
                  <c:v>0.56282779999999999</c:v>
                </c:pt>
                <c:pt idx="86">
                  <c:v>0.55383740000000004</c:v>
                </c:pt>
                <c:pt idx="87">
                  <c:v>0.54526380000000008</c:v>
                </c:pt>
                <c:pt idx="88">
                  <c:v>0.52838840000000009</c:v>
                </c:pt>
                <c:pt idx="89">
                  <c:v>0.51238380000000006</c:v>
                </c:pt>
                <c:pt idx="90">
                  <c:v>0.49678499999999992</c:v>
                </c:pt>
                <c:pt idx="91">
                  <c:v>0.48183300000000007</c:v>
                </c:pt>
                <c:pt idx="92">
                  <c:v>0.46739880000000006</c:v>
                </c:pt>
                <c:pt idx="93">
                  <c:v>0.45361299999999999</c:v>
                </c:pt>
                <c:pt idx="94">
                  <c:v>0.44016279999999997</c:v>
                </c:pt>
                <c:pt idx="95">
                  <c:v>0.42747859999999999</c:v>
                </c:pt>
                <c:pt idx="96">
                  <c:v>0.40293780000000001</c:v>
                </c:pt>
                <c:pt idx="97">
                  <c:v>0.3800946</c:v>
                </c:pt>
                <c:pt idx="98">
                  <c:v>0.35899219999999998</c:v>
                </c:pt>
                <c:pt idx="99">
                  <c:v>0.33939199999999997</c:v>
                </c:pt>
                <c:pt idx="100">
                  <c:v>0.32117819999999997</c:v>
                </c:pt>
                <c:pt idx="101">
                  <c:v>0.30429279999999997</c:v>
                </c:pt>
                <c:pt idx="102">
                  <c:v>0.28877920000000001</c:v>
                </c:pt>
                <c:pt idx="103">
                  <c:v>0.27454020000000001</c:v>
                </c:pt>
                <c:pt idx="104">
                  <c:v>0.24835259999999998</c:v>
                </c:pt>
                <c:pt idx="105">
                  <c:v>0.22589959999999998</c:v>
                </c:pt>
                <c:pt idx="106">
                  <c:v>0.20666600000000002</c:v>
                </c:pt>
                <c:pt idx="107">
                  <c:v>0.18989333999999999</c:v>
                </c:pt>
                <c:pt idx="108">
                  <c:v>0.17504018000000002</c:v>
                </c:pt>
                <c:pt idx="109">
                  <c:v>0.16180057999999997</c:v>
                </c:pt>
                <c:pt idx="110">
                  <c:v>0.14997823999999998</c:v>
                </c:pt>
                <c:pt idx="111">
                  <c:v>0.13999677999999999</c:v>
                </c:pt>
                <c:pt idx="112">
                  <c:v>0.1229309</c:v>
                </c:pt>
                <c:pt idx="113">
                  <c:v>0.10957162000000001</c:v>
                </c:pt>
                <c:pt idx="114">
                  <c:v>0.10010564</c:v>
                </c:pt>
                <c:pt idx="115">
                  <c:v>9.3930245999999995E-2</c:v>
                </c:pt>
                <c:pt idx="116">
                  <c:v>8.925359799999999E-2</c:v>
                </c:pt>
                <c:pt idx="117">
                  <c:v>8.5916742000000004E-2</c:v>
                </c:pt>
                <c:pt idx="118">
                  <c:v>8.2824929999999991E-2</c:v>
                </c:pt>
                <c:pt idx="119">
                  <c:v>8.0073865999999994E-2</c:v>
                </c:pt>
                <c:pt idx="120">
                  <c:v>7.5389188799999993E-2</c:v>
                </c:pt>
                <c:pt idx="121">
                  <c:v>7.3281126800000013E-2</c:v>
                </c:pt>
                <c:pt idx="122">
                  <c:v>7.3391150599999996E-2</c:v>
                </c:pt>
                <c:pt idx="123">
                  <c:v>7.5225794400000018E-2</c:v>
                </c:pt>
                <c:pt idx="124">
                  <c:v>7.6429710999999997E-2</c:v>
                </c:pt>
                <c:pt idx="125">
                  <c:v>7.6655734000000003E-2</c:v>
                </c:pt>
                <c:pt idx="126">
                  <c:v>7.7737234000000016E-2</c:v>
                </c:pt>
                <c:pt idx="127">
                  <c:v>7.7161571999999998E-2</c:v>
                </c:pt>
                <c:pt idx="128">
                  <c:v>7.656862519999999E-2</c:v>
                </c:pt>
                <c:pt idx="129">
                  <c:v>7.4006556680000002E-2</c:v>
                </c:pt>
                <c:pt idx="130">
                  <c:v>7.253560520000002E-2</c:v>
                </c:pt>
                <c:pt idx="131">
                  <c:v>7.0471209999999992E-2</c:v>
                </c:pt>
                <c:pt idx="132">
                  <c:v>6.8975529999999993E-2</c:v>
                </c:pt>
                <c:pt idx="133">
                  <c:v>6.8904290000000007E-2</c:v>
                </c:pt>
                <c:pt idx="134">
                  <c:v>6.8760424000000001E-2</c:v>
                </c:pt>
                <c:pt idx="135">
                  <c:v>6.9582390000000008E-2</c:v>
                </c:pt>
                <c:pt idx="136">
                  <c:v>6.4157788000000007E-2</c:v>
                </c:pt>
                <c:pt idx="137">
                  <c:v>6.0310258000000005E-2</c:v>
                </c:pt>
                <c:pt idx="138">
                  <c:v>6.2839117999999999E-2</c:v>
                </c:pt>
                <c:pt idx="139">
                  <c:v>6.0914727999999994E-2</c:v>
                </c:pt>
                <c:pt idx="140">
                  <c:v>5.8267507999999989E-2</c:v>
                </c:pt>
                <c:pt idx="141">
                  <c:v>5.7268163999999996E-2</c:v>
                </c:pt>
                <c:pt idx="142">
                  <c:v>5.3640027999999992E-2</c:v>
                </c:pt>
                <c:pt idx="143">
                  <c:v>5.4490598000000001E-2</c:v>
                </c:pt>
                <c:pt idx="144">
                  <c:v>4.9446367999999997E-2</c:v>
                </c:pt>
                <c:pt idx="145">
                  <c:v>4.6041677999999996E-2</c:v>
                </c:pt>
                <c:pt idx="146">
                  <c:v>4.1731099199999996E-2</c:v>
                </c:pt>
                <c:pt idx="147">
                  <c:v>3.7816841999999996E-2</c:v>
                </c:pt>
                <c:pt idx="148">
                  <c:v>3.8604888399999995E-2</c:v>
                </c:pt>
                <c:pt idx="149">
                  <c:v>3.8130418559999997E-2</c:v>
                </c:pt>
                <c:pt idx="150">
                  <c:v>3.492758E-2</c:v>
                </c:pt>
                <c:pt idx="151">
                  <c:v>3.3462805999999998E-2</c:v>
                </c:pt>
                <c:pt idx="152">
                  <c:v>3.0787331600000006E-2</c:v>
                </c:pt>
                <c:pt idx="153">
                  <c:v>2.2243536000000001E-2</c:v>
                </c:pt>
                <c:pt idx="154">
                  <c:v>2.3267775000000001E-2</c:v>
                </c:pt>
                <c:pt idx="155">
                  <c:v>1.7387748199999997E-2</c:v>
                </c:pt>
                <c:pt idx="156">
                  <c:v>1.8145275999999998E-2</c:v>
                </c:pt>
                <c:pt idx="157">
                  <c:v>1.66103942E-2</c:v>
                </c:pt>
                <c:pt idx="158">
                  <c:v>1.8646961999999996E-2</c:v>
                </c:pt>
                <c:pt idx="159">
                  <c:v>1.6702128E-2</c:v>
                </c:pt>
                <c:pt idx="160">
                  <c:v>1.1906551599999999E-2</c:v>
                </c:pt>
                <c:pt idx="161">
                  <c:v>7.6675857799999997E-3</c:v>
                </c:pt>
                <c:pt idx="162">
                  <c:v>7.2731493999999997E-3</c:v>
                </c:pt>
                <c:pt idx="163">
                  <c:v>8.2487852000000007E-3</c:v>
                </c:pt>
                <c:pt idx="164">
                  <c:v>1.1073368E-2</c:v>
                </c:pt>
                <c:pt idx="165">
                  <c:v>9.3491288200000001E-3</c:v>
                </c:pt>
                <c:pt idx="166">
                  <c:v>7.8988923999999995E-3</c:v>
                </c:pt>
                <c:pt idx="167">
                  <c:v>5.639186E-3</c:v>
                </c:pt>
                <c:pt idx="168">
                  <c:v>3.5647117999999998E-3</c:v>
                </c:pt>
                <c:pt idx="169">
                  <c:v>4.87908E-3</c:v>
                </c:pt>
                <c:pt idx="170">
                  <c:v>6.2374239999999992E-3</c:v>
                </c:pt>
                <c:pt idx="171">
                  <c:v>4.365327999999999E-3</c:v>
                </c:pt>
                <c:pt idx="172">
                  <c:v>4.1449634000000008E-3</c:v>
                </c:pt>
                <c:pt idx="173">
                  <c:v>5.4762490999999995E-3</c:v>
                </c:pt>
                <c:pt idx="174">
                  <c:v>6.3101969999999992E-3</c:v>
                </c:pt>
                <c:pt idx="175">
                  <c:v>4.3917617999999995E-3</c:v>
                </c:pt>
                <c:pt idx="176">
                  <c:v>3.7254535999999999E-3</c:v>
                </c:pt>
                <c:pt idx="177">
                  <c:v>2.4641839999999999E-3</c:v>
                </c:pt>
                <c:pt idx="178">
                  <c:v>3.3782230000000004E-4</c:v>
                </c:pt>
                <c:pt idx="179">
                  <c:v>-1.8733911999999999E-3</c:v>
                </c:pt>
                <c:pt idx="180">
                  <c:v>-2.7578999999999982E-4</c:v>
                </c:pt>
                <c:pt idx="181">
                  <c:v>-7.2688159999999996E-4</c:v>
                </c:pt>
                <c:pt idx="182">
                  <c:v>-1.0012634E-3</c:v>
                </c:pt>
                <c:pt idx="183">
                  <c:v>-2.5641506000000001E-3</c:v>
                </c:pt>
                <c:pt idx="184">
                  <c:v>-8.2059839999999999E-4</c:v>
                </c:pt>
                <c:pt idx="185">
                  <c:v>3.3431520000000014E-4</c:v>
                </c:pt>
                <c:pt idx="186">
                  <c:v>-4.7821820000000003E-3</c:v>
                </c:pt>
                <c:pt idx="187">
                  <c:v>-1.1713353999999996E-3</c:v>
                </c:pt>
                <c:pt idx="188">
                  <c:v>2.0046868000000002E-3</c:v>
                </c:pt>
                <c:pt idx="189">
                  <c:v>1.6873119999999991E-4</c:v>
                </c:pt>
                <c:pt idx="190">
                  <c:v>1.3182629800000002E-3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77-44B2-A85D-810DC6A12C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Main!$C$60:$C$250</c:f>
              <c:numCache>
                <c:formatCode>General</c:formatCode>
                <c:ptCount val="191"/>
                <c:pt idx="0">
                  <c:v>-0.59470679999999998</c:v>
                </c:pt>
                <c:pt idx="1">
                  <c:v>0.47174300000000002</c:v>
                </c:pt>
                <c:pt idx="2">
                  <c:v>0.51240039999999998</c:v>
                </c:pt>
                <c:pt idx="3">
                  <c:v>0.50260559999999999</c:v>
                </c:pt>
                <c:pt idx="4">
                  <c:v>0.49716579999999999</c:v>
                </c:pt>
                <c:pt idx="5">
                  <c:v>0.49801280000000003</c:v>
                </c:pt>
                <c:pt idx="6">
                  <c:v>0.49025959999999991</c:v>
                </c:pt>
                <c:pt idx="7">
                  <c:v>0.48855380000000004</c:v>
                </c:pt>
                <c:pt idx="8">
                  <c:v>0.49254980000000004</c:v>
                </c:pt>
                <c:pt idx="9">
                  <c:v>0.48925780000000002</c:v>
                </c:pt>
                <c:pt idx="10">
                  <c:v>0.49379919999999994</c:v>
                </c:pt>
                <c:pt idx="11">
                  <c:v>0.48977460000000006</c:v>
                </c:pt>
                <c:pt idx="12">
                  <c:v>0.48410279999999994</c:v>
                </c:pt>
                <c:pt idx="13">
                  <c:v>0.49298759999999991</c:v>
                </c:pt>
                <c:pt idx="14">
                  <c:v>0.49228100000000002</c:v>
                </c:pt>
                <c:pt idx="15">
                  <c:v>0.4931548</c:v>
                </c:pt>
                <c:pt idx="16">
                  <c:v>0.48810200000000004</c:v>
                </c:pt>
                <c:pt idx="17">
                  <c:v>0.49136059999999998</c:v>
                </c:pt>
                <c:pt idx="18">
                  <c:v>0.48857819999999996</c:v>
                </c:pt>
                <c:pt idx="19">
                  <c:v>0.48758840000000003</c:v>
                </c:pt>
                <c:pt idx="20">
                  <c:v>0.48746879999999998</c:v>
                </c:pt>
                <c:pt idx="21">
                  <c:v>0.48924079999999998</c:v>
                </c:pt>
                <c:pt idx="22">
                  <c:v>0.48832640000000005</c:v>
                </c:pt>
                <c:pt idx="23">
                  <c:v>0.48742020000000003</c:v>
                </c:pt>
                <c:pt idx="24">
                  <c:v>0.48745099999999997</c:v>
                </c:pt>
                <c:pt idx="25">
                  <c:v>0.48648279999999999</c:v>
                </c:pt>
                <c:pt idx="26">
                  <c:v>0.487066</c:v>
                </c:pt>
                <c:pt idx="27">
                  <c:v>0.485823</c:v>
                </c:pt>
                <c:pt idx="28">
                  <c:v>0.48386240000000003</c:v>
                </c:pt>
                <c:pt idx="29">
                  <c:v>0.48499780000000003</c:v>
                </c:pt>
                <c:pt idx="30">
                  <c:v>0.48558080000000003</c:v>
                </c:pt>
                <c:pt idx="31">
                  <c:v>0.48449459999999994</c:v>
                </c:pt>
                <c:pt idx="32">
                  <c:v>0.48586980000000002</c:v>
                </c:pt>
                <c:pt idx="33">
                  <c:v>0.48473059999999996</c:v>
                </c:pt>
                <c:pt idx="34">
                  <c:v>0.48631039999999998</c:v>
                </c:pt>
                <c:pt idx="35">
                  <c:v>0.48481779999999997</c:v>
                </c:pt>
                <c:pt idx="36">
                  <c:v>0.4848384</c:v>
                </c:pt>
                <c:pt idx="37">
                  <c:v>0.48513039999999996</c:v>
                </c:pt>
                <c:pt idx="38">
                  <c:v>0.48525760000000001</c:v>
                </c:pt>
                <c:pt idx="39">
                  <c:v>0.48443040000000004</c:v>
                </c:pt>
                <c:pt idx="40">
                  <c:v>0.48462680000000002</c:v>
                </c:pt>
                <c:pt idx="41">
                  <c:v>0.48389880000000007</c:v>
                </c:pt>
                <c:pt idx="42">
                  <c:v>0.48353619999999997</c:v>
                </c:pt>
                <c:pt idx="43">
                  <c:v>0.48275079999999998</c:v>
                </c:pt>
                <c:pt idx="44">
                  <c:v>0.48325960000000007</c:v>
                </c:pt>
                <c:pt idx="45">
                  <c:v>0.48362759999999999</c:v>
                </c:pt>
                <c:pt idx="46">
                  <c:v>0.48168999999999995</c:v>
                </c:pt>
                <c:pt idx="47">
                  <c:v>0.48231820000000003</c:v>
                </c:pt>
                <c:pt idx="48">
                  <c:v>0.48119000000000006</c:v>
                </c:pt>
                <c:pt idx="49">
                  <c:v>0.48094880000000001</c:v>
                </c:pt>
                <c:pt idx="50">
                  <c:v>0.47991740000000005</c:v>
                </c:pt>
                <c:pt idx="51">
                  <c:v>0.47958240000000008</c:v>
                </c:pt>
                <c:pt idx="52">
                  <c:v>0.47854999999999998</c:v>
                </c:pt>
                <c:pt idx="53">
                  <c:v>0.47708739999999994</c:v>
                </c:pt>
                <c:pt idx="54">
                  <c:v>0.47702360000000005</c:v>
                </c:pt>
                <c:pt idx="55">
                  <c:v>0.4761032</c:v>
                </c:pt>
                <c:pt idx="56">
                  <c:v>0.47539060000000005</c:v>
                </c:pt>
                <c:pt idx="57">
                  <c:v>0.47344459999999999</c:v>
                </c:pt>
                <c:pt idx="58">
                  <c:v>0.47220060000000003</c:v>
                </c:pt>
                <c:pt idx="59">
                  <c:v>0.47083039999999998</c:v>
                </c:pt>
                <c:pt idx="60">
                  <c:v>0.46947179999999999</c:v>
                </c:pt>
                <c:pt idx="61">
                  <c:v>0.46779500000000002</c:v>
                </c:pt>
                <c:pt idx="62">
                  <c:v>0.46707479999999996</c:v>
                </c:pt>
                <c:pt idx="63">
                  <c:v>0.46517900000000001</c:v>
                </c:pt>
                <c:pt idx="64">
                  <c:v>0.46260000000000001</c:v>
                </c:pt>
                <c:pt idx="65">
                  <c:v>0.45969199999999999</c:v>
                </c:pt>
                <c:pt idx="66">
                  <c:v>0.45715420000000001</c:v>
                </c:pt>
                <c:pt idx="67">
                  <c:v>0.45438699999999999</c:v>
                </c:pt>
                <c:pt idx="68">
                  <c:v>0.45179099999999994</c:v>
                </c:pt>
                <c:pt idx="69">
                  <c:v>0.44913440000000004</c:v>
                </c:pt>
                <c:pt idx="70">
                  <c:v>0.44680299999999995</c:v>
                </c:pt>
                <c:pt idx="71">
                  <c:v>0.44411339999999999</c:v>
                </c:pt>
                <c:pt idx="72">
                  <c:v>0.43870039999999999</c:v>
                </c:pt>
                <c:pt idx="73">
                  <c:v>0.43377179999999999</c:v>
                </c:pt>
                <c:pt idx="74">
                  <c:v>0.42876940000000002</c:v>
                </c:pt>
                <c:pt idx="75">
                  <c:v>0.42374539999999994</c:v>
                </c:pt>
                <c:pt idx="76">
                  <c:v>0.41892980000000002</c:v>
                </c:pt>
                <c:pt idx="77">
                  <c:v>0.41383439999999999</c:v>
                </c:pt>
                <c:pt idx="78">
                  <c:v>0.40919340000000004</c:v>
                </c:pt>
                <c:pt idx="79">
                  <c:v>0.40434219999999998</c:v>
                </c:pt>
                <c:pt idx="80">
                  <c:v>0.39470919999999998</c:v>
                </c:pt>
                <c:pt idx="81">
                  <c:v>0.38554940000000004</c:v>
                </c:pt>
                <c:pt idx="82">
                  <c:v>0.37700720000000004</c:v>
                </c:pt>
                <c:pt idx="83">
                  <c:v>0.3681238</c:v>
                </c:pt>
                <c:pt idx="84">
                  <c:v>0.35952839999999997</c:v>
                </c:pt>
                <c:pt idx="85">
                  <c:v>0.35127440000000004</c:v>
                </c:pt>
                <c:pt idx="86">
                  <c:v>0.34326740000000006</c:v>
                </c:pt>
                <c:pt idx="87">
                  <c:v>0.33527279999999998</c:v>
                </c:pt>
                <c:pt idx="88">
                  <c:v>0.32000099999999998</c:v>
                </c:pt>
                <c:pt idx="89">
                  <c:v>0.30542940000000002</c:v>
                </c:pt>
                <c:pt idx="90">
                  <c:v>0.29151439999999995</c:v>
                </c:pt>
                <c:pt idx="91">
                  <c:v>0.27838219999999997</c:v>
                </c:pt>
                <c:pt idx="92">
                  <c:v>0.26589960000000001</c:v>
                </c:pt>
                <c:pt idx="93">
                  <c:v>0.25370880000000001</c:v>
                </c:pt>
                <c:pt idx="94">
                  <c:v>0.24235880000000001</c:v>
                </c:pt>
                <c:pt idx="95">
                  <c:v>0.23139300000000002</c:v>
                </c:pt>
                <c:pt idx="96">
                  <c:v>0.21102100000000004</c:v>
                </c:pt>
                <c:pt idx="97">
                  <c:v>0.19263960000000002</c:v>
                </c:pt>
                <c:pt idx="98">
                  <c:v>0.17588819999999999</c:v>
                </c:pt>
                <c:pt idx="99">
                  <c:v>0.16052080000000002</c:v>
                </c:pt>
                <c:pt idx="100">
                  <c:v>0.14685000000000001</c:v>
                </c:pt>
                <c:pt idx="101">
                  <c:v>0.13430140000000002</c:v>
                </c:pt>
                <c:pt idx="102">
                  <c:v>0.12322</c:v>
                </c:pt>
                <c:pt idx="103">
                  <c:v>0.11309080000000001</c:v>
                </c:pt>
                <c:pt idx="104">
                  <c:v>9.5017979999999988E-2</c:v>
                </c:pt>
                <c:pt idx="105">
                  <c:v>7.9658160000000006E-2</c:v>
                </c:pt>
                <c:pt idx="106">
                  <c:v>6.678518E-2</c:v>
                </c:pt>
                <c:pt idx="107">
                  <c:v>5.597734E-2</c:v>
                </c:pt>
                <c:pt idx="108">
                  <c:v>4.7395439999999997E-2</c:v>
                </c:pt>
                <c:pt idx="109">
                  <c:v>4.0129940000000003E-2</c:v>
                </c:pt>
                <c:pt idx="110">
                  <c:v>3.4280379999999999E-2</c:v>
                </c:pt>
                <c:pt idx="111">
                  <c:v>2.9269480000000004E-2</c:v>
                </c:pt>
                <c:pt idx="112">
                  <c:v>2.0683879999999998E-2</c:v>
                </c:pt>
                <c:pt idx="113">
                  <c:v>1.4876504000000002E-2</c:v>
                </c:pt>
                <c:pt idx="114">
                  <c:v>1.1204691999999999E-2</c:v>
                </c:pt>
                <c:pt idx="115">
                  <c:v>8.8037533999999994E-3</c:v>
                </c:pt>
                <c:pt idx="116">
                  <c:v>7.2257439999999992E-3</c:v>
                </c:pt>
                <c:pt idx="117">
                  <c:v>5.9789259999999999E-3</c:v>
                </c:pt>
                <c:pt idx="118">
                  <c:v>5.1972519999999994E-3</c:v>
                </c:pt>
                <c:pt idx="119">
                  <c:v>4.2934399999999999E-3</c:v>
                </c:pt>
                <c:pt idx="120">
                  <c:v>3.32154E-3</c:v>
                </c:pt>
                <c:pt idx="121">
                  <c:v>4.2203759999999996E-3</c:v>
                </c:pt>
                <c:pt idx="122">
                  <c:v>4.8482020000000002E-3</c:v>
                </c:pt>
                <c:pt idx="123">
                  <c:v>4.7273919999999995E-3</c:v>
                </c:pt>
                <c:pt idx="124">
                  <c:v>4.3643680000000004E-3</c:v>
                </c:pt>
                <c:pt idx="125">
                  <c:v>4.0919607999999998E-3</c:v>
                </c:pt>
                <c:pt idx="126">
                  <c:v>3.9974605999999998E-3</c:v>
                </c:pt>
                <c:pt idx="127">
                  <c:v>3.388009E-3</c:v>
                </c:pt>
                <c:pt idx="128">
                  <c:v>2.4275740000000001E-3</c:v>
                </c:pt>
                <c:pt idx="129">
                  <c:v>2.4715609999999997E-3</c:v>
                </c:pt>
                <c:pt idx="130">
                  <c:v>1.8245912000000003E-3</c:v>
                </c:pt>
                <c:pt idx="131">
                  <c:v>2.1822199999999999E-4</c:v>
                </c:pt>
                <c:pt idx="132">
                  <c:v>-8.2603264000000003E-4</c:v>
                </c:pt>
                <c:pt idx="133">
                  <c:v>1.1393604E-3</c:v>
                </c:pt>
                <c:pt idx="134">
                  <c:v>2.6163862000000001E-3</c:v>
                </c:pt>
                <c:pt idx="135">
                  <c:v>2.108282742E-3</c:v>
                </c:pt>
                <c:pt idx="136">
                  <c:v>6.969477999999999E-4</c:v>
                </c:pt>
                <c:pt idx="137">
                  <c:v>1.468399999999979E-5</c:v>
                </c:pt>
                <c:pt idx="138">
                  <c:v>-1.5942272000000002E-4</c:v>
                </c:pt>
                <c:pt idx="139">
                  <c:v>-1.7869224E-3</c:v>
                </c:pt>
                <c:pt idx="140">
                  <c:v>-8.9821999999999737E-5</c:v>
                </c:pt>
                <c:pt idx="141">
                  <c:v>-1.054312E-3</c:v>
                </c:pt>
                <c:pt idx="142">
                  <c:v>2.5967290000000003E-3</c:v>
                </c:pt>
                <c:pt idx="143">
                  <c:v>1.0854886000000001E-3</c:v>
                </c:pt>
                <c:pt idx="144">
                  <c:v>6.3532540000000031E-4</c:v>
                </c:pt>
                <c:pt idx="145">
                  <c:v>1.698214E-3</c:v>
                </c:pt>
                <c:pt idx="146">
                  <c:v>2.4165019999999995E-4</c:v>
                </c:pt>
                <c:pt idx="147">
                  <c:v>7.1297700000000027E-4</c:v>
                </c:pt>
                <c:pt idx="148">
                  <c:v>5.2955199999999987E-4</c:v>
                </c:pt>
                <c:pt idx="149">
                  <c:v>8.5341440000000007E-4</c:v>
                </c:pt>
                <c:pt idx="150">
                  <c:v>1.7897639999999999E-3</c:v>
                </c:pt>
                <c:pt idx="151">
                  <c:v>-3.0146199999999996E-5</c:v>
                </c:pt>
                <c:pt idx="152">
                  <c:v>1.2664599999999999E-3</c:v>
                </c:pt>
                <c:pt idx="153">
                  <c:v>-2.1160959999999996E-4</c:v>
                </c:pt>
                <c:pt idx="154">
                  <c:v>7.9236840000000003E-4</c:v>
                </c:pt>
                <c:pt idx="155">
                  <c:v>1.8599013999999997E-3</c:v>
                </c:pt>
                <c:pt idx="156">
                  <c:v>7.7509839999999992E-4</c:v>
                </c:pt>
                <c:pt idx="157">
                  <c:v>1.8953873999999998E-3</c:v>
                </c:pt>
                <c:pt idx="158">
                  <c:v>2.0250290800000002E-4</c:v>
                </c:pt>
                <c:pt idx="159">
                  <c:v>1.0139540000000001E-3</c:v>
                </c:pt>
                <c:pt idx="160">
                  <c:v>3.3151660000000006E-4</c:v>
                </c:pt>
                <c:pt idx="161">
                  <c:v>-9.0165600000000003E-4</c:v>
                </c:pt>
                <c:pt idx="162">
                  <c:v>3.5846321399999996E-4</c:v>
                </c:pt>
                <c:pt idx="163">
                  <c:v>9.8898000000000048E-6</c:v>
                </c:pt>
                <c:pt idx="164">
                  <c:v>-1.9804575999999999E-3</c:v>
                </c:pt>
                <c:pt idx="165">
                  <c:v>4.8165561999999996E-4</c:v>
                </c:pt>
                <c:pt idx="166">
                  <c:v>9.2546680000000006E-4</c:v>
                </c:pt>
                <c:pt idx="167">
                  <c:v>1.1515877999999997E-4</c:v>
                </c:pt>
                <c:pt idx="168">
                  <c:v>-2.9849792000000001E-4</c:v>
                </c:pt>
                <c:pt idx="169">
                  <c:v>2.4972399999999994E-4</c:v>
                </c:pt>
                <c:pt idx="170">
                  <c:v>7.3194348000000002E-4</c:v>
                </c:pt>
                <c:pt idx="171">
                  <c:v>2.0579200000000005E-4</c:v>
                </c:pt>
                <c:pt idx="172">
                  <c:v>7.6070122000000001E-4</c:v>
                </c:pt>
                <c:pt idx="173">
                  <c:v>-2.841332000000003E-5</c:v>
                </c:pt>
                <c:pt idx="174">
                  <c:v>-2.8730699999999999E-4</c:v>
                </c:pt>
                <c:pt idx="175">
                  <c:v>-7.3876759999999997E-4</c:v>
                </c:pt>
                <c:pt idx="176">
                  <c:v>2.8766499999999999E-4</c:v>
                </c:pt>
                <c:pt idx="177">
                  <c:v>1.0484260000000001E-3</c:v>
                </c:pt>
                <c:pt idx="178">
                  <c:v>7.144339999999999E-4</c:v>
                </c:pt>
                <c:pt idx="179">
                  <c:v>-1.8487060000000003E-4</c:v>
                </c:pt>
                <c:pt idx="180">
                  <c:v>-6.1652460000000004E-5</c:v>
                </c:pt>
                <c:pt idx="181">
                  <c:v>-6.1697279999999998E-4</c:v>
                </c:pt>
                <c:pt idx="182">
                  <c:v>-4.3825063999999999E-4</c:v>
                </c:pt>
                <c:pt idx="183">
                  <c:v>-2.1223020000000001E-4</c:v>
                </c:pt>
                <c:pt idx="184">
                  <c:v>2.0324859999999999E-4</c:v>
                </c:pt>
                <c:pt idx="185">
                  <c:v>-1.0072330000000001E-4</c:v>
                </c:pt>
                <c:pt idx="186">
                  <c:v>-5.6742979999999999E-4</c:v>
                </c:pt>
                <c:pt idx="187">
                  <c:v>-5.81742E-4</c:v>
                </c:pt>
                <c:pt idx="188">
                  <c:v>-2.6039200000000002E-4</c:v>
                </c:pt>
                <c:pt idx="189">
                  <c:v>4.9145599999999992E-5</c:v>
                </c:pt>
                <c:pt idx="190">
                  <c:v>9.4568400000000008E-5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77-44B2-A85D-810DC6A12C1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Main!$D$60:$D$250</c:f>
              <c:numCache>
                <c:formatCode>General</c:formatCode>
                <c:ptCount val="191"/>
                <c:pt idx="0">
                  <c:v>0.18420259999999999</c:v>
                </c:pt>
                <c:pt idx="1">
                  <c:v>0.39574140000000002</c:v>
                </c:pt>
                <c:pt idx="2">
                  <c:v>0.36688880000000001</c:v>
                </c:pt>
                <c:pt idx="3">
                  <c:v>0.36348819999999998</c:v>
                </c:pt>
                <c:pt idx="4">
                  <c:v>0.36214800000000003</c:v>
                </c:pt>
                <c:pt idx="5">
                  <c:v>0.36299300000000001</c:v>
                </c:pt>
                <c:pt idx="6">
                  <c:v>0.3595796</c:v>
                </c:pt>
                <c:pt idx="7">
                  <c:v>0.35591880000000004</c:v>
                </c:pt>
                <c:pt idx="8">
                  <c:v>0.35827960000000003</c:v>
                </c:pt>
                <c:pt idx="9">
                  <c:v>0.35707119999999998</c:v>
                </c:pt>
                <c:pt idx="10">
                  <c:v>0.3556994</c:v>
                </c:pt>
                <c:pt idx="11">
                  <c:v>0.35584899999999997</c:v>
                </c:pt>
                <c:pt idx="12">
                  <c:v>0.35274320000000003</c:v>
                </c:pt>
                <c:pt idx="13">
                  <c:v>0.35263</c:v>
                </c:pt>
                <c:pt idx="14">
                  <c:v>0.3533056</c:v>
                </c:pt>
                <c:pt idx="15">
                  <c:v>0.35153280000000003</c:v>
                </c:pt>
                <c:pt idx="16">
                  <c:v>0.35515060000000004</c:v>
                </c:pt>
                <c:pt idx="17">
                  <c:v>0.35193799999999997</c:v>
                </c:pt>
                <c:pt idx="18">
                  <c:v>0.35179379999999999</c:v>
                </c:pt>
                <c:pt idx="19">
                  <c:v>0.35394999999999999</c:v>
                </c:pt>
                <c:pt idx="20">
                  <c:v>0.352377</c:v>
                </c:pt>
                <c:pt idx="21">
                  <c:v>0.35322140000000002</c:v>
                </c:pt>
                <c:pt idx="22">
                  <c:v>0.35282839999999999</c:v>
                </c:pt>
                <c:pt idx="23">
                  <c:v>0.35145199999999999</c:v>
                </c:pt>
                <c:pt idx="24">
                  <c:v>0.35106740000000003</c:v>
                </c:pt>
                <c:pt idx="25">
                  <c:v>0.34838579999999997</c:v>
                </c:pt>
                <c:pt idx="26">
                  <c:v>0.3495624</c:v>
                </c:pt>
                <c:pt idx="27">
                  <c:v>0.34890640000000001</c:v>
                </c:pt>
                <c:pt idx="28">
                  <c:v>0.35066220000000003</c:v>
                </c:pt>
                <c:pt idx="29">
                  <c:v>0.34980659999999997</c:v>
                </c:pt>
                <c:pt idx="30">
                  <c:v>0.34922940000000002</c:v>
                </c:pt>
                <c:pt idx="31">
                  <c:v>0.3505974</c:v>
                </c:pt>
                <c:pt idx="32">
                  <c:v>0.34950899999999996</c:v>
                </c:pt>
                <c:pt idx="33">
                  <c:v>0.34686880000000003</c:v>
                </c:pt>
                <c:pt idx="34">
                  <c:v>0.34734280000000001</c:v>
                </c:pt>
                <c:pt idx="35">
                  <c:v>0.34811620000000004</c:v>
                </c:pt>
                <c:pt idx="36">
                  <c:v>0.34690579999999999</c:v>
                </c:pt>
                <c:pt idx="37">
                  <c:v>0.34648599999999996</c:v>
                </c:pt>
                <c:pt idx="38">
                  <c:v>0.34786959999999995</c:v>
                </c:pt>
                <c:pt idx="39">
                  <c:v>0.34695480000000006</c:v>
                </c:pt>
                <c:pt idx="40">
                  <c:v>0.34575100000000003</c:v>
                </c:pt>
                <c:pt idx="41">
                  <c:v>0.3450278</c:v>
                </c:pt>
                <c:pt idx="42">
                  <c:v>0.34553159999999999</c:v>
                </c:pt>
                <c:pt idx="43">
                  <c:v>0.34364499999999998</c:v>
                </c:pt>
                <c:pt idx="44">
                  <c:v>0.34507579999999999</c:v>
                </c:pt>
                <c:pt idx="45">
                  <c:v>0.34382820000000003</c:v>
                </c:pt>
                <c:pt idx="46">
                  <c:v>0.34359980000000007</c:v>
                </c:pt>
                <c:pt idx="47">
                  <c:v>0.34381279999999997</c:v>
                </c:pt>
                <c:pt idx="48">
                  <c:v>0.34269479999999997</c:v>
                </c:pt>
                <c:pt idx="49">
                  <c:v>0.34178459999999999</c:v>
                </c:pt>
                <c:pt idx="50">
                  <c:v>0.34120139999999999</c:v>
                </c:pt>
                <c:pt idx="51">
                  <c:v>0.3396846</c:v>
                </c:pt>
                <c:pt idx="52">
                  <c:v>0.33920859999999997</c:v>
                </c:pt>
                <c:pt idx="53">
                  <c:v>0.33855880000000005</c:v>
                </c:pt>
                <c:pt idx="54">
                  <c:v>0.33774479999999996</c:v>
                </c:pt>
                <c:pt idx="55">
                  <c:v>0.33719700000000008</c:v>
                </c:pt>
                <c:pt idx="56">
                  <c:v>0.33588639999999997</c:v>
                </c:pt>
                <c:pt idx="57">
                  <c:v>0.33377080000000003</c:v>
                </c:pt>
                <c:pt idx="58">
                  <c:v>0.3322812</c:v>
                </c:pt>
                <c:pt idx="59">
                  <c:v>0.33111180000000001</c:v>
                </c:pt>
                <c:pt idx="60">
                  <c:v>0.32919700000000002</c:v>
                </c:pt>
                <c:pt idx="61">
                  <c:v>0.32752239999999999</c:v>
                </c:pt>
                <c:pt idx="62">
                  <c:v>0.32580219999999999</c:v>
                </c:pt>
                <c:pt idx="63">
                  <c:v>0.32462160000000001</c:v>
                </c:pt>
                <c:pt idx="64">
                  <c:v>0.32185579999999997</c:v>
                </c:pt>
                <c:pt idx="65">
                  <c:v>0.31877739999999999</c:v>
                </c:pt>
                <c:pt idx="66">
                  <c:v>0.31564900000000001</c:v>
                </c:pt>
                <c:pt idx="67">
                  <c:v>0.31263099999999999</c:v>
                </c:pt>
                <c:pt idx="68">
                  <c:v>0.30989680000000003</c:v>
                </c:pt>
                <c:pt idx="69">
                  <c:v>0.30687720000000002</c:v>
                </c:pt>
                <c:pt idx="70">
                  <c:v>0.30449880000000001</c:v>
                </c:pt>
                <c:pt idx="71">
                  <c:v>0.30147420000000003</c:v>
                </c:pt>
                <c:pt idx="72">
                  <c:v>0.29575560000000001</c:v>
                </c:pt>
                <c:pt idx="73">
                  <c:v>0.28987940000000006</c:v>
                </c:pt>
                <c:pt idx="74">
                  <c:v>0.28432979999999997</c:v>
                </c:pt>
                <c:pt idx="75">
                  <c:v>0.2793428</c:v>
                </c:pt>
                <c:pt idx="76">
                  <c:v>0.27435080000000001</c:v>
                </c:pt>
                <c:pt idx="77">
                  <c:v>0.26912059999999999</c:v>
                </c:pt>
                <c:pt idx="78">
                  <c:v>0.26428900000000005</c:v>
                </c:pt>
                <c:pt idx="79">
                  <c:v>0.25941740000000002</c:v>
                </c:pt>
                <c:pt idx="80">
                  <c:v>0.25009599999999998</c:v>
                </c:pt>
                <c:pt idx="81">
                  <c:v>0.24102000000000001</c:v>
                </c:pt>
                <c:pt idx="82">
                  <c:v>0.23215560000000002</c:v>
                </c:pt>
                <c:pt idx="83">
                  <c:v>0.22359139999999997</c:v>
                </c:pt>
                <c:pt idx="84">
                  <c:v>0.21549499999999999</c:v>
                </c:pt>
                <c:pt idx="85">
                  <c:v>0.20762640000000002</c:v>
                </c:pt>
                <c:pt idx="86">
                  <c:v>0.20035900000000001</c:v>
                </c:pt>
                <c:pt idx="87">
                  <c:v>0.19308220000000001</c:v>
                </c:pt>
                <c:pt idx="88">
                  <c:v>0.1794482</c:v>
                </c:pt>
                <c:pt idx="89">
                  <c:v>0.16640779999999999</c:v>
                </c:pt>
                <c:pt idx="90">
                  <c:v>0.15485840000000001</c:v>
                </c:pt>
                <c:pt idx="91">
                  <c:v>0.1442696</c:v>
                </c:pt>
                <c:pt idx="92">
                  <c:v>0.13413639999999999</c:v>
                </c:pt>
                <c:pt idx="93">
                  <c:v>0.124976</c:v>
                </c:pt>
                <c:pt idx="94">
                  <c:v>0.11623319999999999</c:v>
                </c:pt>
                <c:pt idx="95">
                  <c:v>0.10855220000000002</c:v>
                </c:pt>
                <c:pt idx="96">
                  <c:v>9.4121099999999985E-2</c:v>
                </c:pt>
                <c:pt idx="97">
                  <c:v>8.1892279999999998E-2</c:v>
                </c:pt>
                <c:pt idx="98">
                  <c:v>7.1011679999999994E-2</c:v>
                </c:pt>
                <c:pt idx="99">
                  <c:v>6.1717639999999997E-2</c:v>
                </c:pt>
                <c:pt idx="100">
                  <c:v>5.3713479999999994E-2</c:v>
                </c:pt>
                <c:pt idx="101">
                  <c:v>4.6708140000000002E-2</c:v>
                </c:pt>
                <c:pt idx="102">
                  <c:v>4.0308480000000001E-2</c:v>
                </c:pt>
                <c:pt idx="103">
                  <c:v>3.5123699999999994E-2</c:v>
                </c:pt>
                <c:pt idx="104">
                  <c:v>2.6415819999999996E-2</c:v>
                </c:pt>
                <c:pt idx="105">
                  <c:v>1.990774E-2</c:v>
                </c:pt>
                <c:pt idx="106">
                  <c:v>1.517846E-2</c:v>
                </c:pt>
                <c:pt idx="107">
                  <c:v>1.1690146000000002E-2</c:v>
                </c:pt>
                <c:pt idx="108">
                  <c:v>8.8484560000000011E-3</c:v>
                </c:pt>
                <c:pt idx="109">
                  <c:v>6.5806679999999996E-3</c:v>
                </c:pt>
                <c:pt idx="110">
                  <c:v>4.7810653999999994E-3</c:v>
                </c:pt>
                <c:pt idx="111">
                  <c:v>3.7928452000000001E-3</c:v>
                </c:pt>
                <c:pt idx="112">
                  <c:v>2.9200944600000001E-3</c:v>
                </c:pt>
                <c:pt idx="113">
                  <c:v>2.3274120000000001E-3</c:v>
                </c:pt>
                <c:pt idx="114">
                  <c:v>1.7985080000000001E-3</c:v>
                </c:pt>
                <c:pt idx="115">
                  <c:v>1.5966020000000001E-3</c:v>
                </c:pt>
                <c:pt idx="116">
                  <c:v>1.6344839999999999E-3</c:v>
                </c:pt>
                <c:pt idx="117">
                  <c:v>1.2239719999999998E-3</c:v>
                </c:pt>
                <c:pt idx="118">
                  <c:v>8.2677740000000003E-4</c:v>
                </c:pt>
                <c:pt idx="119">
                  <c:v>9.2880665999999987E-4</c:v>
                </c:pt>
                <c:pt idx="120">
                  <c:v>6.6547639999999994E-4</c:v>
                </c:pt>
                <c:pt idx="121">
                  <c:v>5.7532059999999992E-4</c:v>
                </c:pt>
                <c:pt idx="122">
                  <c:v>2.4911599999999973E-5</c:v>
                </c:pt>
                <c:pt idx="123">
                  <c:v>1.4652800000000002E-4</c:v>
                </c:pt>
                <c:pt idx="124">
                  <c:v>4.7765619999999987E-4</c:v>
                </c:pt>
                <c:pt idx="125">
                  <c:v>8.60325E-4</c:v>
                </c:pt>
                <c:pt idx="126">
                  <c:v>1.4482111999999999E-3</c:v>
                </c:pt>
                <c:pt idx="127">
                  <c:v>2.3224593999999999E-3</c:v>
                </c:pt>
                <c:pt idx="128">
                  <c:v>2.2814182000000004E-3</c:v>
                </c:pt>
                <c:pt idx="129">
                  <c:v>9.678265599999998E-4</c:v>
                </c:pt>
                <c:pt idx="130">
                  <c:v>-2.7374000000000147E-6</c:v>
                </c:pt>
                <c:pt idx="131">
                  <c:v>-5.2147400000000007E-4</c:v>
                </c:pt>
                <c:pt idx="132">
                  <c:v>-1.6133320000000004E-4</c:v>
                </c:pt>
                <c:pt idx="133">
                  <c:v>1.4035877999999998E-3</c:v>
                </c:pt>
                <c:pt idx="134">
                  <c:v>3.1205419999999996E-3</c:v>
                </c:pt>
                <c:pt idx="135">
                  <c:v>2.2347655999999999E-3</c:v>
                </c:pt>
                <c:pt idx="136">
                  <c:v>1.2801064000000004E-3</c:v>
                </c:pt>
                <c:pt idx="137">
                  <c:v>1.4443461999999998E-3</c:v>
                </c:pt>
                <c:pt idx="138">
                  <c:v>2.2428560000000001E-3</c:v>
                </c:pt>
                <c:pt idx="139">
                  <c:v>2.3626869999999996E-3</c:v>
                </c:pt>
                <c:pt idx="140">
                  <c:v>1.0463878000000002E-3</c:v>
                </c:pt>
                <c:pt idx="141">
                  <c:v>1.0489600000000007E-4</c:v>
                </c:pt>
                <c:pt idx="142">
                  <c:v>1.5792401199999999E-3</c:v>
                </c:pt>
                <c:pt idx="143">
                  <c:v>9.7523340000000018E-4</c:v>
                </c:pt>
                <c:pt idx="144">
                  <c:v>1.2566066000000002E-3</c:v>
                </c:pt>
                <c:pt idx="145">
                  <c:v>1.3404455999999998E-3</c:v>
                </c:pt>
                <c:pt idx="146">
                  <c:v>1.0762706E-3</c:v>
                </c:pt>
                <c:pt idx="147">
                  <c:v>1.7404261999999996E-3</c:v>
                </c:pt>
                <c:pt idx="148">
                  <c:v>1.5224084200000001E-3</c:v>
                </c:pt>
                <c:pt idx="149">
                  <c:v>2.5346780000000001E-4</c:v>
                </c:pt>
                <c:pt idx="150">
                  <c:v>4.1674117999999997E-4</c:v>
                </c:pt>
                <c:pt idx="151">
                  <c:v>4.8931622000000004E-4</c:v>
                </c:pt>
                <c:pt idx="152">
                  <c:v>1.2493902999999998E-3</c:v>
                </c:pt>
                <c:pt idx="153">
                  <c:v>1.6728860000000002E-4</c:v>
                </c:pt>
                <c:pt idx="154">
                  <c:v>3.4935853600000005E-4</c:v>
                </c:pt>
                <c:pt idx="155">
                  <c:v>7.799520000000001E-4</c:v>
                </c:pt>
                <c:pt idx="156">
                  <c:v>2.2618380000000003E-4</c:v>
                </c:pt>
                <c:pt idx="157">
                  <c:v>1.1720140000000001E-3</c:v>
                </c:pt>
                <c:pt idx="158">
                  <c:v>1.10336386E-3</c:v>
                </c:pt>
                <c:pt idx="159">
                  <c:v>8.3270580000000005E-4</c:v>
                </c:pt>
                <c:pt idx="160">
                  <c:v>5.0088599999999946E-5</c:v>
                </c:pt>
                <c:pt idx="161">
                  <c:v>1.471078E-4</c:v>
                </c:pt>
                <c:pt idx="162">
                  <c:v>5.3753099999999995E-4</c:v>
                </c:pt>
                <c:pt idx="163">
                  <c:v>1.3113984E-3</c:v>
                </c:pt>
                <c:pt idx="164">
                  <c:v>1.7048635999999999E-4</c:v>
                </c:pt>
                <c:pt idx="165">
                  <c:v>6.6725029000000002E-4</c:v>
                </c:pt>
                <c:pt idx="166">
                  <c:v>8.6762385999999991E-4</c:v>
                </c:pt>
                <c:pt idx="167">
                  <c:v>7.4010011999999989E-4</c:v>
                </c:pt>
                <c:pt idx="168">
                  <c:v>5.1763640000000006E-4</c:v>
                </c:pt>
                <c:pt idx="169">
                  <c:v>2.0307100000000003E-4</c:v>
                </c:pt>
                <c:pt idx="170">
                  <c:v>1.2864600000000006E-5</c:v>
                </c:pt>
                <c:pt idx="171">
                  <c:v>4.4733000000000014E-5</c:v>
                </c:pt>
                <c:pt idx="172">
                  <c:v>5.0562999999999892E-6</c:v>
                </c:pt>
                <c:pt idx="173">
                  <c:v>3.5239713999999999E-4</c:v>
                </c:pt>
                <c:pt idx="174">
                  <c:v>1.7915904E-4</c:v>
                </c:pt>
                <c:pt idx="175">
                  <c:v>1.509906E-4</c:v>
                </c:pt>
                <c:pt idx="176">
                  <c:v>2.4258252999999997E-4</c:v>
                </c:pt>
                <c:pt idx="177">
                  <c:v>2.0906542000000001E-4</c:v>
                </c:pt>
                <c:pt idx="178">
                  <c:v>-8.5126179999999997E-5</c:v>
                </c:pt>
                <c:pt idx="179">
                  <c:v>2.5102599999999999E-5</c:v>
                </c:pt>
                <c:pt idx="180">
                  <c:v>1.1788006000000001E-4</c:v>
                </c:pt>
                <c:pt idx="181">
                  <c:v>-3.7343709999999999E-4</c:v>
                </c:pt>
                <c:pt idx="182">
                  <c:v>-2.8455430000000001E-4</c:v>
                </c:pt>
                <c:pt idx="183">
                  <c:v>-2.7872831999999997E-4</c:v>
                </c:pt>
                <c:pt idx="184">
                  <c:v>-2.2313208599999997E-4</c:v>
                </c:pt>
                <c:pt idx="185">
                  <c:v>-1.778258E-4</c:v>
                </c:pt>
                <c:pt idx="186">
                  <c:v>-3.0046718000000005E-4</c:v>
                </c:pt>
                <c:pt idx="187">
                  <c:v>-4.4963300000000006E-4</c:v>
                </c:pt>
                <c:pt idx="188">
                  <c:v>-4.1591459999999996E-4</c:v>
                </c:pt>
                <c:pt idx="189">
                  <c:v>9.4898399999999945E-6</c:v>
                </c:pt>
                <c:pt idx="190">
                  <c:v>2.2926320000000002E-4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77-44B2-A85D-810DC6A12C1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Main!$E$60:$E$250</c:f>
              <c:numCache>
                <c:formatCode>General</c:formatCode>
                <c:ptCount val="191"/>
                <c:pt idx="0">
                  <c:v>0.18048420000000001</c:v>
                </c:pt>
                <c:pt idx="1">
                  <c:v>0.39372200000000002</c:v>
                </c:pt>
                <c:pt idx="2">
                  <c:v>0.36305379999999998</c:v>
                </c:pt>
                <c:pt idx="3">
                  <c:v>0.35122520000000002</c:v>
                </c:pt>
                <c:pt idx="4">
                  <c:v>0.34911440000000005</c:v>
                </c:pt>
                <c:pt idx="5">
                  <c:v>0.34571980000000002</c:v>
                </c:pt>
                <c:pt idx="6">
                  <c:v>0.34372360000000002</c:v>
                </c:pt>
                <c:pt idx="7">
                  <c:v>0.34345479999999995</c:v>
                </c:pt>
                <c:pt idx="8">
                  <c:v>0.34500199999999992</c:v>
                </c:pt>
                <c:pt idx="9">
                  <c:v>0.34285379999999999</c:v>
                </c:pt>
                <c:pt idx="10">
                  <c:v>0.3405802</c:v>
                </c:pt>
                <c:pt idx="11">
                  <c:v>0.34210460000000004</c:v>
                </c:pt>
                <c:pt idx="12">
                  <c:v>0.34290940000000003</c:v>
                </c:pt>
                <c:pt idx="13">
                  <c:v>0.34184139999999996</c:v>
                </c:pt>
                <c:pt idx="14">
                  <c:v>0.34025059999999996</c:v>
                </c:pt>
                <c:pt idx="15">
                  <c:v>0.34376600000000002</c:v>
                </c:pt>
                <c:pt idx="16">
                  <c:v>0.33904339999999999</c:v>
                </c:pt>
                <c:pt idx="17">
                  <c:v>0.33963120000000002</c:v>
                </c:pt>
                <c:pt idx="18">
                  <c:v>0.33714820000000001</c:v>
                </c:pt>
                <c:pt idx="19">
                  <c:v>0.34091839999999995</c:v>
                </c:pt>
                <c:pt idx="20">
                  <c:v>0.33982119999999993</c:v>
                </c:pt>
                <c:pt idx="21">
                  <c:v>0.33952099999999996</c:v>
                </c:pt>
                <c:pt idx="22">
                  <c:v>0.33693059999999997</c:v>
                </c:pt>
                <c:pt idx="23">
                  <c:v>0.33568080000000006</c:v>
                </c:pt>
                <c:pt idx="24">
                  <c:v>0.3356884</c:v>
                </c:pt>
                <c:pt idx="25">
                  <c:v>0.33739759999999996</c:v>
                </c:pt>
                <c:pt idx="26">
                  <c:v>0.33676739999999999</c:v>
                </c:pt>
                <c:pt idx="27">
                  <c:v>0.33623160000000002</c:v>
                </c:pt>
                <c:pt idx="28">
                  <c:v>0.336675</c:v>
                </c:pt>
                <c:pt idx="29">
                  <c:v>0.33639580000000002</c:v>
                </c:pt>
                <c:pt idx="30">
                  <c:v>0.33586260000000001</c:v>
                </c:pt>
                <c:pt idx="31">
                  <c:v>0.3357772</c:v>
                </c:pt>
                <c:pt idx="32">
                  <c:v>0.33385900000000002</c:v>
                </c:pt>
                <c:pt idx="33">
                  <c:v>0.33346100000000001</c:v>
                </c:pt>
                <c:pt idx="34">
                  <c:v>0.33348959999999994</c:v>
                </c:pt>
                <c:pt idx="35">
                  <c:v>0.33416020000000002</c:v>
                </c:pt>
                <c:pt idx="36">
                  <c:v>0.3327136</c:v>
                </c:pt>
                <c:pt idx="37">
                  <c:v>0.33321780000000001</c:v>
                </c:pt>
                <c:pt idx="38">
                  <c:v>0.33058779999999999</c:v>
                </c:pt>
                <c:pt idx="39">
                  <c:v>0.33225679999999996</c:v>
                </c:pt>
                <c:pt idx="40">
                  <c:v>0.33217820000000003</c:v>
                </c:pt>
                <c:pt idx="41">
                  <c:v>0.33077639999999997</c:v>
                </c:pt>
                <c:pt idx="42">
                  <c:v>0.32926719999999998</c:v>
                </c:pt>
                <c:pt idx="43">
                  <c:v>0.32996059999999999</c:v>
                </c:pt>
                <c:pt idx="44">
                  <c:v>0.32927000000000001</c:v>
                </c:pt>
                <c:pt idx="45">
                  <c:v>0.32844419999999996</c:v>
                </c:pt>
                <c:pt idx="46">
                  <c:v>0.327183</c:v>
                </c:pt>
                <c:pt idx="47">
                  <c:v>0.32675120000000002</c:v>
                </c:pt>
                <c:pt idx="48">
                  <c:v>0.32678099999999999</c:v>
                </c:pt>
                <c:pt idx="49">
                  <c:v>0.32516439999999996</c:v>
                </c:pt>
                <c:pt idx="50">
                  <c:v>0.32379540000000001</c:v>
                </c:pt>
                <c:pt idx="51">
                  <c:v>0.32351540000000006</c:v>
                </c:pt>
                <c:pt idx="52">
                  <c:v>0.32142839999999995</c:v>
                </c:pt>
                <c:pt idx="53">
                  <c:v>0.3198956</c:v>
                </c:pt>
                <c:pt idx="54">
                  <c:v>0.31896519999999995</c:v>
                </c:pt>
                <c:pt idx="55">
                  <c:v>0.31807820000000003</c:v>
                </c:pt>
                <c:pt idx="56">
                  <c:v>0.31562959999999995</c:v>
                </c:pt>
                <c:pt idx="57">
                  <c:v>0.31359919999999997</c:v>
                </c:pt>
                <c:pt idx="58">
                  <c:v>0.31102259999999998</c:v>
                </c:pt>
                <c:pt idx="59">
                  <c:v>0.30929599999999996</c:v>
                </c:pt>
                <c:pt idx="60">
                  <c:v>0.30659480000000006</c:v>
                </c:pt>
                <c:pt idx="61">
                  <c:v>0.30487419999999998</c:v>
                </c:pt>
                <c:pt idx="62">
                  <c:v>0.30249460000000006</c:v>
                </c:pt>
                <c:pt idx="63">
                  <c:v>0.30010959999999998</c:v>
                </c:pt>
                <c:pt idx="64">
                  <c:v>0.29621379999999997</c:v>
                </c:pt>
                <c:pt idx="65">
                  <c:v>0.29222000000000004</c:v>
                </c:pt>
                <c:pt idx="66">
                  <c:v>0.28756199999999998</c:v>
                </c:pt>
                <c:pt idx="67">
                  <c:v>0.28354040000000003</c:v>
                </c:pt>
                <c:pt idx="68">
                  <c:v>0.27981899999999998</c:v>
                </c:pt>
                <c:pt idx="69">
                  <c:v>0.27541859999999996</c:v>
                </c:pt>
                <c:pt idx="70">
                  <c:v>0.27169759999999998</c:v>
                </c:pt>
                <c:pt idx="71">
                  <c:v>0.26772479999999999</c:v>
                </c:pt>
                <c:pt idx="72">
                  <c:v>0.2599764</c:v>
                </c:pt>
                <c:pt idx="73">
                  <c:v>0.25278279999999997</c:v>
                </c:pt>
                <c:pt idx="74">
                  <c:v>0.24569440000000001</c:v>
                </c:pt>
                <c:pt idx="75">
                  <c:v>0.23842479999999999</c:v>
                </c:pt>
                <c:pt idx="76">
                  <c:v>0.23184619999999997</c:v>
                </c:pt>
                <c:pt idx="77">
                  <c:v>0.22537840000000001</c:v>
                </c:pt>
                <c:pt idx="78">
                  <c:v>0.2190066</c:v>
                </c:pt>
                <c:pt idx="79">
                  <c:v>0.21280520000000003</c:v>
                </c:pt>
                <c:pt idx="80">
                  <c:v>0.20058020000000001</c:v>
                </c:pt>
                <c:pt idx="81">
                  <c:v>0.1894834</c:v>
                </c:pt>
                <c:pt idx="82">
                  <c:v>0.17922979999999999</c:v>
                </c:pt>
                <c:pt idx="83">
                  <c:v>0.1692574</c:v>
                </c:pt>
                <c:pt idx="84">
                  <c:v>0.15964440000000002</c:v>
                </c:pt>
                <c:pt idx="85">
                  <c:v>0.1508002</c:v>
                </c:pt>
                <c:pt idx="86">
                  <c:v>0.14269560000000001</c:v>
                </c:pt>
                <c:pt idx="87">
                  <c:v>0.134743</c:v>
                </c:pt>
                <c:pt idx="88">
                  <c:v>0.12004359999999999</c:v>
                </c:pt>
                <c:pt idx="89">
                  <c:v>0.10712760000000002</c:v>
                </c:pt>
                <c:pt idx="90">
                  <c:v>9.5627960000000012E-2</c:v>
                </c:pt>
                <c:pt idx="91">
                  <c:v>8.5405260000000011E-2</c:v>
                </c:pt>
                <c:pt idx="92">
                  <c:v>7.625382E-2</c:v>
                </c:pt>
                <c:pt idx="93">
                  <c:v>6.8175719999999995E-2</c:v>
                </c:pt>
                <c:pt idx="94">
                  <c:v>6.0752220000000003E-2</c:v>
                </c:pt>
                <c:pt idx="95">
                  <c:v>5.4520800000000001E-2</c:v>
                </c:pt>
                <c:pt idx="96">
                  <c:v>4.371626E-2</c:v>
                </c:pt>
                <c:pt idx="97">
                  <c:v>3.5213239999999993E-2</c:v>
                </c:pt>
                <c:pt idx="98">
                  <c:v>2.873098E-2</c:v>
                </c:pt>
                <c:pt idx="99">
                  <c:v>2.3579880000000001E-2</c:v>
                </c:pt>
                <c:pt idx="100">
                  <c:v>1.9120339999999996E-2</c:v>
                </c:pt>
                <c:pt idx="101">
                  <c:v>1.5606819999999999E-2</c:v>
                </c:pt>
                <c:pt idx="102">
                  <c:v>1.2629992000000001E-2</c:v>
                </c:pt>
                <c:pt idx="103">
                  <c:v>1.0286682E-2</c:v>
                </c:pt>
                <c:pt idx="104">
                  <c:v>6.5518480000000007E-3</c:v>
                </c:pt>
                <c:pt idx="105">
                  <c:v>4.217106E-3</c:v>
                </c:pt>
                <c:pt idx="106">
                  <c:v>2.5274116E-3</c:v>
                </c:pt>
                <c:pt idx="107">
                  <c:v>1.8776232E-3</c:v>
                </c:pt>
                <c:pt idx="108">
                  <c:v>1.4879905999999998E-3</c:v>
                </c:pt>
                <c:pt idx="109">
                  <c:v>1.1843641999999999E-3</c:v>
                </c:pt>
                <c:pt idx="110">
                  <c:v>1.271742848E-3</c:v>
                </c:pt>
                <c:pt idx="111">
                  <c:v>8.9522460000000001E-4</c:v>
                </c:pt>
                <c:pt idx="112">
                  <c:v>3.8128020000000008E-4</c:v>
                </c:pt>
                <c:pt idx="113">
                  <c:v>-5.4443207999999997E-4</c:v>
                </c:pt>
                <c:pt idx="114">
                  <c:v>-5.4964921999999992E-4</c:v>
                </c:pt>
                <c:pt idx="115">
                  <c:v>-2.1585820000000005E-4</c:v>
                </c:pt>
                <c:pt idx="116">
                  <c:v>-3.6892699999999996E-4</c:v>
                </c:pt>
                <c:pt idx="117">
                  <c:v>-1.1218999999999999E-3</c:v>
                </c:pt>
                <c:pt idx="118">
                  <c:v>-1.389894E-3</c:v>
                </c:pt>
                <c:pt idx="119">
                  <c:v>-1.6807427999999999E-3</c:v>
                </c:pt>
                <c:pt idx="120">
                  <c:v>-7.4503399999999989E-4</c:v>
                </c:pt>
                <c:pt idx="121">
                  <c:v>8.0131600000000105E-5</c:v>
                </c:pt>
                <c:pt idx="122">
                  <c:v>4.4668540000000002E-4</c:v>
                </c:pt>
                <c:pt idx="123">
                  <c:v>7.3240939999999997E-4</c:v>
                </c:pt>
                <c:pt idx="124">
                  <c:v>8.3673059999999993E-4</c:v>
                </c:pt>
                <c:pt idx="125">
                  <c:v>2.8158759999999996E-4</c:v>
                </c:pt>
                <c:pt idx="126">
                  <c:v>5.9814771999999999E-4</c:v>
                </c:pt>
                <c:pt idx="127">
                  <c:v>8.8381758000000003E-4</c:v>
                </c:pt>
                <c:pt idx="128">
                  <c:v>6.291171599999999E-4</c:v>
                </c:pt>
                <c:pt idx="129">
                  <c:v>-5.8259860000000002E-4</c:v>
                </c:pt>
                <c:pt idx="130">
                  <c:v>-6.2882559999999994E-4</c:v>
                </c:pt>
                <c:pt idx="131">
                  <c:v>-7.7224000000000296E-6</c:v>
                </c:pt>
                <c:pt idx="132">
                  <c:v>6.7286420000000008E-4</c:v>
                </c:pt>
                <c:pt idx="133">
                  <c:v>1.0398236E-3</c:v>
                </c:pt>
                <c:pt idx="134">
                  <c:v>1.6665239999999999E-4</c:v>
                </c:pt>
                <c:pt idx="135">
                  <c:v>4.0612800000000007E-4</c:v>
                </c:pt>
                <c:pt idx="136">
                  <c:v>-8.5356859999999985E-4</c:v>
                </c:pt>
                <c:pt idx="137">
                  <c:v>-1.4336842E-3</c:v>
                </c:pt>
                <c:pt idx="138">
                  <c:v>1.1785320000000009E-5</c:v>
                </c:pt>
                <c:pt idx="139">
                  <c:v>6.1795520000000007E-4</c:v>
                </c:pt>
                <c:pt idx="140">
                  <c:v>-8.4738490000000005E-4</c:v>
                </c:pt>
                <c:pt idx="141">
                  <c:v>-1.5328607999999999E-3</c:v>
                </c:pt>
                <c:pt idx="142">
                  <c:v>-1.332512400000001E-4</c:v>
                </c:pt>
                <c:pt idx="143">
                  <c:v>4.2194619999999867E-6</c:v>
                </c:pt>
                <c:pt idx="144">
                  <c:v>9.7200199999999978E-5</c:v>
                </c:pt>
                <c:pt idx="145">
                  <c:v>8.9290999999999996E-5</c:v>
                </c:pt>
                <c:pt idx="146">
                  <c:v>2.5056779999999999E-4</c:v>
                </c:pt>
                <c:pt idx="147">
                  <c:v>1.400316E-4</c:v>
                </c:pt>
                <c:pt idx="148">
                  <c:v>1.7818379999999995E-4</c:v>
                </c:pt>
                <c:pt idx="149">
                  <c:v>-1.4391151999999999E-4</c:v>
                </c:pt>
                <c:pt idx="150">
                  <c:v>8.9463559999999995E-4</c:v>
                </c:pt>
                <c:pt idx="151">
                  <c:v>5.8048495999999999E-4</c:v>
                </c:pt>
                <c:pt idx="152">
                  <c:v>3.3545099999999996E-4</c:v>
                </c:pt>
                <c:pt idx="153">
                  <c:v>1.2358200000000012E-5</c:v>
                </c:pt>
                <c:pt idx="154">
                  <c:v>3.464529E-4</c:v>
                </c:pt>
                <c:pt idx="155">
                  <c:v>3.8598000000000151E-6</c:v>
                </c:pt>
                <c:pt idx="156">
                  <c:v>-5.2306178000000004E-4</c:v>
                </c:pt>
                <c:pt idx="157">
                  <c:v>-6.9917200000000002E-5</c:v>
                </c:pt>
                <c:pt idx="158">
                  <c:v>-3.2777260000000003E-4</c:v>
                </c:pt>
                <c:pt idx="159">
                  <c:v>-5.9749600000000022E-5</c:v>
                </c:pt>
                <c:pt idx="160">
                  <c:v>5.3990640000000007E-5</c:v>
                </c:pt>
                <c:pt idx="161">
                  <c:v>-1.5477219999999995E-4</c:v>
                </c:pt>
                <c:pt idx="162">
                  <c:v>9.154496000000003E-5</c:v>
                </c:pt>
                <c:pt idx="163">
                  <c:v>-4.3469519999999996E-5</c:v>
                </c:pt>
                <c:pt idx="164">
                  <c:v>-2.2388145999999997E-4</c:v>
                </c:pt>
                <c:pt idx="165">
                  <c:v>5.0884294199999997E-5</c:v>
                </c:pt>
                <c:pt idx="166">
                  <c:v>-3.1898180000000004E-5</c:v>
                </c:pt>
                <c:pt idx="167">
                  <c:v>8.8853960000000011E-5</c:v>
                </c:pt>
                <c:pt idx="168">
                  <c:v>3.3487681999999999E-5</c:v>
                </c:pt>
                <c:pt idx="169">
                  <c:v>-1.3616361999999998E-4</c:v>
                </c:pt>
                <c:pt idx="170">
                  <c:v>1.3683320000000001E-4</c:v>
                </c:pt>
                <c:pt idx="171">
                  <c:v>-5.898134600000001E-5</c:v>
                </c:pt>
                <c:pt idx="172">
                  <c:v>8.2039862600000006E-5</c:v>
                </c:pt>
                <c:pt idx="173">
                  <c:v>3.5373919999999998E-5</c:v>
                </c:pt>
                <c:pt idx="174">
                  <c:v>1.7141570000000003E-4</c:v>
                </c:pt>
                <c:pt idx="175">
                  <c:v>2.2923443799999997E-4</c:v>
                </c:pt>
                <c:pt idx="176">
                  <c:v>5.4907019999999989E-5</c:v>
                </c:pt>
                <c:pt idx="177">
                  <c:v>-3.5146759999999991E-5</c:v>
                </c:pt>
                <c:pt idx="178">
                  <c:v>-1.4625910000000002E-4</c:v>
                </c:pt>
                <c:pt idx="179">
                  <c:v>3.0162580000000004E-5</c:v>
                </c:pt>
                <c:pt idx="180">
                  <c:v>-1.0992499999999997E-5</c:v>
                </c:pt>
                <c:pt idx="181">
                  <c:v>-2.8661879999999993E-5</c:v>
                </c:pt>
                <c:pt idx="182">
                  <c:v>-2.4739581999999983E-5</c:v>
                </c:pt>
                <c:pt idx="183">
                  <c:v>-2.566239999999999E-5</c:v>
                </c:pt>
                <c:pt idx="184">
                  <c:v>-7.9649080000000001E-5</c:v>
                </c:pt>
                <c:pt idx="185">
                  <c:v>-1.784608E-4</c:v>
                </c:pt>
                <c:pt idx="186">
                  <c:v>-7.7859119999999996E-5</c:v>
                </c:pt>
                <c:pt idx="187">
                  <c:v>2.7893999999999987E-6</c:v>
                </c:pt>
                <c:pt idx="188">
                  <c:v>-9.9454319999999995E-5</c:v>
                </c:pt>
                <c:pt idx="189">
                  <c:v>-9.8913999999999643E-7</c:v>
                </c:pt>
                <c:pt idx="190">
                  <c:v>1.2705355800000001E-4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77-44B2-A85D-810DC6A12C1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Main!$F$60:$F$250</c:f>
              <c:numCache>
                <c:formatCode>General</c:formatCode>
                <c:ptCount val="191"/>
                <c:pt idx="0">
                  <c:v>-0.45738839999999997</c:v>
                </c:pt>
                <c:pt idx="1">
                  <c:v>0.46810580000000002</c:v>
                </c:pt>
                <c:pt idx="2">
                  <c:v>0.35747479999999998</c:v>
                </c:pt>
                <c:pt idx="3">
                  <c:v>0.33522799999999997</c:v>
                </c:pt>
                <c:pt idx="4">
                  <c:v>0.29961319999999997</c:v>
                </c:pt>
                <c:pt idx="5">
                  <c:v>0.3073034</c:v>
                </c:pt>
                <c:pt idx="6">
                  <c:v>0.2954002</c:v>
                </c:pt>
                <c:pt idx="7">
                  <c:v>0.29782019999999998</c:v>
                </c:pt>
                <c:pt idx="8">
                  <c:v>0.29239080000000001</c:v>
                </c:pt>
                <c:pt idx="9">
                  <c:v>0.28242519999999999</c:v>
                </c:pt>
                <c:pt idx="10">
                  <c:v>0.31117420000000001</c:v>
                </c:pt>
                <c:pt idx="11">
                  <c:v>0.30396119999999999</c:v>
                </c:pt>
                <c:pt idx="12">
                  <c:v>0.28074860000000001</c:v>
                </c:pt>
                <c:pt idx="13">
                  <c:v>0.29691459999999997</c:v>
                </c:pt>
                <c:pt idx="14">
                  <c:v>0.28303840000000002</c:v>
                </c:pt>
                <c:pt idx="15">
                  <c:v>0.28873339999999997</c:v>
                </c:pt>
                <c:pt idx="16">
                  <c:v>0.2914156</c:v>
                </c:pt>
                <c:pt idx="17">
                  <c:v>0.28927900000000001</c:v>
                </c:pt>
                <c:pt idx="18">
                  <c:v>0.30523059999999996</c:v>
                </c:pt>
                <c:pt idx="19">
                  <c:v>0.28648099999999999</c:v>
                </c:pt>
                <c:pt idx="20">
                  <c:v>0.28267539999999997</c:v>
                </c:pt>
                <c:pt idx="21">
                  <c:v>0.29631779999999996</c:v>
                </c:pt>
                <c:pt idx="22">
                  <c:v>0.29017560000000003</c:v>
                </c:pt>
                <c:pt idx="23">
                  <c:v>0.2835802</c:v>
                </c:pt>
                <c:pt idx="24">
                  <c:v>0.2930334</c:v>
                </c:pt>
                <c:pt idx="25">
                  <c:v>0.29240720000000003</c:v>
                </c:pt>
                <c:pt idx="26">
                  <c:v>0.28950960000000003</c:v>
                </c:pt>
                <c:pt idx="27">
                  <c:v>0.29094439999999999</c:v>
                </c:pt>
                <c:pt idx="28">
                  <c:v>0.28614539999999999</c:v>
                </c:pt>
                <c:pt idx="29">
                  <c:v>0.28903899999999993</c:v>
                </c:pt>
                <c:pt idx="30">
                  <c:v>0.29219299999999998</c:v>
                </c:pt>
                <c:pt idx="31">
                  <c:v>0.29062179999999999</c:v>
                </c:pt>
                <c:pt idx="32">
                  <c:v>0.29302919999999999</c:v>
                </c:pt>
                <c:pt idx="33">
                  <c:v>0.28556300000000001</c:v>
                </c:pt>
                <c:pt idx="34">
                  <c:v>0.2920024</c:v>
                </c:pt>
                <c:pt idx="35">
                  <c:v>0.29024860000000008</c:v>
                </c:pt>
                <c:pt idx="36">
                  <c:v>0.29104840000000004</c:v>
                </c:pt>
                <c:pt idx="37">
                  <c:v>0.284443</c:v>
                </c:pt>
                <c:pt idx="38">
                  <c:v>0.28841080000000002</c:v>
                </c:pt>
                <c:pt idx="39">
                  <c:v>0.28336159999999999</c:v>
                </c:pt>
                <c:pt idx="40">
                  <c:v>0.28941220000000001</c:v>
                </c:pt>
                <c:pt idx="41">
                  <c:v>0.28415780000000002</c:v>
                </c:pt>
                <c:pt idx="42">
                  <c:v>0.28637600000000002</c:v>
                </c:pt>
                <c:pt idx="43">
                  <c:v>0.28327059999999998</c:v>
                </c:pt>
                <c:pt idx="44">
                  <c:v>0.2819816</c:v>
                </c:pt>
                <c:pt idx="45">
                  <c:v>0.28445020000000004</c:v>
                </c:pt>
                <c:pt idx="46">
                  <c:v>0.2806362</c:v>
                </c:pt>
                <c:pt idx="47">
                  <c:v>0.28276519999999999</c:v>
                </c:pt>
                <c:pt idx="48">
                  <c:v>0.28046280000000001</c:v>
                </c:pt>
                <c:pt idx="49">
                  <c:v>0.27930279999999996</c:v>
                </c:pt>
                <c:pt idx="50">
                  <c:v>0.27801960000000003</c:v>
                </c:pt>
                <c:pt idx="51">
                  <c:v>0.2753932</c:v>
                </c:pt>
                <c:pt idx="52">
                  <c:v>0.27560600000000002</c:v>
                </c:pt>
                <c:pt idx="53">
                  <c:v>0.27260840000000003</c:v>
                </c:pt>
                <c:pt idx="54">
                  <c:v>0.2731616</c:v>
                </c:pt>
                <c:pt idx="55">
                  <c:v>0.27163600000000004</c:v>
                </c:pt>
                <c:pt idx="56">
                  <c:v>0.2688468</c:v>
                </c:pt>
                <c:pt idx="57">
                  <c:v>0.26551240000000004</c:v>
                </c:pt>
                <c:pt idx="58">
                  <c:v>0.26482039999999996</c:v>
                </c:pt>
                <c:pt idx="59">
                  <c:v>0.26018419999999998</c:v>
                </c:pt>
                <c:pt idx="60">
                  <c:v>0.25821700000000003</c:v>
                </c:pt>
                <c:pt idx="61">
                  <c:v>0.25481560000000003</c:v>
                </c:pt>
                <c:pt idx="62">
                  <c:v>0.25362059999999997</c:v>
                </c:pt>
                <c:pt idx="63">
                  <c:v>0.25112100000000004</c:v>
                </c:pt>
                <c:pt idx="64">
                  <c:v>0.24693179999999998</c:v>
                </c:pt>
                <c:pt idx="65">
                  <c:v>0.24183979999999999</c:v>
                </c:pt>
                <c:pt idx="66">
                  <c:v>0.23843839999999999</c:v>
                </c:pt>
                <c:pt idx="67">
                  <c:v>0.23238439999999999</c:v>
                </c:pt>
                <c:pt idx="68">
                  <c:v>0.2274718</c:v>
                </c:pt>
                <c:pt idx="69">
                  <c:v>0.22430259999999999</c:v>
                </c:pt>
                <c:pt idx="70">
                  <c:v>0.2190792</c:v>
                </c:pt>
                <c:pt idx="71">
                  <c:v>0.21497759999999996</c:v>
                </c:pt>
                <c:pt idx="72">
                  <c:v>0.20759259999999999</c:v>
                </c:pt>
                <c:pt idx="73">
                  <c:v>0.19966639999999999</c:v>
                </c:pt>
                <c:pt idx="74">
                  <c:v>0.1923822</c:v>
                </c:pt>
                <c:pt idx="75">
                  <c:v>0.1831856</c:v>
                </c:pt>
                <c:pt idx="76">
                  <c:v>0.17857279999999998</c:v>
                </c:pt>
                <c:pt idx="77">
                  <c:v>0.17085600000000001</c:v>
                </c:pt>
                <c:pt idx="78">
                  <c:v>0.16524820000000001</c:v>
                </c:pt>
                <c:pt idx="79">
                  <c:v>0.1581912</c:v>
                </c:pt>
                <c:pt idx="80">
                  <c:v>0.14663220000000002</c:v>
                </c:pt>
                <c:pt idx="81">
                  <c:v>0.13653860000000001</c:v>
                </c:pt>
                <c:pt idx="82">
                  <c:v>0.12681499999999998</c:v>
                </c:pt>
                <c:pt idx="83">
                  <c:v>0.11733479999999999</c:v>
                </c:pt>
                <c:pt idx="84">
                  <c:v>0.1089048</c:v>
                </c:pt>
                <c:pt idx="85">
                  <c:v>0.10057511999999998</c:v>
                </c:pt>
                <c:pt idx="86">
                  <c:v>9.2475520000000005E-2</c:v>
                </c:pt>
                <c:pt idx="87">
                  <c:v>8.5662160000000001E-2</c:v>
                </c:pt>
                <c:pt idx="88">
                  <c:v>7.3444319999999993E-2</c:v>
                </c:pt>
                <c:pt idx="89">
                  <c:v>6.3246040000000003E-2</c:v>
                </c:pt>
                <c:pt idx="90">
                  <c:v>5.4136319999999995E-2</c:v>
                </c:pt>
                <c:pt idx="91">
                  <c:v>4.6370679999999997E-2</c:v>
                </c:pt>
                <c:pt idx="92">
                  <c:v>3.9853399999999997E-2</c:v>
                </c:pt>
                <c:pt idx="93">
                  <c:v>3.447836E-2</c:v>
                </c:pt>
                <c:pt idx="94">
                  <c:v>2.9911219999999999E-2</c:v>
                </c:pt>
                <c:pt idx="95">
                  <c:v>2.5755739999999999E-2</c:v>
                </c:pt>
                <c:pt idx="96">
                  <c:v>1.9282899999999999E-2</c:v>
                </c:pt>
                <c:pt idx="97">
                  <c:v>1.4660919999999999E-2</c:v>
                </c:pt>
                <c:pt idx="98">
                  <c:v>1.0269636E-2</c:v>
                </c:pt>
                <c:pt idx="99">
                  <c:v>7.4033900000000001E-3</c:v>
                </c:pt>
                <c:pt idx="100">
                  <c:v>5.2911499999999997E-3</c:v>
                </c:pt>
                <c:pt idx="101">
                  <c:v>4.5104640000000005E-3</c:v>
                </c:pt>
                <c:pt idx="102">
                  <c:v>3.9157919999999995E-3</c:v>
                </c:pt>
                <c:pt idx="103">
                  <c:v>3.2751839999999996E-3</c:v>
                </c:pt>
                <c:pt idx="104">
                  <c:v>2.0080936000000001E-3</c:v>
                </c:pt>
                <c:pt idx="105">
                  <c:v>1.5929818000000001E-3</c:v>
                </c:pt>
                <c:pt idx="106">
                  <c:v>1.4276043199999999E-3</c:v>
                </c:pt>
                <c:pt idx="107">
                  <c:v>1.1045706E-3</c:v>
                </c:pt>
                <c:pt idx="108">
                  <c:v>1.1198460000000001E-3</c:v>
                </c:pt>
                <c:pt idx="109">
                  <c:v>7.9011719999999975E-4</c:v>
                </c:pt>
                <c:pt idx="110">
                  <c:v>8.7474379999999982E-4</c:v>
                </c:pt>
                <c:pt idx="111">
                  <c:v>9.8551940000000016E-4</c:v>
                </c:pt>
                <c:pt idx="112">
                  <c:v>6.8108259999999994E-4</c:v>
                </c:pt>
                <c:pt idx="113">
                  <c:v>9.0244680000000006E-4</c:v>
                </c:pt>
                <c:pt idx="114">
                  <c:v>8.0933800000000005E-4</c:v>
                </c:pt>
                <c:pt idx="115">
                  <c:v>6.8896920000000006E-4</c:v>
                </c:pt>
                <c:pt idx="116">
                  <c:v>6.0933819999999992E-4</c:v>
                </c:pt>
                <c:pt idx="117">
                  <c:v>-5.5653235999999996E-4</c:v>
                </c:pt>
                <c:pt idx="118">
                  <c:v>-9.5877719999999992E-4</c:v>
                </c:pt>
                <c:pt idx="119">
                  <c:v>-7.4025985999999998E-4</c:v>
                </c:pt>
                <c:pt idx="120">
                  <c:v>7.2363499999999992E-4</c:v>
                </c:pt>
                <c:pt idx="121">
                  <c:v>4.1027540000000001E-4</c:v>
                </c:pt>
                <c:pt idx="122">
                  <c:v>1.5591600000000042E-5</c:v>
                </c:pt>
                <c:pt idx="123">
                  <c:v>1.9736077999999999E-4</c:v>
                </c:pt>
                <c:pt idx="124">
                  <c:v>1.641522E-4</c:v>
                </c:pt>
                <c:pt idx="125">
                  <c:v>5.2229547999999991E-4</c:v>
                </c:pt>
                <c:pt idx="126">
                  <c:v>6.5025770000000003E-4</c:v>
                </c:pt>
                <c:pt idx="127">
                  <c:v>1.4160043999999999E-3</c:v>
                </c:pt>
                <c:pt idx="128">
                  <c:v>8.9153400000000047E-5</c:v>
                </c:pt>
                <c:pt idx="129">
                  <c:v>-7.6861999999999997E-5</c:v>
                </c:pt>
                <c:pt idx="130">
                  <c:v>-2.0236199999999954E-5</c:v>
                </c:pt>
                <c:pt idx="131">
                  <c:v>-8.5205019999999988E-4</c:v>
                </c:pt>
                <c:pt idx="132">
                  <c:v>-1.1097476000000001E-3</c:v>
                </c:pt>
                <c:pt idx="133">
                  <c:v>3.3180028000000001E-4</c:v>
                </c:pt>
                <c:pt idx="134">
                  <c:v>6.8808899999999991E-4</c:v>
                </c:pt>
                <c:pt idx="135">
                  <c:v>7.1793596000000002E-4</c:v>
                </c:pt>
                <c:pt idx="136">
                  <c:v>-4.3564640000000006E-4</c:v>
                </c:pt>
                <c:pt idx="137">
                  <c:v>-6.4285319999999994E-4</c:v>
                </c:pt>
                <c:pt idx="138">
                  <c:v>3.222074E-4</c:v>
                </c:pt>
                <c:pt idx="139">
                  <c:v>-2.6810959999999998E-4</c:v>
                </c:pt>
                <c:pt idx="140">
                  <c:v>-2.3429239999999996E-4</c:v>
                </c:pt>
                <c:pt idx="141">
                  <c:v>3.8189260000000004E-4</c:v>
                </c:pt>
                <c:pt idx="142">
                  <c:v>7.6260919999999988E-4</c:v>
                </c:pt>
                <c:pt idx="143">
                  <c:v>2.5903299999999998E-4</c:v>
                </c:pt>
                <c:pt idx="144">
                  <c:v>3.0466779999999995E-4</c:v>
                </c:pt>
                <c:pt idx="145">
                  <c:v>-2.5403700000000003E-4</c:v>
                </c:pt>
                <c:pt idx="146">
                  <c:v>2.6944640000000004E-4</c:v>
                </c:pt>
                <c:pt idx="147">
                  <c:v>4.8266300000000004E-4</c:v>
                </c:pt>
                <c:pt idx="148">
                  <c:v>6.1692043999999994E-4</c:v>
                </c:pt>
                <c:pt idx="149">
                  <c:v>6.762176E-4</c:v>
                </c:pt>
                <c:pt idx="150">
                  <c:v>3.0923420000000004E-4</c:v>
                </c:pt>
                <c:pt idx="151">
                  <c:v>-9.2547400000000008E-5</c:v>
                </c:pt>
                <c:pt idx="152">
                  <c:v>-4.8678199999999984E-5</c:v>
                </c:pt>
                <c:pt idx="153">
                  <c:v>-1.2438862000000001E-4</c:v>
                </c:pt>
                <c:pt idx="154">
                  <c:v>-2.3685739999999995E-5</c:v>
                </c:pt>
                <c:pt idx="155">
                  <c:v>1.0266021999999996E-4</c:v>
                </c:pt>
                <c:pt idx="156">
                  <c:v>2.0530407999999996E-4</c:v>
                </c:pt>
                <c:pt idx="157">
                  <c:v>-6.423721999999999E-5</c:v>
                </c:pt>
                <c:pt idx="158">
                  <c:v>3.7672580000000001E-4</c:v>
                </c:pt>
                <c:pt idx="159">
                  <c:v>-1.1312207999999998E-4</c:v>
                </c:pt>
                <c:pt idx="160">
                  <c:v>-1.1766652E-4</c:v>
                </c:pt>
                <c:pt idx="161">
                  <c:v>8.4465579999999998E-5</c:v>
                </c:pt>
                <c:pt idx="162">
                  <c:v>3.078E-6</c:v>
                </c:pt>
                <c:pt idx="163">
                  <c:v>-1.5307454000000002E-4</c:v>
                </c:pt>
                <c:pt idx="164">
                  <c:v>-2.4203813999999999E-4</c:v>
                </c:pt>
                <c:pt idx="165">
                  <c:v>-1.3957256000000001E-4</c:v>
                </c:pt>
                <c:pt idx="166">
                  <c:v>-2.378200000000008E-6</c:v>
                </c:pt>
                <c:pt idx="167">
                  <c:v>6.610454E-5</c:v>
                </c:pt>
                <c:pt idx="168">
                  <c:v>3.4177740000000006E-5</c:v>
                </c:pt>
                <c:pt idx="169">
                  <c:v>1.0986774000000001E-4</c:v>
                </c:pt>
                <c:pt idx="170">
                  <c:v>-4.2629475999999997E-5</c:v>
                </c:pt>
                <c:pt idx="171">
                  <c:v>6.2629159999999997E-5</c:v>
                </c:pt>
                <c:pt idx="172">
                  <c:v>9.5176223999999984E-5</c:v>
                </c:pt>
                <c:pt idx="173">
                  <c:v>-1.8154459999999994E-5</c:v>
                </c:pt>
                <c:pt idx="174">
                  <c:v>-1.9492199999999993E-5</c:v>
                </c:pt>
                <c:pt idx="175">
                  <c:v>-7.9022799999999992E-5</c:v>
                </c:pt>
                <c:pt idx="176">
                  <c:v>5.6361200000000015E-6</c:v>
                </c:pt>
                <c:pt idx="177">
                  <c:v>-9.8881873999999995E-5</c:v>
                </c:pt>
                <c:pt idx="178">
                  <c:v>-4.3234659999999992E-5</c:v>
                </c:pt>
                <c:pt idx="179">
                  <c:v>7.6426619999999979E-5</c:v>
                </c:pt>
                <c:pt idx="180">
                  <c:v>7.2222400000000029E-6</c:v>
                </c:pt>
                <c:pt idx="181">
                  <c:v>4.8835200000000003E-5</c:v>
                </c:pt>
                <c:pt idx="182">
                  <c:v>-7.7393297999999998E-5</c:v>
                </c:pt>
                <c:pt idx="183">
                  <c:v>3.2153240000000005E-5</c:v>
                </c:pt>
                <c:pt idx="184">
                  <c:v>5.2875299999999998E-5</c:v>
                </c:pt>
                <c:pt idx="185">
                  <c:v>2.0344899999999992E-5</c:v>
                </c:pt>
                <c:pt idx="186">
                  <c:v>-5.363140000000001E-5</c:v>
                </c:pt>
                <c:pt idx="187">
                  <c:v>7.893365999999999E-5</c:v>
                </c:pt>
                <c:pt idx="188">
                  <c:v>2.8623099999999997E-5</c:v>
                </c:pt>
                <c:pt idx="189">
                  <c:v>1.286038E-5</c:v>
                </c:pt>
                <c:pt idx="190">
                  <c:v>-1.0680622E-4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77-44B2-A85D-810DC6A12C1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Main!$G$60:$G$250</c:f>
              <c:numCache>
                <c:formatCode>General</c:formatCode>
                <c:ptCount val="191"/>
                <c:pt idx="0">
                  <c:v>-0.58339680000000005</c:v>
                </c:pt>
                <c:pt idx="1">
                  <c:v>0.71201159999999997</c:v>
                </c:pt>
                <c:pt idx="2">
                  <c:v>0.2384356</c:v>
                </c:pt>
                <c:pt idx="3">
                  <c:v>0.57513779999999992</c:v>
                </c:pt>
                <c:pt idx="4">
                  <c:v>0.22136800000000001</c:v>
                </c:pt>
                <c:pt idx="5">
                  <c:v>0.47334499999999996</c:v>
                </c:pt>
                <c:pt idx="6">
                  <c:v>0.22582379999999999</c:v>
                </c:pt>
                <c:pt idx="7">
                  <c:v>0.3777972</c:v>
                </c:pt>
                <c:pt idx="8">
                  <c:v>0.21473599999999998</c:v>
                </c:pt>
                <c:pt idx="9">
                  <c:v>0.30040120000000003</c:v>
                </c:pt>
                <c:pt idx="10">
                  <c:v>0.20991779999999999</c:v>
                </c:pt>
                <c:pt idx="11">
                  <c:v>0.25217060000000002</c:v>
                </c:pt>
                <c:pt idx="12">
                  <c:v>0.22021380000000002</c:v>
                </c:pt>
                <c:pt idx="13">
                  <c:v>0.23436419999999999</c:v>
                </c:pt>
                <c:pt idx="14">
                  <c:v>0.2123408</c:v>
                </c:pt>
                <c:pt idx="15">
                  <c:v>0.20865600000000001</c:v>
                </c:pt>
                <c:pt idx="16">
                  <c:v>0.20097399999999999</c:v>
                </c:pt>
                <c:pt idx="17">
                  <c:v>0.20592299999999999</c:v>
                </c:pt>
                <c:pt idx="18">
                  <c:v>0.20075999999999999</c:v>
                </c:pt>
                <c:pt idx="19">
                  <c:v>0.197938</c:v>
                </c:pt>
                <c:pt idx="20">
                  <c:v>0.2048286</c:v>
                </c:pt>
                <c:pt idx="21">
                  <c:v>0.19923819999999998</c:v>
                </c:pt>
                <c:pt idx="22">
                  <c:v>0.18863020000000003</c:v>
                </c:pt>
                <c:pt idx="23">
                  <c:v>0.1942768</c:v>
                </c:pt>
                <c:pt idx="24">
                  <c:v>0.20043300000000003</c:v>
                </c:pt>
                <c:pt idx="25">
                  <c:v>0.20005400000000001</c:v>
                </c:pt>
                <c:pt idx="26">
                  <c:v>0.1975056</c:v>
                </c:pt>
                <c:pt idx="27">
                  <c:v>0.1979918</c:v>
                </c:pt>
                <c:pt idx="28">
                  <c:v>0.1946628</c:v>
                </c:pt>
                <c:pt idx="29">
                  <c:v>0.1980624</c:v>
                </c:pt>
                <c:pt idx="30">
                  <c:v>0.200685</c:v>
                </c:pt>
                <c:pt idx="31">
                  <c:v>0.19620019999999999</c:v>
                </c:pt>
                <c:pt idx="32">
                  <c:v>0.19738899999999998</c:v>
                </c:pt>
                <c:pt idx="33">
                  <c:v>0.19561640000000002</c:v>
                </c:pt>
                <c:pt idx="34">
                  <c:v>0.19594320000000001</c:v>
                </c:pt>
                <c:pt idx="35">
                  <c:v>0.1958906</c:v>
                </c:pt>
                <c:pt idx="36">
                  <c:v>0.1950356</c:v>
                </c:pt>
                <c:pt idx="37">
                  <c:v>0.19398780000000002</c:v>
                </c:pt>
                <c:pt idx="38">
                  <c:v>0.1946842</c:v>
                </c:pt>
                <c:pt idx="39">
                  <c:v>0.19379280000000002</c:v>
                </c:pt>
                <c:pt idx="40">
                  <c:v>0.1922672</c:v>
                </c:pt>
                <c:pt idx="41">
                  <c:v>0.1931978</c:v>
                </c:pt>
                <c:pt idx="42">
                  <c:v>0.19269619999999998</c:v>
                </c:pt>
                <c:pt idx="43">
                  <c:v>0.19036439999999999</c:v>
                </c:pt>
                <c:pt idx="44">
                  <c:v>0.19330159999999999</c:v>
                </c:pt>
                <c:pt idx="45">
                  <c:v>0.1909662</c:v>
                </c:pt>
                <c:pt idx="46">
                  <c:v>0.1898106</c:v>
                </c:pt>
                <c:pt idx="47">
                  <c:v>0.1900126</c:v>
                </c:pt>
                <c:pt idx="48">
                  <c:v>0.18772620000000001</c:v>
                </c:pt>
                <c:pt idx="49">
                  <c:v>0.18808059999999999</c:v>
                </c:pt>
                <c:pt idx="50">
                  <c:v>0.185139</c:v>
                </c:pt>
                <c:pt idx="51">
                  <c:v>0.18280460000000001</c:v>
                </c:pt>
                <c:pt idx="52">
                  <c:v>0.1840688</c:v>
                </c:pt>
                <c:pt idx="53">
                  <c:v>0.18411260000000002</c:v>
                </c:pt>
                <c:pt idx="54">
                  <c:v>0.18049279999999998</c:v>
                </c:pt>
                <c:pt idx="55">
                  <c:v>0.18051039999999999</c:v>
                </c:pt>
                <c:pt idx="56">
                  <c:v>0.17760960000000001</c:v>
                </c:pt>
                <c:pt idx="57">
                  <c:v>0.17651879999999998</c:v>
                </c:pt>
                <c:pt idx="58">
                  <c:v>0.17266519999999999</c:v>
                </c:pt>
                <c:pt idx="59">
                  <c:v>0.17256299999999999</c:v>
                </c:pt>
                <c:pt idx="60">
                  <c:v>0.1692362</c:v>
                </c:pt>
                <c:pt idx="61">
                  <c:v>0.1683094</c:v>
                </c:pt>
                <c:pt idx="62">
                  <c:v>0.16549920000000001</c:v>
                </c:pt>
                <c:pt idx="63">
                  <c:v>0.1637508</c:v>
                </c:pt>
                <c:pt idx="64">
                  <c:v>0.15911339999999999</c:v>
                </c:pt>
                <c:pt idx="65">
                  <c:v>0.15574840000000001</c:v>
                </c:pt>
                <c:pt idx="66">
                  <c:v>0.15175079999999999</c:v>
                </c:pt>
                <c:pt idx="67">
                  <c:v>0.1477232</c:v>
                </c:pt>
                <c:pt idx="68">
                  <c:v>0.14554980000000001</c:v>
                </c:pt>
                <c:pt idx="69">
                  <c:v>0.1405884</c:v>
                </c:pt>
                <c:pt idx="70">
                  <c:v>0.13726880000000002</c:v>
                </c:pt>
                <c:pt idx="71">
                  <c:v>0.13365640000000001</c:v>
                </c:pt>
                <c:pt idx="72">
                  <c:v>0.1282326</c:v>
                </c:pt>
                <c:pt idx="73">
                  <c:v>0.12192240000000001</c:v>
                </c:pt>
                <c:pt idx="74">
                  <c:v>0.114866</c:v>
                </c:pt>
                <c:pt idx="75">
                  <c:v>0.109793</c:v>
                </c:pt>
                <c:pt idx="76">
                  <c:v>0.1053342</c:v>
                </c:pt>
                <c:pt idx="77">
                  <c:v>9.9821059999999989E-2</c:v>
                </c:pt>
                <c:pt idx="78">
                  <c:v>9.5301300000000005E-2</c:v>
                </c:pt>
                <c:pt idx="79">
                  <c:v>9.0583060000000007E-2</c:v>
                </c:pt>
                <c:pt idx="80">
                  <c:v>8.2226460000000001E-2</c:v>
                </c:pt>
                <c:pt idx="81">
                  <c:v>7.4203160000000004E-2</c:v>
                </c:pt>
                <c:pt idx="82">
                  <c:v>6.6928779999999993E-2</c:v>
                </c:pt>
                <c:pt idx="83">
                  <c:v>6.1117279999999996E-2</c:v>
                </c:pt>
                <c:pt idx="84">
                  <c:v>5.5456360000000003E-2</c:v>
                </c:pt>
                <c:pt idx="85">
                  <c:v>5.0396819999999995E-2</c:v>
                </c:pt>
                <c:pt idx="86">
                  <c:v>4.5660180000000002E-2</c:v>
                </c:pt>
                <c:pt idx="87">
                  <c:v>4.1450180000000003E-2</c:v>
                </c:pt>
                <c:pt idx="88">
                  <c:v>3.451924E-2</c:v>
                </c:pt>
                <c:pt idx="89">
                  <c:v>2.8125520000000005E-2</c:v>
                </c:pt>
                <c:pt idx="90">
                  <c:v>2.2865659999999999E-2</c:v>
                </c:pt>
                <c:pt idx="91">
                  <c:v>1.908116E-2</c:v>
                </c:pt>
                <c:pt idx="92">
                  <c:v>1.5644819999999997E-2</c:v>
                </c:pt>
                <c:pt idx="93">
                  <c:v>1.3171720000000001E-2</c:v>
                </c:pt>
                <c:pt idx="94">
                  <c:v>1.076064E-2</c:v>
                </c:pt>
                <c:pt idx="95">
                  <c:v>9.2259600000000001E-3</c:v>
                </c:pt>
                <c:pt idx="96">
                  <c:v>6.3914819999999995E-3</c:v>
                </c:pt>
                <c:pt idx="97">
                  <c:v>4.7318619999999999E-3</c:v>
                </c:pt>
                <c:pt idx="98">
                  <c:v>3.737102E-3</c:v>
                </c:pt>
                <c:pt idx="99">
                  <c:v>2.79584E-3</c:v>
                </c:pt>
                <c:pt idx="100">
                  <c:v>2.400044E-3</c:v>
                </c:pt>
                <c:pt idx="101">
                  <c:v>1.9605195999999997E-3</c:v>
                </c:pt>
                <c:pt idx="102">
                  <c:v>1.5382060000000001E-3</c:v>
                </c:pt>
                <c:pt idx="103">
                  <c:v>1.3413318000000001E-3</c:v>
                </c:pt>
                <c:pt idx="104">
                  <c:v>1.2482285799999999E-3</c:v>
                </c:pt>
                <c:pt idx="105">
                  <c:v>8.3276140000000003E-4</c:v>
                </c:pt>
                <c:pt idx="106">
                  <c:v>3.6053939999999997E-4</c:v>
                </c:pt>
                <c:pt idx="107">
                  <c:v>2.5047000000000003E-4</c:v>
                </c:pt>
                <c:pt idx="108">
                  <c:v>-1.2825481999999999E-4</c:v>
                </c:pt>
                <c:pt idx="109">
                  <c:v>-9.7972200000000017E-5</c:v>
                </c:pt>
                <c:pt idx="110">
                  <c:v>3.6492863999999998E-4</c:v>
                </c:pt>
                <c:pt idx="111">
                  <c:v>2.4987200000000005E-4</c:v>
                </c:pt>
                <c:pt idx="112">
                  <c:v>-1.4642760000000001E-4</c:v>
                </c:pt>
                <c:pt idx="113">
                  <c:v>-5.5936219999999995E-4</c:v>
                </c:pt>
                <c:pt idx="114">
                  <c:v>-8.6954000000000003E-4</c:v>
                </c:pt>
                <c:pt idx="115">
                  <c:v>-5.9549439999999993E-4</c:v>
                </c:pt>
                <c:pt idx="116">
                  <c:v>-9.8231959999999993E-4</c:v>
                </c:pt>
                <c:pt idx="117">
                  <c:v>-9.6409879999999999E-4</c:v>
                </c:pt>
                <c:pt idx="118">
                  <c:v>-1.081093E-3</c:v>
                </c:pt>
                <c:pt idx="119">
                  <c:v>-1.3148088000000003E-3</c:v>
                </c:pt>
                <c:pt idx="120">
                  <c:v>-1.4305440000000002E-3</c:v>
                </c:pt>
                <c:pt idx="121">
                  <c:v>-6.4823840000000001E-4</c:v>
                </c:pt>
                <c:pt idx="122">
                  <c:v>-3.4063099999999999E-4</c:v>
                </c:pt>
                <c:pt idx="123">
                  <c:v>7.0415939999999994E-5</c:v>
                </c:pt>
                <c:pt idx="124">
                  <c:v>5.8244860000000005E-4</c:v>
                </c:pt>
                <c:pt idx="125">
                  <c:v>6.9851519999999999E-4</c:v>
                </c:pt>
                <c:pt idx="126">
                  <c:v>1.185502E-3</c:v>
                </c:pt>
                <c:pt idx="127">
                  <c:v>1.1575826000000001E-3</c:v>
                </c:pt>
                <c:pt idx="128">
                  <c:v>4.5823407999999991E-4</c:v>
                </c:pt>
                <c:pt idx="129">
                  <c:v>-5.2770710000000001E-4</c:v>
                </c:pt>
                <c:pt idx="130">
                  <c:v>-8.0408359999999991E-4</c:v>
                </c:pt>
                <c:pt idx="131">
                  <c:v>-7.4703460000000003E-4</c:v>
                </c:pt>
                <c:pt idx="132">
                  <c:v>-2.8517899999999999E-4</c:v>
                </c:pt>
                <c:pt idx="133">
                  <c:v>5.8461279999999993E-4</c:v>
                </c:pt>
                <c:pt idx="134">
                  <c:v>6.2803220000000001E-4</c:v>
                </c:pt>
                <c:pt idx="135">
                  <c:v>5.425292000000001E-4</c:v>
                </c:pt>
                <c:pt idx="136">
                  <c:v>-2.9905240000000004E-4</c:v>
                </c:pt>
                <c:pt idx="137">
                  <c:v>-1.8808199999999998E-4</c:v>
                </c:pt>
                <c:pt idx="138">
                  <c:v>5.8039950000000006E-4</c:v>
                </c:pt>
                <c:pt idx="139">
                  <c:v>4.4410120000000004E-4</c:v>
                </c:pt>
                <c:pt idx="140">
                  <c:v>-5.4651600000000004E-4</c:v>
                </c:pt>
                <c:pt idx="141">
                  <c:v>-3.5882560000000005E-4</c:v>
                </c:pt>
                <c:pt idx="142">
                  <c:v>6.3593199999999997E-4</c:v>
                </c:pt>
                <c:pt idx="143">
                  <c:v>4.2916819999999997E-4</c:v>
                </c:pt>
                <c:pt idx="144">
                  <c:v>1.2795607999999998E-4</c:v>
                </c:pt>
                <c:pt idx="145">
                  <c:v>-4.4600439999999997E-5</c:v>
                </c:pt>
                <c:pt idx="146">
                  <c:v>1.7454690000000004E-4</c:v>
                </c:pt>
                <c:pt idx="147">
                  <c:v>-1.2042836E-4</c:v>
                </c:pt>
                <c:pt idx="148">
                  <c:v>1.3166659999999999E-5</c:v>
                </c:pt>
                <c:pt idx="149">
                  <c:v>-3.7913100000000008E-5</c:v>
                </c:pt>
                <c:pt idx="150">
                  <c:v>2.6488472E-4</c:v>
                </c:pt>
                <c:pt idx="151">
                  <c:v>2.9094980000000004E-4</c:v>
                </c:pt>
                <c:pt idx="152">
                  <c:v>-8.1481400000000002E-5</c:v>
                </c:pt>
                <c:pt idx="153">
                  <c:v>3.9987879999999996E-5</c:v>
                </c:pt>
                <c:pt idx="154">
                  <c:v>5.0179979999999996E-5</c:v>
                </c:pt>
                <c:pt idx="155">
                  <c:v>1.7759892000000001E-4</c:v>
                </c:pt>
                <c:pt idx="156">
                  <c:v>-4.3545999999999937E-7</c:v>
                </c:pt>
                <c:pt idx="157">
                  <c:v>6.9613413999999998E-5</c:v>
                </c:pt>
                <c:pt idx="158">
                  <c:v>2.7186080000000002E-4</c:v>
                </c:pt>
                <c:pt idx="159">
                  <c:v>1.8577227999999997E-4</c:v>
                </c:pt>
                <c:pt idx="160">
                  <c:v>-2.3269799999999999E-5</c:v>
                </c:pt>
                <c:pt idx="161">
                  <c:v>-7.6756026000000013E-5</c:v>
                </c:pt>
                <c:pt idx="162">
                  <c:v>1.5302209999999998E-4</c:v>
                </c:pt>
                <c:pt idx="163">
                  <c:v>-6.6479912E-5</c:v>
                </c:pt>
                <c:pt idx="164">
                  <c:v>9.3624539999999994E-5</c:v>
                </c:pt>
                <c:pt idx="165">
                  <c:v>-3.6225300000000007E-5</c:v>
                </c:pt>
                <c:pt idx="166">
                  <c:v>1.0992068E-4</c:v>
                </c:pt>
                <c:pt idx="167">
                  <c:v>3.9833619999999999E-5</c:v>
                </c:pt>
                <c:pt idx="168">
                  <c:v>2.1807671999999998E-5</c:v>
                </c:pt>
                <c:pt idx="169">
                  <c:v>2.5905880000000004E-5</c:v>
                </c:pt>
                <c:pt idx="170">
                  <c:v>-3.35889E-5</c:v>
                </c:pt>
                <c:pt idx="171">
                  <c:v>-2.1819150000000003E-5</c:v>
                </c:pt>
                <c:pt idx="172">
                  <c:v>9.4964199999999994E-5</c:v>
                </c:pt>
                <c:pt idx="173">
                  <c:v>-4.4436059999999997E-5</c:v>
                </c:pt>
                <c:pt idx="174">
                  <c:v>1.6328715999999999E-5</c:v>
                </c:pt>
                <c:pt idx="175">
                  <c:v>3.4591739999999999E-5</c:v>
                </c:pt>
                <c:pt idx="176">
                  <c:v>5.0680899999999998E-5</c:v>
                </c:pt>
                <c:pt idx="177">
                  <c:v>2.2215739999999997E-5</c:v>
                </c:pt>
                <c:pt idx="178">
                  <c:v>1.2735274000000004E-5</c:v>
                </c:pt>
                <c:pt idx="179">
                  <c:v>-3.7421480000000006E-5</c:v>
                </c:pt>
                <c:pt idx="180">
                  <c:v>-4.8988459999999998E-5</c:v>
                </c:pt>
                <c:pt idx="181">
                  <c:v>-4.900859999999998E-6</c:v>
                </c:pt>
                <c:pt idx="182">
                  <c:v>1.7879020000000004E-5</c:v>
                </c:pt>
                <c:pt idx="183">
                  <c:v>1.5881339999999996E-5</c:v>
                </c:pt>
                <c:pt idx="184">
                  <c:v>5.4686765999999971E-6</c:v>
                </c:pt>
                <c:pt idx="185">
                  <c:v>-1.3127825999999999E-5</c:v>
                </c:pt>
                <c:pt idx="186">
                  <c:v>2.0769920000000001E-5</c:v>
                </c:pt>
                <c:pt idx="187">
                  <c:v>3.3648559999999999E-5</c:v>
                </c:pt>
                <c:pt idx="188">
                  <c:v>-2.3911723999999999E-5</c:v>
                </c:pt>
                <c:pt idx="189">
                  <c:v>-2.4175728000000003E-5</c:v>
                </c:pt>
                <c:pt idx="190">
                  <c:v>-1.3047239999999999E-5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D77-44B2-A85D-810DC6A12C1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Main!$H$60:$H$250</c:f>
              <c:numCache>
                <c:formatCode>General</c:formatCode>
                <c:ptCount val="191"/>
                <c:pt idx="0">
                  <c:v>-0.58894540000000006</c:v>
                </c:pt>
                <c:pt idx="1">
                  <c:v>0.21818119999999999</c:v>
                </c:pt>
                <c:pt idx="2">
                  <c:v>0.18094080000000001</c:v>
                </c:pt>
                <c:pt idx="3">
                  <c:v>0.1649902</c:v>
                </c:pt>
                <c:pt idx="4">
                  <c:v>0.16727</c:v>
                </c:pt>
                <c:pt idx="5">
                  <c:v>0.16454560000000001</c:v>
                </c:pt>
                <c:pt idx="6">
                  <c:v>0.1714282</c:v>
                </c:pt>
                <c:pt idx="7">
                  <c:v>0.1612114</c:v>
                </c:pt>
                <c:pt idx="8">
                  <c:v>0.1604352</c:v>
                </c:pt>
                <c:pt idx="9">
                  <c:v>0.16106340000000002</c:v>
                </c:pt>
                <c:pt idx="10">
                  <c:v>0.16694059999999999</c:v>
                </c:pt>
                <c:pt idx="11">
                  <c:v>0.16023120000000002</c:v>
                </c:pt>
                <c:pt idx="12">
                  <c:v>0.16219600000000001</c:v>
                </c:pt>
                <c:pt idx="13">
                  <c:v>0.16119</c:v>
                </c:pt>
                <c:pt idx="14">
                  <c:v>0.16709680000000002</c:v>
                </c:pt>
                <c:pt idx="15">
                  <c:v>0.16222439999999999</c:v>
                </c:pt>
                <c:pt idx="16">
                  <c:v>0.16104679999999999</c:v>
                </c:pt>
                <c:pt idx="17">
                  <c:v>0.16278899999999999</c:v>
                </c:pt>
                <c:pt idx="18">
                  <c:v>0.16090779999999999</c:v>
                </c:pt>
                <c:pt idx="19">
                  <c:v>0.16371839999999999</c:v>
                </c:pt>
                <c:pt idx="20">
                  <c:v>0.1599324</c:v>
                </c:pt>
                <c:pt idx="21">
                  <c:v>0.15875539999999999</c:v>
                </c:pt>
                <c:pt idx="22">
                  <c:v>0.16335339999999998</c:v>
                </c:pt>
                <c:pt idx="23">
                  <c:v>0.16104120000000002</c:v>
                </c:pt>
                <c:pt idx="24">
                  <c:v>0.15997420000000001</c:v>
                </c:pt>
                <c:pt idx="25">
                  <c:v>0.1613686</c:v>
                </c:pt>
                <c:pt idx="26">
                  <c:v>0.15710060000000001</c:v>
                </c:pt>
                <c:pt idx="27">
                  <c:v>0.15665080000000001</c:v>
                </c:pt>
                <c:pt idx="28">
                  <c:v>0.16015180000000001</c:v>
                </c:pt>
                <c:pt idx="29">
                  <c:v>0.15913839999999999</c:v>
                </c:pt>
                <c:pt idx="30">
                  <c:v>0.15908839999999999</c:v>
                </c:pt>
                <c:pt idx="31">
                  <c:v>0.15980739999999999</c:v>
                </c:pt>
                <c:pt idx="32">
                  <c:v>0.15572259999999999</c:v>
                </c:pt>
                <c:pt idx="33">
                  <c:v>0.15785880000000002</c:v>
                </c:pt>
                <c:pt idx="34">
                  <c:v>0.15791259999999999</c:v>
                </c:pt>
                <c:pt idx="35">
                  <c:v>0.15760479999999999</c:v>
                </c:pt>
                <c:pt idx="36">
                  <c:v>0.15928880000000001</c:v>
                </c:pt>
                <c:pt idx="37">
                  <c:v>0.157082</c:v>
                </c:pt>
                <c:pt idx="38">
                  <c:v>0.1550666</c:v>
                </c:pt>
                <c:pt idx="39">
                  <c:v>0.1554026</c:v>
                </c:pt>
                <c:pt idx="40">
                  <c:v>0.1570394</c:v>
                </c:pt>
                <c:pt idx="41">
                  <c:v>0.1547182</c:v>
                </c:pt>
                <c:pt idx="42">
                  <c:v>0.15371680000000001</c:v>
                </c:pt>
                <c:pt idx="43">
                  <c:v>0.15349200000000002</c:v>
                </c:pt>
                <c:pt idx="44">
                  <c:v>0.151863</c:v>
                </c:pt>
                <c:pt idx="45">
                  <c:v>0.15017960000000002</c:v>
                </c:pt>
                <c:pt idx="46">
                  <c:v>0.15319379999999999</c:v>
                </c:pt>
                <c:pt idx="47">
                  <c:v>0.15196320000000002</c:v>
                </c:pt>
                <c:pt idx="48">
                  <c:v>0.15278040000000001</c:v>
                </c:pt>
                <c:pt idx="49">
                  <c:v>0.14952399999999999</c:v>
                </c:pt>
                <c:pt idx="50">
                  <c:v>0.1499682</c:v>
                </c:pt>
                <c:pt idx="51">
                  <c:v>0.147589</c:v>
                </c:pt>
                <c:pt idx="52">
                  <c:v>0.14586100000000002</c:v>
                </c:pt>
                <c:pt idx="53">
                  <c:v>0.1455166</c:v>
                </c:pt>
                <c:pt idx="54">
                  <c:v>0.1452966</c:v>
                </c:pt>
                <c:pt idx="55">
                  <c:v>0.14336120000000002</c:v>
                </c:pt>
                <c:pt idx="56">
                  <c:v>0.140934</c:v>
                </c:pt>
                <c:pt idx="57">
                  <c:v>0.14007220000000001</c:v>
                </c:pt>
                <c:pt idx="58">
                  <c:v>0.13862160000000001</c:v>
                </c:pt>
                <c:pt idx="59">
                  <c:v>0.13555999999999999</c:v>
                </c:pt>
                <c:pt idx="60">
                  <c:v>0.13337780000000002</c:v>
                </c:pt>
                <c:pt idx="61">
                  <c:v>0.13246659999999999</c:v>
                </c:pt>
                <c:pt idx="62">
                  <c:v>0.13006000000000001</c:v>
                </c:pt>
                <c:pt idx="63">
                  <c:v>0.12814800000000001</c:v>
                </c:pt>
                <c:pt idx="64">
                  <c:v>0.12495159999999998</c:v>
                </c:pt>
                <c:pt idx="65">
                  <c:v>0.12109259999999999</c:v>
                </c:pt>
                <c:pt idx="66">
                  <c:v>0.1172574</c:v>
                </c:pt>
                <c:pt idx="67">
                  <c:v>0.11464079999999999</c:v>
                </c:pt>
                <c:pt idx="68">
                  <c:v>0.1113222</c:v>
                </c:pt>
                <c:pt idx="69">
                  <c:v>0.10818319999999999</c:v>
                </c:pt>
                <c:pt idx="70">
                  <c:v>0.10489660000000001</c:v>
                </c:pt>
                <c:pt idx="71">
                  <c:v>0.10229240000000002</c:v>
                </c:pt>
                <c:pt idx="72">
                  <c:v>9.6621319999999997E-2</c:v>
                </c:pt>
                <c:pt idx="73">
                  <c:v>9.1658960000000012E-2</c:v>
                </c:pt>
                <c:pt idx="74">
                  <c:v>8.6305500000000007E-2</c:v>
                </c:pt>
                <c:pt idx="75">
                  <c:v>8.1708799999999998E-2</c:v>
                </c:pt>
                <c:pt idx="76">
                  <c:v>7.7636239999999995E-2</c:v>
                </c:pt>
                <c:pt idx="77">
                  <c:v>7.337123999999999E-2</c:v>
                </c:pt>
                <c:pt idx="78">
                  <c:v>6.9714639999999994E-2</c:v>
                </c:pt>
                <c:pt idx="79">
                  <c:v>6.5592399999999995E-2</c:v>
                </c:pt>
                <c:pt idx="80">
                  <c:v>5.900702E-2</c:v>
                </c:pt>
                <c:pt idx="81">
                  <c:v>5.2336599999999997E-2</c:v>
                </c:pt>
                <c:pt idx="82">
                  <c:v>4.714136E-2</c:v>
                </c:pt>
                <c:pt idx="83">
                  <c:v>4.207818E-2</c:v>
                </c:pt>
                <c:pt idx="84">
                  <c:v>3.7990119999999995E-2</c:v>
                </c:pt>
                <c:pt idx="85">
                  <c:v>3.4365079999999992E-2</c:v>
                </c:pt>
                <c:pt idx="86">
                  <c:v>3.0885780000000002E-2</c:v>
                </c:pt>
                <c:pt idx="87">
                  <c:v>2.7779959999999999E-2</c:v>
                </c:pt>
                <c:pt idx="88">
                  <c:v>2.2565160000000001E-2</c:v>
                </c:pt>
                <c:pt idx="89">
                  <c:v>1.844676E-2</c:v>
                </c:pt>
                <c:pt idx="90">
                  <c:v>1.541446E-2</c:v>
                </c:pt>
                <c:pt idx="91">
                  <c:v>1.262864E-2</c:v>
                </c:pt>
                <c:pt idx="92">
                  <c:v>1.0496100000000001E-2</c:v>
                </c:pt>
                <c:pt idx="93">
                  <c:v>8.7067879999999983E-3</c:v>
                </c:pt>
                <c:pt idx="94">
                  <c:v>7.7981259999999998E-3</c:v>
                </c:pt>
                <c:pt idx="95">
                  <c:v>6.8434860000000002E-3</c:v>
                </c:pt>
                <c:pt idx="96">
                  <c:v>5.1405400000000007E-3</c:v>
                </c:pt>
                <c:pt idx="97">
                  <c:v>3.6465680000000002E-3</c:v>
                </c:pt>
                <c:pt idx="98">
                  <c:v>3.0502360000000004E-3</c:v>
                </c:pt>
                <c:pt idx="99">
                  <c:v>2.384494E-3</c:v>
                </c:pt>
                <c:pt idx="100">
                  <c:v>2.3612799999999995E-3</c:v>
                </c:pt>
                <c:pt idx="101">
                  <c:v>1.881598E-3</c:v>
                </c:pt>
                <c:pt idx="102">
                  <c:v>1.8029657999999997E-3</c:v>
                </c:pt>
                <c:pt idx="103">
                  <c:v>1.3664415999999999E-3</c:v>
                </c:pt>
                <c:pt idx="104">
                  <c:v>9.1854312000000003E-4</c:v>
                </c:pt>
                <c:pt idx="105">
                  <c:v>1.0959038000000001E-3</c:v>
                </c:pt>
                <c:pt idx="106">
                  <c:v>6.8205619999999985E-4</c:v>
                </c:pt>
                <c:pt idx="107">
                  <c:v>6.1126596000000001E-4</c:v>
                </c:pt>
                <c:pt idx="108">
                  <c:v>7.1887679999999997E-4</c:v>
                </c:pt>
                <c:pt idx="109">
                  <c:v>6.2757939999999999E-4</c:v>
                </c:pt>
                <c:pt idx="110">
                  <c:v>3.8208726000000008E-4</c:v>
                </c:pt>
                <c:pt idx="111">
                  <c:v>9.5030799999999991E-5</c:v>
                </c:pt>
                <c:pt idx="112">
                  <c:v>-1.5815928000000005E-4</c:v>
                </c:pt>
                <c:pt idx="113">
                  <c:v>-5.6165100000000003E-4</c:v>
                </c:pt>
                <c:pt idx="114">
                  <c:v>-2.1561080199999997E-4</c:v>
                </c:pt>
                <c:pt idx="115">
                  <c:v>-7.4992899999999998E-4</c:v>
                </c:pt>
                <c:pt idx="116">
                  <c:v>-1.0464980000000001E-3</c:v>
                </c:pt>
                <c:pt idx="117">
                  <c:v>-8.1050007999999992E-4</c:v>
                </c:pt>
                <c:pt idx="118">
                  <c:v>-1.373836E-3</c:v>
                </c:pt>
                <c:pt idx="119">
                  <c:v>-1.5039332000000001E-3</c:v>
                </c:pt>
                <c:pt idx="120">
                  <c:v>-9.8813052000000013E-4</c:v>
                </c:pt>
                <c:pt idx="121">
                  <c:v>-3.8987275999999998E-4</c:v>
                </c:pt>
                <c:pt idx="122">
                  <c:v>1.1961519999999999E-4</c:v>
                </c:pt>
                <c:pt idx="123">
                  <c:v>5.7249945999999997E-4</c:v>
                </c:pt>
                <c:pt idx="124">
                  <c:v>8.6250340000000006E-4</c:v>
                </c:pt>
                <c:pt idx="125">
                  <c:v>1.0116356000000001E-3</c:v>
                </c:pt>
                <c:pt idx="126">
                  <c:v>1.3253682E-3</c:v>
                </c:pt>
                <c:pt idx="127">
                  <c:v>1.0277214E-3</c:v>
                </c:pt>
                <c:pt idx="128">
                  <c:v>6.9573892000000001E-4</c:v>
                </c:pt>
                <c:pt idx="129">
                  <c:v>-1.9689936000000001E-5</c:v>
                </c:pt>
                <c:pt idx="130">
                  <c:v>-5.2629583999999998E-4</c:v>
                </c:pt>
                <c:pt idx="131">
                  <c:v>-4.4743320000000002E-4</c:v>
                </c:pt>
                <c:pt idx="132">
                  <c:v>-6.1897560000000006E-5</c:v>
                </c:pt>
                <c:pt idx="133">
                  <c:v>7.8825199999999992E-4</c:v>
                </c:pt>
                <c:pt idx="134">
                  <c:v>7.1015034000000005E-4</c:v>
                </c:pt>
                <c:pt idx="135">
                  <c:v>8.39461E-4</c:v>
                </c:pt>
                <c:pt idx="136">
                  <c:v>-4.3605959999999997E-4</c:v>
                </c:pt>
                <c:pt idx="137">
                  <c:v>-4.2712076000000002E-4</c:v>
                </c:pt>
                <c:pt idx="138">
                  <c:v>7.5400019999999996E-4</c:v>
                </c:pt>
                <c:pt idx="139">
                  <c:v>5.1346037999999998E-4</c:v>
                </c:pt>
                <c:pt idx="140">
                  <c:v>-4.0173368000000003E-4</c:v>
                </c:pt>
                <c:pt idx="141">
                  <c:v>-1.888576E-4</c:v>
                </c:pt>
                <c:pt idx="142">
                  <c:v>8.8532919999999987E-4</c:v>
                </c:pt>
                <c:pt idx="143">
                  <c:v>2.8386451999999997E-4</c:v>
                </c:pt>
                <c:pt idx="144">
                  <c:v>1.7093294000000001E-4</c:v>
                </c:pt>
                <c:pt idx="145">
                  <c:v>2.2669487999999998E-4</c:v>
                </c:pt>
                <c:pt idx="146">
                  <c:v>1.0167974E-4</c:v>
                </c:pt>
                <c:pt idx="147">
                  <c:v>-2.0041859999999986E-5</c:v>
                </c:pt>
                <c:pt idx="148">
                  <c:v>2.8921125999999998E-4</c:v>
                </c:pt>
                <c:pt idx="149">
                  <c:v>-4.6820279999999988E-5</c:v>
                </c:pt>
                <c:pt idx="150">
                  <c:v>3.7705140000000002E-4</c:v>
                </c:pt>
                <c:pt idx="151">
                  <c:v>1.9873601999999998E-4</c:v>
                </c:pt>
                <c:pt idx="152">
                  <c:v>1.7141258000000003E-4</c:v>
                </c:pt>
                <c:pt idx="153">
                  <c:v>8.8274960000000015E-5</c:v>
                </c:pt>
                <c:pt idx="154">
                  <c:v>1.3400058799999999E-4</c:v>
                </c:pt>
                <c:pt idx="155">
                  <c:v>2.2662960000000002E-4</c:v>
                </c:pt>
                <c:pt idx="156">
                  <c:v>1.0611352E-4</c:v>
                </c:pt>
                <c:pt idx="157">
                  <c:v>2.9750535999999998E-5</c:v>
                </c:pt>
                <c:pt idx="158">
                  <c:v>1.3258938000000001E-4</c:v>
                </c:pt>
                <c:pt idx="159">
                  <c:v>7.1147820000000005E-5</c:v>
                </c:pt>
                <c:pt idx="160">
                  <c:v>9.8147999999999992E-7</c:v>
                </c:pt>
                <c:pt idx="161">
                  <c:v>4.1487060000000002E-5</c:v>
                </c:pt>
                <c:pt idx="162">
                  <c:v>9.3343099999999997E-5</c:v>
                </c:pt>
                <c:pt idx="163">
                  <c:v>-1.1333920000000005E-5</c:v>
                </c:pt>
                <c:pt idx="164">
                  <c:v>9.6609860000000002E-5</c:v>
                </c:pt>
                <c:pt idx="165">
                  <c:v>6.693488E-5</c:v>
                </c:pt>
                <c:pt idx="166">
                  <c:v>-4.6003220000000002E-5</c:v>
                </c:pt>
                <c:pt idx="167">
                  <c:v>4.2951339999999999E-5</c:v>
                </c:pt>
                <c:pt idx="168">
                  <c:v>3.3435439999999998E-5</c:v>
                </c:pt>
                <c:pt idx="169">
                  <c:v>3.2697059999999974E-6</c:v>
                </c:pt>
                <c:pt idx="170">
                  <c:v>-2.2261838000000002E-5</c:v>
                </c:pt>
                <c:pt idx="171">
                  <c:v>-5.7449660000000012E-6</c:v>
                </c:pt>
                <c:pt idx="172">
                  <c:v>2.2236457999999998E-5</c:v>
                </c:pt>
                <c:pt idx="173">
                  <c:v>4.5620879999999994E-5</c:v>
                </c:pt>
                <c:pt idx="174">
                  <c:v>-2.52265E-5</c:v>
                </c:pt>
                <c:pt idx="175">
                  <c:v>3.2477399999999997E-6</c:v>
                </c:pt>
                <c:pt idx="176">
                  <c:v>5.2069020000000006E-6</c:v>
                </c:pt>
                <c:pt idx="177">
                  <c:v>7.3531080000000003E-5</c:v>
                </c:pt>
                <c:pt idx="178">
                  <c:v>6.3808279999999989E-5</c:v>
                </c:pt>
                <c:pt idx="179">
                  <c:v>4.669056E-5</c:v>
                </c:pt>
                <c:pt idx="180">
                  <c:v>3.6446940000000001E-5</c:v>
                </c:pt>
                <c:pt idx="181">
                  <c:v>-1.9423559999999999E-5</c:v>
                </c:pt>
                <c:pt idx="182">
                  <c:v>-3.3144886000000004E-5</c:v>
                </c:pt>
                <c:pt idx="183">
                  <c:v>-1.4076608200000002E-5</c:v>
                </c:pt>
                <c:pt idx="184">
                  <c:v>-3.3028436000000002E-5</c:v>
                </c:pt>
                <c:pt idx="185">
                  <c:v>2.686794E-5</c:v>
                </c:pt>
                <c:pt idx="186">
                  <c:v>-5.9353005999999995E-5</c:v>
                </c:pt>
                <c:pt idx="187">
                  <c:v>-1.7775279999999998E-5</c:v>
                </c:pt>
                <c:pt idx="188">
                  <c:v>-2.2452468000000001E-5</c:v>
                </c:pt>
                <c:pt idx="189">
                  <c:v>5.5210619999999998E-6</c:v>
                </c:pt>
                <c:pt idx="190">
                  <c:v>-5.4319640000000004E-5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77-44B2-A85D-810DC6A12C1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Main!$I$60:$I$250</c:f>
              <c:numCache>
                <c:formatCode>General</c:formatCode>
                <c:ptCount val="191"/>
                <c:pt idx="0">
                  <c:v>0.16755</c:v>
                </c:pt>
                <c:pt idx="1">
                  <c:v>0.27006619999999998</c:v>
                </c:pt>
                <c:pt idx="2">
                  <c:v>0.2102696</c:v>
                </c:pt>
                <c:pt idx="3">
                  <c:v>0.19639780000000001</c:v>
                </c:pt>
                <c:pt idx="4">
                  <c:v>0.19318859999999999</c:v>
                </c:pt>
                <c:pt idx="5">
                  <c:v>0.18118599999999999</c:v>
                </c:pt>
                <c:pt idx="6">
                  <c:v>0.18611339999999998</c:v>
                </c:pt>
                <c:pt idx="7">
                  <c:v>0.18218079999999998</c:v>
                </c:pt>
                <c:pt idx="8">
                  <c:v>0.17628820000000001</c:v>
                </c:pt>
                <c:pt idx="9">
                  <c:v>0.17812699999999998</c:v>
                </c:pt>
                <c:pt idx="10">
                  <c:v>0.17610000000000001</c:v>
                </c:pt>
                <c:pt idx="11">
                  <c:v>0.17216939999999997</c:v>
                </c:pt>
                <c:pt idx="12">
                  <c:v>0.1761248</c:v>
                </c:pt>
                <c:pt idx="13">
                  <c:v>0.18073620000000001</c:v>
                </c:pt>
                <c:pt idx="14">
                  <c:v>0.17531159999999998</c:v>
                </c:pt>
                <c:pt idx="15">
                  <c:v>0.1750958</c:v>
                </c:pt>
                <c:pt idx="16">
                  <c:v>0.16853180000000001</c:v>
                </c:pt>
                <c:pt idx="17">
                  <c:v>0.17227000000000001</c:v>
                </c:pt>
                <c:pt idx="18">
                  <c:v>0.1738816</c:v>
                </c:pt>
                <c:pt idx="19">
                  <c:v>0.175732</c:v>
                </c:pt>
                <c:pt idx="20">
                  <c:v>0.17355480000000001</c:v>
                </c:pt>
                <c:pt idx="21">
                  <c:v>0.17179359999999999</c:v>
                </c:pt>
                <c:pt idx="22">
                  <c:v>0.17108299999999999</c:v>
                </c:pt>
                <c:pt idx="23">
                  <c:v>0.1731936</c:v>
                </c:pt>
                <c:pt idx="24">
                  <c:v>0.17316720000000002</c:v>
                </c:pt>
                <c:pt idx="25">
                  <c:v>0.1715372</c:v>
                </c:pt>
                <c:pt idx="26">
                  <c:v>0.16947699999999999</c:v>
                </c:pt>
                <c:pt idx="27">
                  <c:v>0.16933040000000005</c:v>
                </c:pt>
                <c:pt idx="28">
                  <c:v>0.1707678</c:v>
                </c:pt>
                <c:pt idx="29">
                  <c:v>0.16909200000000002</c:v>
                </c:pt>
                <c:pt idx="30">
                  <c:v>0.16890620000000001</c:v>
                </c:pt>
                <c:pt idx="31">
                  <c:v>0.16650700000000002</c:v>
                </c:pt>
                <c:pt idx="32">
                  <c:v>0.16593300000000002</c:v>
                </c:pt>
                <c:pt idx="33">
                  <c:v>0.16603859999999998</c:v>
                </c:pt>
                <c:pt idx="34">
                  <c:v>0.16686300000000001</c:v>
                </c:pt>
                <c:pt idx="35">
                  <c:v>0.16566239999999999</c:v>
                </c:pt>
                <c:pt idx="36">
                  <c:v>0.16619160000000002</c:v>
                </c:pt>
                <c:pt idx="37">
                  <c:v>0.16740739999999998</c:v>
                </c:pt>
                <c:pt idx="38">
                  <c:v>0.16480819999999999</c:v>
                </c:pt>
                <c:pt idx="39">
                  <c:v>0.16492259999999997</c:v>
                </c:pt>
                <c:pt idx="40">
                  <c:v>0.16444940000000002</c:v>
                </c:pt>
                <c:pt idx="41">
                  <c:v>0.16376099999999999</c:v>
                </c:pt>
                <c:pt idx="42">
                  <c:v>0.16253500000000001</c:v>
                </c:pt>
                <c:pt idx="43">
                  <c:v>0.16293579999999999</c:v>
                </c:pt>
                <c:pt idx="44">
                  <c:v>0.16101940000000001</c:v>
                </c:pt>
                <c:pt idx="45">
                  <c:v>0.16114820000000002</c:v>
                </c:pt>
                <c:pt idx="46">
                  <c:v>0.15974259999999998</c:v>
                </c:pt>
                <c:pt idx="47">
                  <c:v>0.15987080000000001</c:v>
                </c:pt>
                <c:pt idx="48">
                  <c:v>0.15783659999999999</c:v>
                </c:pt>
                <c:pt idx="49">
                  <c:v>0.1573386</c:v>
                </c:pt>
                <c:pt idx="50">
                  <c:v>0.1567086</c:v>
                </c:pt>
                <c:pt idx="51">
                  <c:v>0.155505</c:v>
                </c:pt>
                <c:pt idx="52">
                  <c:v>0.15418560000000001</c:v>
                </c:pt>
                <c:pt idx="53">
                  <c:v>0.1531064</c:v>
                </c:pt>
                <c:pt idx="54">
                  <c:v>0.15190580000000001</c:v>
                </c:pt>
                <c:pt idx="55">
                  <c:v>0.1501912</c:v>
                </c:pt>
                <c:pt idx="56">
                  <c:v>0.14784060000000002</c:v>
                </c:pt>
                <c:pt idx="57">
                  <c:v>0.14561099999999999</c:v>
                </c:pt>
                <c:pt idx="58">
                  <c:v>0.14316000000000001</c:v>
                </c:pt>
                <c:pt idx="59">
                  <c:v>0.14085439999999999</c:v>
                </c:pt>
                <c:pt idx="60">
                  <c:v>0.13955980000000001</c:v>
                </c:pt>
                <c:pt idx="61">
                  <c:v>0.13651640000000001</c:v>
                </c:pt>
                <c:pt idx="62">
                  <c:v>0.1353404</c:v>
                </c:pt>
                <c:pt idx="63">
                  <c:v>0.132766</c:v>
                </c:pt>
                <c:pt idx="64">
                  <c:v>0.12846459999999998</c:v>
                </c:pt>
                <c:pt idx="65">
                  <c:v>0.12490199999999999</c:v>
                </c:pt>
                <c:pt idx="66">
                  <c:v>0.12086080000000002</c:v>
                </c:pt>
                <c:pt idx="67">
                  <c:v>0.11720000000000001</c:v>
                </c:pt>
                <c:pt idx="68">
                  <c:v>0.11341159999999999</c:v>
                </c:pt>
                <c:pt idx="69">
                  <c:v>0.110321</c:v>
                </c:pt>
                <c:pt idx="70">
                  <c:v>0.10731000000000002</c:v>
                </c:pt>
                <c:pt idx="71">
                  <c:v>0.10361240000000001</c:v>
                </c:pt>
                <c:pt idx="72">
                  <c:v>9.7278860000000009E-2</c:v>
                </c:pt>
                <c:pt idx="73">
                  <c:v>9.1875300000000007E-2</c:v>
                </c:pt>
                <c:pt idx="74">
                  <c:v>8.6482959999999998E-2</c:v>
                </c:pt>
                <c:pt idx="75">
                  <c:v>8.1253119999999998E-2</c:v>
                </c:pt>
                <c:pt idx="76">
                  <c:v>7.6185379999999997E-2</c:v>
                </c:pt>
                <c:pt idx="77">
                  <c:v>7.1720499999999993E-2</c:v>
                </c:pt>
                <c:pt idx="78">
                  <c:v>6.7629140000000004E-2</c:v>
                </c:pt>
                <c:pt idx="79">
                  <c:v>6.3482600000000014E-2</c:v>
                </c:pt>
                <c:pt idx="80">
                  <c:v>5.6334780000000008E-2</c:v>
                </c:pt>
                <c:pt idx="81">
                  <c:v>4.9706239999999999E-2</c:v>
                </c:pt>
                <c:pt idx="82">
                  <c:v>4.4328119999999999E-2</c:v>
                </c:pt>
                <c:pt idx="83">
                  <c:v>3.9122460000000005E-2</c:v>
                </c:pt>
                <c:pt idx="84">
                  <c:v>3.4636560000000004E-2</c:v>
                </c:pt>
                <c:pt idx="85">
                  <c:v>3.0973240000000003E-2</c:v>
                </c:pt>
                <c:pt idx="86">
                  <c:v>2.7334500000000001E-2</c:v>
                </c:pt>
                <c:pt idx="87">
                  <c:v>2.4435519999999999E-2</c:v>
                </c:pt>
                <c:pt idx="88">
                  <c:v>1.9375339999999998E-2</c:v>
                </c:pt>
                <c:pt idx="89">
                  <c:v>1.5483779999999999E-2</c:v>
                </c:pt>
                <c:pt idx="90">
                  <c:v>1.2369260000000002E-2</c:v>
                </c:pt>
                <c:pt idx="91">
                  <c:v>1.0011132000000001E-2</c:v>
                </c:pt>
                <c:pt idx="92">
                  <c:v>8.3612120000000015E-3</c:v>
                </c:pt>
                <c:pt idx="93">
                  <c:v>6.7589040000000005E-3</c:v>
                </c:pt>
                <c:pt idx="94">
                  <c:v>5.95664E-3</c:v>
                </c:pt>
                <c:pt idx="95">
                  <c:v>5.091712E-3</c:v>
                </c:pt>
                <c:pt idx="96">
                  <c:v>4.1666340000000007E-3</c:v>
                </c:pt>
                <c:pt idx="97">
                  <c:v>3.1691179999999998E-3</c:v>
                </c:pt>
                <c:pt idx="98">
                  <c:v>2.7275419999999999E-3</c:v>
                </c:pt>
                <c:pt idx="99">
                  <c:v>2.4209649999999997E-3</c:v>
                </c:pt>
                <c:pt idx="100">
                  <c:v>2.1721501999999999E-3</c:v>
                </c:pt>
                <c:pt idx="101">
                  <c:v>2.139948E-3</c:v>
                </c:pt>
                <c:pt idx="102">
                  <c:v>2.0830732E-3</c:v>
                </c:pt>
                <c:pt idx="103">
                  <c:v>1.9994936E-3</c:v>
                </c:pt>
                <c:pt idx="104">
                  <c:v>1.8620161999999998E-3</c:v>
                </c:pt>
                <c:pt idx="105">
                  <c:v>1.7323022000000001E-3</c:v>
                </c:pt>
                <c:pt idx="106">
                  <c:v>1.3299668E-3</c:v>
                </c:pt>
                <c:pt idx="107">
                  <c:v>1.2109204000000002E-3</c:v>
                </c:pt>
                <c:pt idx="108">
                  <c:v>1.1373651799999999E-3</c:v>
                </c:pt>
                <c:pt idx="109">
                  <c:v>9.3730907999999989E-4</c:v>
                </c:pt>
                <c:pt idx="110">
                  <c:v>7.4998889999999992E-4</c:v>
                </c:pt>
                <c:pt idx="111">
                  <c:v>6.0092970000000007E-4</c:v>
                </c:pt>
                <c:pt idx="112">
                  <c:v>5.8175800000000013E-5</c:v>
                </c:pt>
                <c:pt idx="113">
                  <c:v>2.3294945999999999E-4</c:v>
                </c:pt>
                <c:pt idx="114">
                  <c:v>7.0687180000000009E-5</c:v>
                </c:pt>
                <c:pt idx="115">
                  <c:v>1.0337376E-4</c:v>
                </c:pt>
                <c:pt idx="116">
                  <c:v>-2.3171940000000008E-4</c:v>
                </c:pt>
                <c:pt idx="117">
                  <c:v>-5.3490760000000014E-4</c:v>
                </c:pt>
                <c:pt idx="118">
                  <c:v>-3.1602179999999999E-4</c:v>
                </c:pt>
                <c:pt idx="119">
                  <c:v>-2.4123239999999994E-4</c:v>
                </c:pt>
                <c:pt idx="120">
                  <c:v>-1.2493220000000006E-4</c:v>
                </c:pt>
                <c:pt idx="121">
                  <c:v>-1.3031639999999998E-4</c:v>
                </c:pt>
                <c:pt idx="122">
                  <c:v>2.5829140000000004E-4</c:v>
                </c:pt>
                <c:pt idx="123">
                  <c:v>6.5686880000000007E-4</c:v>
                </c:pt>
                <c:pt idx="124">
                  <c:v>1.0343809999999998E-3</c:v>
                </c:pt>
                <c:pt idx="125">
                  <c:v>1.4154272E-3</c:v>
                </c:pt>
                <c:pt idx="126">
                  <c:v>1.4298796E-3</c:v>
                </c:pt>
                <c:pt idx="127">
                  <c:v>1.4107256E-3</c:v>
                </c:pt>
                <c:pt idx="128">
                  <c:v>8.1510969999999997E-4</c:v>
                </c:pt>
                <c:pt idx="129">
                  <c:v>2.6815739999999996E-4</c:v>
                </c:pt>
                <c:pt idx="130">
                  <c:v>-4.4481799999999993E-4</c:v>
                </c:pt>
                <c:pt idx="131">
                  <c:v>-4.6888720000000004E-4</c:v>
                </c:pt>
                <c:pt idx="132">
                  <c:v>2.4767077999999999E-4</c:v>
                </c:pt>
                <c:pt idx="133">
                  <c:v>1.1052080000000001E-3</c:v>
                </c:pt>
                <c:pt idx="134">
                  <c:v>1.4333552000000002E-3</c:v>
                </c:pt>
                <c:pt idx="135">
                  <c:v>1.0890074E-3</c:v>
                </c:pt>
                <c:pt idx="136">
                  <c:v>5.2866600000000013E-5</c:v>
                </c:pt>
                <c:pt idx="137">
                  <c:v>-3.0408700000000003E-4</c:v>
                </c:pt>
                <c:pt idx="138">
                  <c:v>8.208555399999999E-4</c:v>
                </c:pt>
                <c:pt idx="139">
                  <c:v>5.1890687999999992E-4</c:v>
                </c:pt>
                <c:pt idx="140">
                  <c:v>-4.5884239999999997E-4</c:v>
                </c:pt>
                <c:pt idx="141">
                  <c:v>-1.03192E-4</c:v>
                </c:pt>
                <c:pt idx="142">
                  <c:v>1.0138650000000001E-3</c:v>
                </c:pt>
                <c:pt idx="143">
                  <c:v>3.2963175999999999E-4</c:v>
                </c:pt>
                <c:pt idx="144">
                  <c:v>1.6967463999999999E-4</c:v>
                </c:pt>
                <c:pt idx="145">
                  <c:v>2.8358883999999999E-4</c:v>
                </c:pt>
                <c:pt idx="146">
                  <c:v>1.8468254000000004E-4</c:v>
                </c:pt>
                <c:pt idx="147">
                  <c:v>9.6227039999999988E-5</c:v>
                </c:pt>
                <c:pt idx="148">
                  <c:v>3.8097155599999997E-4</c:v>
                </c:pt>
                <c:pt idx="149">
                  <c:v>4.2020935999999995E-5</c:v>
                </c:pt>
                <c:pt idx="150">
                  <c:v>2.8185284000000003E-4</c:v>
                </c:pt>
                <c:pt idx="151">
                  <c:v>2.2377464000000009E-5</c:v>
                </c:pt>
                <c:pt idx="152">
                  <c:v>-5.1955119999999988E-5</c:v>
                </c:pt>
                <c:pt idx="153">
                  <c:v>1.2200257400000001E-4</c:v>
                </c:pt>
                <c:pt idx="154">
                  <c:v>9.721799999999999E-5</c:v>
                </c:pt>
                <c:pt idx="155">
                  <c:v>5.9233959999999986E-5</c:v>
                </c:pt>
                <c:pt idx="156">
                  <c:v>5.5499439999999995E-5</c:v>
                </c:pt>
                <c:pt idx="157">
                  <c:v>1.5107816E-4</c:v>
                </c:pt>
                <c:pt idx="158">
                  <c:v>7.468445000000001E-5</c:v>
                </c:pt>
                <c:pt idx="159">
                  <c:v>-2.0410803999999999E-5</c:v>
                </c:pt>
                <c:pt idx="160">
                  <c:v>7.915708600000001E-5</c:v>
                </c:pt>
                <c:pt idx="161">
                  <c:v>1.2298520000000001E-5</c:v>
                </c:pt>
                <c:pt idx="162">
                  <c:v>5.280412E-5</c:v>
                </c:pt>
                <c:pt idx="163">
                  <c:v>4.6593113999999998E-5</c:v>
                </c:pt>
                <c:pt idx="164">
                  <c:v>1.8051746E-4</c:v>
                </c:pt>
                <c:pt idx="165">
                  <c:v>2.4162785199999997E-4</c:v>
                </c:pt>
                <c:pt idx="166">
                  <c:v>4.7002668000000009E-5</c:v>
                </c:pt>
                <c:pt idx="167">
                  <c:v>6.0604680000000011E-5</c:v>
                </c:pt>
                <c:pt idx="168">
                  <c:v>2.6310940000000002E-5</c:v>
                </c:pt>
                <c:pt idx="169">
                  <c:v>-5.8826441199999998E-5</c:v>
                </c:pt>
                <c:pt idx="170">
                  <c:v>-1.8145325999999998E-5</c:v>
                </c:pt>
                <c:pt idx="171">
                  <c:v>8.6220519999999994E-5</c:v>
                </c:pt>
                <c:pt idx="172">
                  <c:v>3.3210080000000008E-5</c:v>
                </c:pt>
                <c:pt idx="173">
                  <c:v>1.2387859999999999E-5</c:v>
                </c:pt>
                <c:pt idx="174">
                  <c:v>-1.0434173999999999E-4</c:v>
                </c:pt>
                <c:pt idx="175">
                  <c:v>-3.6316846000000004E-5</c:v>
                </c:pt>
                <c:pt idx="176">
                  <c:v>-3.9439017499999998E-5</c:v>
                </c:pt>
                <c:pt idx="177">
                  <c:v>-6.222861999999999E-5</c:v>
                </c:pt>
                <c:pt idx="178">
                  <c:v>-4.5980193999999994E-5</c:v>
                </c:pt>
                <c:pt idx="179">
                  <c:v>-1.2123980000000003E-5</c:v>
                </c:pt>
                <c:pt idx="180">
                  <c:v>-2.9521240000000001E-5</c:v>
                </c:pt>
                <c:pt idx="181">
                  <c:v>-6.1022919999999989E-6</c:v>
                </c:pt>
                <c:pt idx="182">
                  <c:v>-1.1647579999999995E-5</c:v>
                </c:pt>
                <c:pt idx="183">
                  <c:v>9.8660699999999999E-6</c:v>
                </c:pt>
                <c:pt idx="184">
                  <c:v>-9.1403980000000027E-6</c:v>
                </c:pt>
                <c:pt idx="185">
                  <c:v>-1.3802140000000001E-5</c:v>
                </c:pt>
                <c:pt idx="186">
                  <c:v>2.4120400000000004E-5</c:v>
                </c:pt>
                <c:pt idx="187">
                  <c:v>-4.8042999999999999E-6</c:v>
                </c:pt>
                <c:pt idx="188">
                  <c:v>-2.5183804599999991E-5</c:v>
                </c:pt>
                <c:pt idx="189">
                  <c:v>8.3305400000000021E-6</c:v>
                </c:pt>
                <c:pt idx="190">
                  <c:v>1.7371294000000001E-5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D77-44B2-A85D-810DC6A12C1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Main!$J$60:$J$250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D77-44B2-A85D-810DC6A12C1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Main!$K$60:$K$250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D77-44B2-A85D-810DC6A12C1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Main!$L$60:$L$250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D77-44B2-A85D-810DC6A12C1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Main!$M$60:$M$250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D77-44B2-A85D-810DC6A1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439152"/>
        <c:axId val="832778624"/>
      </c:scatterChart>
      <c:valAx>
        <c:axId val="841439152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778624"/>
        <c:crosses val="autoZero"/>
        <c:crossBetween val="midCat"/>
      </c:valAx>
      <c:valAx>
        <c:axId val="83277862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439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Main!$B$60:$B$250</c:f>
              <c:numCache>
                <c:formatCode>General</c:formatCode>
                <c:ptCount val="191"/>
                <c:pt idx="0">
                  <c:v>0.48661760000000004</c:v>
                </c:pt>
                <c:pt idx="1">
                  <c:v>0.79723220000000006</c:v>
                </c:pt>
                <c:pt idx="2">
                  <c:v>0.74408859999999999</c:v>
                </c:pt>
                <c:pt idx="3">
                  <c:v>0.72874420000000006</c:v>
                </c:pt>
                <c:pt idx="4">
                  <c:v>0.7241356000000001</c:v>
                </c:pt>
                <c:pt idx="5">
                  <c:v>0.71508959999999999</c:v>
                </c:pt>
                <c:pt idx="6">
                  <c:v>0.71301619999999999</c:v>
                </c:pt>
                <c:pt idx="7">
                  <c:v>0.71366819999999997</c:v>
                </c:pt>
                <c:pt idx="8">
                  <c:v>0.71279079999999995</c:v>
                </c:pt>
                <c:pt idx="9">
                  <c:v>0.71526359999999989</c:v>
                </c:pt>
                <c:pt idx="10">
                  <c:v>0.71225099999999997</c:v>
                </c:pt>
                <c:pt idx="11">
                  <c:v>0.71205899999999989</c:v>
                </c:pt>
                <c:pt idx="12">
                  <c:v>0.71184579999999997</c:v>
                </c:pt>
                <c:pt idx="13">
                  <c:v>0.71151360000000008</c:v>
                </c:pt>
                <c:pt idx="14">
                  <c:v>0.70664040000000006</c:v>
                </c:pt>
                <c:pt idx="15">
                  <c:v>0.70976139999999999</c:v>
                </c:pt>
                <c:pt idx="16">
                  <c:v>0.70826040000000001</c:v>
                </c:pt>
                <c:pt idx="17">
                  <c:v>0.71084399999999992</c:v>
                </c:pt>
                <c:pt idx="18">
                  <c:v>0.70880180000000004</c:v>
                </c:pt>
                <c:pt idx="19">
                  <c:v>0.7082948</c:v>
                </c:pt>
                <c:pt idx="20">
                  <c:v>0.70651299999999995</c:v>
                </c:pt>
                <c:pt idx="21">
                  <c:v>0.70552139999999997</c:v>
                </c:pt>
                <c:pt idx="22">
                  <c:v>0.70533040000000002</c:v>
                </c:pt>
                <c:pt idx="23">
                  <c:v>0.70624100000000001</c:v>
                </c:pt>
                <c:pt idx="24">
                  <c:v>0.70697520000000003</c:v>
                </c:pt>
                <c:pt idx="25">
                  <c:v>0.70503059999999995</c:v>
                </c:pt>
                <c:pt idx="26">
                  <c:v>0.70428659999999998</c:v>
                </c:pt>
                <c:pt idx="27">
                  <c:v>0.70497100000000001</c:v>
                </c:pt>
                <c:pt idx="28">
                  <c:v>0.70695799999999998</c:v>
                </c:pt>
                <c:pt idx="29">
                  <c:v>0.70420100000000008</c:v>
                </c:pt>
                <c:pt idx="30">
                  <c:v>0.70711400000000002</c:v>
                </c:pt>
                <c:pt idx="31">
                  <c:v>0.70532159999999988</c:v>
                </c:pt>
                <c:pt idx="32">
                  <c:v>0.70395720000000006</c:v>
                </c:pt>
                <c:pt idx="33">
                  <c:v>0.7031482</c:v>
                </c:pt>
                <c:pt idx="34">
                  <c:v>0.70379359999999991</c:v>
                </c:pt>
                <c:pt idx="35">
                  <c:v>0.70439279999999993</c:v>
                </c:pt>
                <c:pt idx="36">
                  <c:v>0.70277679999999987</c:v>
                </c:pt>
                <c:pt idx="37">
                  <c:v>0.70296619999999999</c:v>
                </c:pt>
                <c:pt idx="38">
                  <c:v>0.70384559999999996</c:v>
                </c:pt>
                <c:pt idx="39">
                  <c:v>0.70220299999999991</c:v>
                </c:pt>
                <c:pt idx="40">
                  <c:v>0.70364619999999989</c:v>
                </c:pt>
                <c:pt idx="41">
                  <c:v>0.70290819999999998</c:v>
                </c:pt>
                <c:pt idx="42">
                  <c:v>0.70098479999999996</c:v>
                </c:pt>
                <c:pt idx="43">
                  <c:v>0.70064819999999994</c:v>
                </c:pt>
                <c:pt idx="44">
                  <c:v>0.70012019999999997</c:v>
                </c:pt>
                <c:pt idx="45">
                  <c:v>0.70117659999999993</c:v>
                </c:pt>
                <c:pt idx="46">
                  <c:v>0.70022260000000003</c:v>
                </c:pt>
                <c:pt idx="47">
                  <c:v>0.69941520000000001</c:v>
                </c:pt>
                <c:pt idx="48">
                  <c:v>0.69937699999999992</c:v>
                </c:pt>
                <c:pt idx="49">
                  <c:v>0.69881399999999994</c:v>
                </c:pt>
                <c:pt idx="50">
                  <c:v>0.69772980000000007</c:v>
                </c:pt>
                <c:pt idx="51">
                  <c:v>0.69677579999999995</c:v>
                </c:pt>
                <c:pt idx="52">
                  <c:v>0.69629420000000009</c:v>
                </c:pt>
                <c:pt idx="53">
                  <c:v>0.69588879999999997</c:v>
                </c:pt>
                <c:pt idx="54">
                  <c:v>0.69511440000000013</c:v>
                </c:pt>
                <c:pt idx="55">
                  <c:v>0.69365580000000004</c:v>
                </c:pt>
                <c:pt idx="56">
                  <c:v>0.69229799999999986</c:v>
                </c:pt>
                <c:pt idx="57">
                  <c:v>0.69099419999999989</c:v>
                </c:pt>
                <c:pt idx="58">
                  <c:v>0.68940479999999993</c:v>
                </c:pt>
                <c:pt idx="59">
                  <c:v>0.68857440000000003</c:v>
                </c:pt>
                <c:pt idx="60">
                  <c:v>0.68682480000000001</c:v>
                </c:pt>
                <c:pt idx="61">
                  <c:v>0.68500060000000007</c:v>
                </c:pt>
                <c:pt idx="62">
                  <c:v>0.68375260000000004</c:v>
                </c:pt>
                <c:pt idx="63">
                  <c:v>0.68232180000000009</c:v>
                </c:pt>
                <c:pt idx="64">
                  <c:v>0.67931980000000003</c:v>
                </c:pt>
                <c:pt idx="65">
                  <c:v>0.67699600000000004</c:v>
                </c:pt>
                <c:pt idx="66">
                  <c:v>0.67442599999999986</c:v>
                </c:pt>
                <c:pt idx="67">
                  <c:v>0.67129259999999991</c:v>
                </c:pt>
                <c:pt idx="68">
                  <c:v>0.66906779999999999</c:v>
                </c:pt>
                <c:pt idx="69">
                  <c:v>0.66585220000000001</c:v>
                </c:pt>
                <c:pt idx="70">
                  <c:v>0.66347560000000005</c:v>
                </c:pt>
                <c:pt idx="71">
                  <c:v>0.66056819999999994</c:v>
                </c:pt>
                <c:pt idx="72">
                  <c:v>0.65530960000000005</c:v>
                </c:pt>
                <c:pt idx="73">
                  <c:v>0.65007280000000001</c:v>
                </c:pt>
                <c:pt idx="74">
                  <c:v>0.64482079999999997</c:v>
                </c:pt>
                <c:pt idx="75">
                  <c:v>0.63976480000000002</c:v>
                </c:pt>
                <c:pt idx="76">
                  <c:v>0.63460220000000001</c:v>
                </c:pt>
                <c:pt idx="77">
                  <c:v>0.62920880000000001</c:v>
                </c:pt>
                <c:pt idx="78">
                  <c:v>0.62451799999999991</c:v>
                </c:pt>
                <c:pt idx="79">
                  <c:v>0.61934420000000001</c:v>
                </c:pt>
                <c:pt idx="80">
                  <c:v>0.60953199999999996</c:v>
                </c:pt>
                <c:pt idx="81">
                  <c:v>0.59987679999999999</c:v>
                </c:pt>
                <c:pt idx="82">
                  <c:v>0.59045539999999996</c:v>
                </c:pt>
                <c:pt idx="83">
                  <c:v>0.58119759999999998</c:v>
                </c:pt>
                <c:pt idx="84">
                  <c:v>0.57199719999999998</c:v>
                </c:pt>
                <c:pt idx="85">
                  <c:v>0.56282779999999999</c:v>
                </c:pt>
                <c:pt idx="86">
                  <c:v>0.55383740000000004</c:v>
                </c:pt>
                <c:pt idx="87">
                  <c:v>0.54526380000000008</c:v>
                </c:pt>
                <c:pt idx="88">
                  <c:v>0.52838840000000009</c:v>
                </c:pt>
                <c:pt idx="89">
                  <c:v>0.51238380000000006</c:v>
                </c:pt>
                <c:pt idx="90">
                  <c:v>0.49678499999999992</c:v>
                </c:pt>
                <c:pt idx="91">
                  <c:v>0.48183300000000007</c:v>
                </c:pt>
                <c:pt idx="92">
                  <c:v>0.46739880000000006</c:v>
                </c:pt>
                <c:pt idx="93">
                  <c:v>0.45361299999999999</c:v>
                </c:pt>
                <c:pt idx="94">
                  <c:v>0.44016279999999997</c:v>
                </c:pt>
                <c:pt idx="95">
                  <c:v>0.42747859999999999</c:v>
                </c:pt>
                <c:pt idx="96">
                  <c:v>0.40293780000000001</c:v>
                </c:pt>
                <c:pt idx="97">
                  <c:v>0.3800946</c:v>
                </c:pt>
                <c:pt idx="98">
                  <c:v>0.35899219999999998</c:v>
                </c:pt>
                <c:pt idx="99">
                  <c:v>0.33939199999999997</c:v>
                </c:pt>
                <c:pt idx="100">
                  <c:v>0.32117819999999997</c:v>
                </c:pt>
                <c:pt idx="101">
                  <c:v>0.30429279999999997</c:v>
                </c:pt>
                <c:pt idx="102">
                  <c:v>0.28877920000000001</c:v>
                </c:pt>
                <c:pt idx="103">
                  <c:v>0.27454020000000001</c:v>
                </c:pt>
                <c:pt idx="104">
                  <c:v>0.24835259999999998</c:v>
                </c:pt>
                <c:pt idx="105">
                  <c:v>0.22589959999999998</c:v>
                </c:pt>
                <c:pt idx="106">
                  <c:v>0.20666600000000002</c:v>
                </c:pt>
                <c:pt idx="107">
                  <c:v>0.18989333999999999</c:v>
                </c:pt>
                <c:pt idx="108">
                  <c:v>0.17504018000000002</c:v>
                </c:pt>
                <c:pt idx="109">
                  <c:v>0.16180057999999997</c:v>
                </c:pt>
                <c:pt idx="110">
                  <c:v>0.14997823999999998</c:v>
                </c:pt>
                <c:pt idx="111">
                  <c:v>0.13999677999999999</c:v>
                </c:pt>
                <c:pt idx="112">
                  <c:v>0.1229309</c:v>
                </c:pt>
                <c:pt idx="113">
                  <c:v>0.10957162000000001</c:v>
                </c:pt>
                <c:pt idx="114">
                  <c:v>0.10010564</c:v>
                </c:pt>
                <c:pt idx="115">
                  <c:v>9.3930245999999995E-2</c:v>
                </c:pt>
                <c:pt idx="116">
                  <c:v>8.925359799999999E-2</c:v>
                </c:pt>
                <c:pt idx="117">
                  <c:v>8.5916742000000004E-2</c:v>
                </c:pt>
                <c:pt idx="118">
                  <c:v>8.2824929999999991E-2</c:v>
                </c:pt>
                <c:pt idx="119">
                  <c:v>8.0073865999999994E-2</c:v>
                </c:pt>
                <c:pt idx="120">
                  <c:v>7.5389188799999993E-2</c:v>
                </c:pt>
                <c:pt idx="121">
                  <c:v>7.3281126800000013E-2</c:v>
                </c:pt>
                <c:pt idx="122">
                  <c:v>7.3391150599999996E-2</c:v>
                </c:pt>
                <c:pt idx="123">
                  <c:v>7.5225794400000018E-2</c:v>
                </c:pt>
                <c:pt idx="124">
                  <c:v>7.6429710999999997E-2</c:v>
                </c:pt>
                <c:pt idx="125">
                  <c:v>7.6655734000000003E-2</c:v>
                </c:pt>
                <c:pt idx="126">
                  <c:v>7.7737234000000016E-2</c:v>
                </c:pt>
                <c:pt idx="127">
                  <c:v>7.7161571999999998E-2</c:v>
                </c:pt>
                <c:pt idx="128">
                  <c:v>7.656862519999999E-2</c:v>
                </c:pt>
                <c:pt idx="129">
                  <c:v>7.4006556680000002E-2</c:v>
                </c:pt>
                <c:pt idx="130">
                  <c:v>7.253560520000002E-2</c:v>
                </c:pt>
                <c:pt idx="131">
                  <c:v>7.0471209999999992E-2</c:v>
                </c:pt>
                <c:pt idx="132">
                  <c:v>6.8975529999999993E-2</c:v>
                </c:pt>
                <c:pt idx="133">
                  <c:v>6.8904290000000007E-2</c:v>
                </c:pt>
                <c:pt idx="134">
                  <c:v>6.8760424000000001E-2</c:v>
                </c:pt>
                <c:pt idx="135">
                  <c:v>6.9582390000000008E-2</c:v>
                </c:pt>
                <c:pt idx="136">
                  <c:v>6.4157788000000007E-2</c:v>
                </c:pt>
                <c:pt idx="137">
                  <c:v>6.0310258000000005E-2</c:v>
                </c:pt>
                <c:pt idx="138">
                  <c:v>6.2839117999999999E-2</c:v>
                </c:pt>
                <c:pt idx="139">
                  <c:v>6.0914727999999994E-2</c:v>
                </c:pt>
                <c:pt idx="140">
                  <c:v>5.8267507999999989E-2</c:v>
                </c:pt>
                <c:pt idx="141">
                  <c:v>5.7268163999999996E-2</c:v>
                </c:pt>
                <c:pt idx="142">
                  <c:v>5.3640027999999992E-2</c:v>
                </c:pt>
                <c:pt idx="143">
                  <c:v>5.4490598000000001E-2</c:v>
                </c:pt>
                <c:pt idx="144">
                  <c:v>4.9446367999999997E-2</c:v>
                </c:pt>
                <c:pt idx="145">
                  <c:v>4.6041677999999996E-2</c:v>
                </c:pt>
                <c:pt idx="146">
                  <c:v>4.1731099199999996E-2</c:v>
                </c:pt>
                <c:pt idx="147">
                  <c:v>3.7816841999999996E-2</c:v>
                </c:pt>
                <c:pt idx="148">
                  <c:v>3.8604888399999995E-2</c:v>
                </c:pt>
                <c:pt idx="149">
                  <c:v>3.8130418559999997E-2</c:v>
                </c:pt>
                <c:pt idx="150">
                  <c:v>3.492758E-2</c:v>
                </c:pt>
                <c:pt idx="151">
                  <c:v>3.3462805999999998E-2</c:v>
                </c:pt>
                <c:pt idx="152">
                  <c:v>3.0787331600000006E-2</c:v>
                </c:pt>
                <c:pt idx="153">
                  <c:v>2.2243536000000001E-2</c:v>
                </c:pt>
                <c:pt idx="154">
                  <c:v>2.3267775000000001E-2</c:v>
                </c:pt>
                <c:pt idx="155">
                  <c:v>1.7387748199999997E-2</c:v>
                </c:pt>
                <c:pt idx="156">
                  <c:v>1.8145275999999998E-2</c:v>
                </c:pt>
                <c:pt idx="157">
                  <c:v>1.66103942E-2</c:v>
                </c:pt>
                <c:pt idx="158">
                  <c:v>1.8646961999999996E-2</c:v>
                </c:pt>
                <c:pt idx="159">
                  <c:v>1.6702128E-2</c:v>
                </c:pt>
                <c:pt idx="160">
                  <c:v>1.1906551599999999E-2</c:v>
                </c:pt>
                <c:pt idx="161">
                  <c:v>7.6675857799999997E-3</c:v>
                </c:pt>
                <c:pt idx="162">
                  <c:v>7.2731493999999997E-3</c:v>
                </c:pt>
                <c:pt idx="163">
                  <c:v>8.2487852000000007E-3</c:v>
                </c:pt>
                <c:pt idx="164">
                  <c:v>1.1073368E-2</c:v>
                </c:pt>
                <c:pt idx="165">
                  <c:v>9.3491288200000001E-3</c:v>
                </c:pt>
                <c:pt idx="166">
                  <c:v>7.8988923999999995E-3</c:v>
                </c:pt>
                <c:pt idx="167">
                  <c:v>5.639186E-3</c:v>
                </c:pt>
                <c:pt idx="168">
                  <c:v>3.5647117999999998E-3</c:v>
                </c:pt>
                <c:pt idx="169">
                  <c:v>4.87908E-3</c:v>
                </c:pt>
                <c:pt idx="170">
                  <c:v>6.2374239999999992E-3</c:v>
                </c:pt>
                <c:pt idx="171">
                  <c:v>4.365327999999999E-3</c:v>
                </c:pt>
                <c:pt idx="172">
                  <c:v>4.1449634000000008E-3</c:v>
                </c:pt>
                <c:pt idx="173">
                  <c:v>5.4762490999999995E-3</c:v>
                </c:pt>
                <c:pt idx="174">
                  <c:v>6.3101969999999992E-3</c:v>
                </c:pt>
                <c:pt idx="175">
                  <c:v>4.3917617999999995E-3</c:v>
                </c:pt>
                <c:pt idx="176">
                  <c:v>3.7254535999999999E-3</c:v>
                </c:pt>
                <c:pt idx="177">
                  <c:v>2.4641839999999999E-3</c:v>
                </c:pt>
                <c:pt idx="178">
                  <c:v>3.3782230000000004E-4</c:v>
                </c:pt>
                <c:pt idx="179">
                  <c:v>-1.8733911999999999E-3</c:v>
                </c:pt>
                <c:pt idx="180">
                  <c:v>-2.7578999999999982E-4</c:v>
                </c:pt>
                <c:pt idx="181">
                  <c:v>-7.2688159999999996E-4</c:v>
                </c:pt>
                <c:pt idx="182">
                  <c:v>-1.0012634E-3</c:v>
                </c:pt>
                <c:pt idx="183">
                  <c:v>-2.5641506000000001E-3</c:v>
                </c:pt>
                <c:pt idx="184">
                  <c:v>-8.2059839999999999E-4</c:v>
                </c:pt>
                <c:pt idx="185">
                  <c:v>3.3431520000000014E-4</c:v>
                </c:pt>
                <c:pt idx="186">
                  <c:v>-4.7821820000000003E-3</c:v>
                </c:pt>
                <c:pt idx="187">
                  <c:v>-1.1713353999999996E-3</c:v>
                </c:pt>
                <c:pt idx="188">
                  <c:v>2.0046868000000002E-3</c:v>
                </c:pt>
                <c:pt idx="189">
                  <c:v>1.6873119999999991E-4</c:v>
                </c:pt>
                <c:pt idx="190">
                  <c:v>1.3182629800000002E-3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F8-484A-B7C5-7D8EC060076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Main!$C$60:$C$250</c:f>
              <c:numCache>
                <c:formatCode>General</c:formatCode>
                <c:ptCount val="191"/>
                <c:pt idx="0">
                  <c:v>-0.59470679999999998</c:v>
                </c:pt>
                <c:pt idx="1">
                  <c:v>0.47174300000000002</c:v>
                </c:pt>
                <c:pt idx="2">
                  <c:v>0.51240039999999998</c:v>
                </c:pt>
                <c:pt idx="3">
                  <c:v>0.50260559999999999</c:v>
                </c:pt>
                <c:pt idx="4">
                  <c:v>0.49716579999999999</c:v>
                </c:pt>
                <c:pt idx="5">
                  <c:v>0.49801280000000003</c:v>
                </c:pt>
                <c:pt idx="6">
                  <c:v>0.49025959999999991</c:v>
                </c:pt>
                <c:pt idx="7">
                  <c:v>0.48855380000000004</c:v>
                </c:pt>
                <c:pt idx="8">
                  <c:v>0.49254980000000004</c:v>
                </c:pt>
                <c:pt idx="9">
                  <c:v>0.48925780000000002</c:v>
                </c:pt>
                <c:pt idx="10">
                  <c:v>0.49379919999999994</c:v>
                </c:pt>
                <c:pt idx="11">
                  <c:v>0.48977460000000006</c:v>
                </c:pt>
                <c:pt idx="12">
                  <c:v>0.48410279999999994</c:v>
                </c:pt>
                <c:pt idx="13">
                  <c:v>0.49298759999999991</c:v>
                </c:pt>
                <c:pt idx="14">
                  <c:v>0.49228100000000002</c:v>
                </c:pt>
                <c:pt idx="15">
                  <c:v>0.4931548</c:v>
                </c:pt>
                <c:pt idx="16">
                  <c:v>0.48810200000000004</c:v>
                </c:pt>
                <c:pt idx="17">
                  <c:v>0.49136059999999998</c:v>
                </c:pt>
                <c:pt idx="18">
                  <c:v>0.48857819999999996</c:v>
                </c:pt>
                <c:pt idx="19">
                  <c:v>0.48758840000000003</c:v>
                </c:pt>
                <c:pt idx="20">
                  <c:v>0.48746879999999998</c:v>
                </c:pt>
                <c:pt idx="21">
                  <c:v>0.48924079999999998</c:v>
                </c:pt>
                <c:pt idx="22">
                  <c:v>0.48832640000000005</c:v>
                </c:pt>
                <c:pt idx="23">
                  <c:v>0.48742020000000003</c:v>
                </c:pt>
                <c:pt idx="24">
                  <c:v>0.48745099999999997</c:v>
                </c:pt>
                <c:pt idx="25">
                  <c:v>0.48648279999999999</c:v>
                </c:pt>
                <c:pt idx="26">
                  <c:v>0.487066</c:v>
                </c:pt>
                <c:pt idx="27">
                  <c:v>0.485823</c:v>
                </c:pt>
                <c:pt idx="28">
                  <c:v>0.48386240000000003</c:v>
                </c:pt>
                <c:pt idx="29">
                  <c:v>0.48499780000000003</c:v>
                </c:pt>
                <c:pt idx="30">
                  <c:v>0.48558080000000003</c:v>
                </c:pt>
                <c:pt idx="31">
                  <c:v>0.48449459999999994</c:v>
                </c:pt>
                <c:pt idx="32">
                  <c:v>0.48586980000000002</c:v>
                </c:pt>
                <c:pt idx="33">
                  <c:v>0.48473059999999996</c:v>
                </c:pt>
                <c:pt idx="34">
                  <c:v>0.48631039999999998</c:v>
                </c:pt>
                <c:pt idx="35">
                  <c:v>0.48481779999999997</c:v>
                </c:pt>
                <c:pt idx="36">
                  <c:v>0.4848384</c:v>
                </c:pt>
                <c:pt idx="37">
                  <c:v>0.48513039999999996</c:v>
                </c:pt>
                <c:pt idx="38">
                  <c:v>0.48525760000000001</c:v>
                </c:pt>
                <c:pt idx="39">
                  <c:v>0.48443040000000004</c:v>
                </c:pt>
                <c:pt idx="40">
                  <c:v>0.48462680000000002</c:v>
                </c:pt>
                <c:pt idx="41">
                  <c:v>0.48389880000000007</c:v>
                </c:pt>
                <c:pt idx="42">
                  <c:v>0.48353619999999997</c:v>
                </c:pt>
                <c:pt idx="43">
                  <c:v>0.48275079999999998</c:v>
                </c:pt>
                <c:pt idx="44">
                  <c:v>0.48325960000000007</c:v>
                </c:pt>
                <c:pt idx="45">
                  <c:v>0.48362759999999999</c:v>
                </c:pt>
                <c:pt idx="46">
                  <c:v>0.48168999999999995</c:v>
                </c:pt>
                <c:pt idx="47">
                  <c:v>0.48231820000000003</c:v>
                </c:pt>
                <c:pt idx="48">
                  <c:v>0.48119000000000006</c:v>
                </c:pt>
                <c:pt idx="49">
                  <c:v>0.48094880000000001</c:v>
                </c:pt>
                <c:pt idx="50">
                  <c:v>0.47991740000000005</c:v>
                </c:pt>
                <c:pt idx="51">
                  <c:v>0.47958240000000008</c:v>
                </c:pt>
                <c:pt idx="52">
                  <c:v>0.47854999999999998</c:v>
                </c:pt>
                <c:pt idx="53">
                  <c:v>0.47708739999999994</c:v>
                </c:pt>
                <c:pt idx="54">
                  <c:v>0.47702360000000005</c:v>
                </c:pt>
                <c:pt idx="55">
                  <c:v>0.4761032</c:v>
                </c:pt>
                <c:pt idx="56">
                  <c:v>0.47539060000000005</c:v>
                </c:pt>
                <c:pt idx="57">
                  <c:v>0.47344459999999999</c:v>
                </c:pt>
                <c:pt idx="58">
                  <c:v>0.47220060000000003</c:v>
                </c:pt>
                <c:pt idx="59">
                  <c:v>0.47083039999999998</c:v>
                </c:pt>
                <c:pt idx="60">
                  <c:v>0.46947179999999999</c:v>
                </c:pt>
                <c:pt idx="61">
                  <c:v>0.46779500000000002</c:v>
                </c:pt>
                <c:pt idx="62">
                  <c:v>0.46707479999999996</c:v>
                </c:pt>
                <c:pt idx="63">
                  <c:v>0.46517900000000001</c:v>
                </c:pt>
                <c:pt idx="64">
                  <c:v>0.46260000000000001</c:v>
                </c:pt>
                <c:pt idx="65">
                  <c:v>0.45969199999999999</c:v>
                </c:pt>
                <c:pt idx="66">
                  <c:v>0.45715420000000001</c:v>
                </c:pt>
                <c:pt idx="67">
                  <c:v>0.45438699999999999</c:v>
                </c:pt>
                <c:pt idx="68">
                  <c:v>0.45179099999999994</c:v>
                </c:pt>
                <c:pt idx="69">
                  <c:v>0.44913440000000004</c:v>
                </c:pt>
                <c:pt idx="70">
                  <c:v>0.44680299999999995</c:v>
                </c:pt>
                <c:pt idx="71">
                  <c:v>0.44411339999999999</c:v>
                </c:pt>
                <c:pt idx="72">
                  <c:v>0.43870039999999999</c:v>
                </c:pt>
                <c:pt idx="73">
                  <c:v>0.43377179999999999</c:v>
                </c:pt>
                <c:pt idx="74">
                  <c:v>0.42876940000000002</c:v>
                </c:pt>
                <c:pt idx="75">
                  <c:v>0.42374539999999994</c:v>
                </c:pt>
                <c:pt idx="76">
                  <c:v>0.41892980000000002</c:v>
                </c:pt>
                <c:pt idx="77">
                  <c:v>0.41383439999999999</c:v>
                </c:pt>
                <c:pt idx="78">
                  <c:v>0.40919340000000004</c:v>
                </c:pt>
                <c:pt idx="79">
                  <c:v>0.40434219999999998</c:v>
                </c:pt>
                <c:pt idx="80">
                  <c:v>0.39470919999999998</c:v>
                </c:pt>
                <c:pt idx="81">
                  <c:v>0.38554940000000004</c:v>
                </c:pt>
                <c:pt idx="82">
                  <c:v>0.37700720000000004</c:v>
                </c:pt>
                <c:pt idx="83">
                  <c:v>0.3681238</c:v>
                </c:pt>
                <c:pt idx="84">
                  <c:v>0.35952839999999997</c:v>
                </c:pt>
                <c:pt idx="85">
                  <c:v>0.35127440000000004</c:v>
                </c:pt>
                <c:pt idx="86">
                  <c:v>0.34326740000000006</c:v>
                </c:pt>
                <c:pt idx="87">
                  <c:v>0.33527279999999998</c:v>
                </c:pt>
                <c:pt idx="88">
                  <c:v>0.32000099999999998</c:v>
                </c:pt>
                <c:pt idx="89">
                  <c:v>0.30542940000000002</c:v>
                </c:pt>
                <c:pt idx="90">
                  <c:v>0.29151439999999995</c:v>
                </c:pt>
                <c:pt idx="91">
                  <c:v>0.27838219999999997</c:v>
                </c:pt>
                <c:pt idx="92">
                  <c:v>0.26589960000000001</c:v>
                </c:pt>
                <c:pt idx="93">
                  <c:v>0.25370880000000001</c:v>
                </c:pt>
                <c:pt idx="94">
                  <c:v>0.24235880000000001</c:v>
                </c:pt>
                <c:pt idx="95">
                  <c:v>0.23139300000000002</c:v>
                </c:pt>
                <c:pt idx="96">
                  <c:v>0.21102100000000004</c:v>
                </c:pt>
                <c:pt idx="97">
                  <c:v>0.19263960000000002</c:v>
                </c:pt>
                <c:pt idx="98">
                  <c:v>0.17588819999999999</c:v>
                </c:pt>
                <c:pt idx="99">
                  <c:v>0.16052080000000002</c:v>
                </c:pt>
                <c:pt idx="100">
                  <c:v>0.14685000000000001</c:v>
                </c:pt>
                <c:pt idx="101">
                  <c:v>0.13430140000000002</c:v>
                </c:pt>
                <c:pt idx="102">
                  <c:v>0.12322</c:v>
                </c:pt>
                <c:pt idx="103">
                  <c:v>0.11309080000000001</c:v>
                </c:pt>
                <c:pt idx="104">
                  <c:v>9.5017979999999988E-2</c:v>
                </c:pt>
                <c:pt idx="105">
                  <c:v>7.9658160000000006E-2</c:v>
                </c:pt>
                <c:pt idx="106">
                  <c:v>6.678518E-2</c:v>
                </c:pt>
                <c:pt idx="107">
                  <c:v>5.597734E-2</c:v>
                </c:pt>
                <c:pt idx="108">
                  <c:v>4.7395439999999997E-2</c:v>
                </c:pt>
                <c:pt idx="109">
                  <c:v>4.0129940000000003E-2</c:v>
                </c:pt>
                <c:pt idx="110">
                  <c:v>3.4280379999999999E-2</c:v>
                </c:pt>
                <c:pt idx="111">
                  <c:v>2.9269480000000004E-2</c:v>
                </c:pt>
                <c:pt idx="112">
                  <c:v>2.0683879999999998E-2</c:v>
                </c:pt>
                <c:pt idx="113">
                  <c:v>1.4876504000000002E-2</c:v>
                </c:pt>
                <c:pt idx="114">
                  <c:v>1.1204691999999999E-2</c:v>
                </c:pt>
                <c:pt idx="115">
                  <c:v>8.8037533999999994E-3</c:v>
                </c:pt>
                <c:pt idx="116">
                  <c:v>7.2257439999999992E-3</c:v>
                </c:pt>
                <c:pt idx="117">
                  <c:v>5.9789259999999999E-3</c:v>
                </c:pt>
                <c:pt idx="118">
                  <c:v>5.1972519999999994E-3</c:v>
                </c:pt>
                <c:pt idx="119">
                  <c:v>4.2934399999999999E-3</c:v>
                </c:pt>
                <c:pt idx="120">
                  <c:v>3.32154E-3</c:v>
                </c:pt>
                <c:pt idx="121">
                  <c:v>4.2203759999999996E-3</c:v>
                </c:pt>
                <c:pt idx="122">
                  <c:v>4.8482020000000002E-3</c:v>
                </c:pt>
                <c:pt idx="123">
                  <c:v>4.7273919999999995E-3</c:v>
                </c:pt>
                <c:pt idx="124">
                  <c:v>4.3643680000000004E-3</c:v>
                </c:pt>
                <c:pt idx="125">
                  <c:v>4.0919607999999998E-3</c:v>
                </c:pt>
                <c:pt idx="126">
                  <c:v>3.9974605999999998E-3</c:v>
                </c:pt>
                <c:pt idx="127">
                  <c:v>3.388009E-3</c:v>
                </c:pt>
                <c:pt idx="128">
                  <c:v>2.4275740000000001E-3</c:v>
                </c:pt>
                <c:pt idx="129">
                  <c:v>2.4715609999999997E-3</c:v>
                </c:pt>
                <c:pt idx="130">
                  <c:v>1.8245912000000003E-3</c:v>
                </c:pt>
                <c:pt idx="131">
                  <c:v>2.1822199999999999E-4</c:v>
                </c:pt>
                <c:pt idx="132">
                  <c:v>-8.2603264000000003E-4</c:v>
                </c:pt>
                <c:pt idx="133">
                  <c:v>1.1393604E-3</c:v>
                </c:pt>
                <c:pt idx="134">
                  <c:v>2.6163862000000001E-3</c:v>
                </c:pt>
                <c:pt idx="135">
                  <c:v>2.108282742E-3</c:v>
                </c:pt>
                <c:pt idx="136">
                  <c:v>6.969477999999999E-4</c:v>
                </c:pt>
                <c:pt idx="137">
                  <c:v>1.468399999999979E-5</c:v>
                </c:pt>
                <c:pt idx="138">
                  <c:v>-1.5942272000000002E-4</c:v>
                </c:pt>
                <c:pt idx="139">
                  <c:v>-1.7869224E-3</c:v>
                </c:pt>
                <c:pt idx="140">
                  <c:v>-8.9821999999999737E-5</c:v>
                </c:pt>
                <c:pt idx="141">
                  <c:v>-1.054312E-3</c:v>
                </c:pt>
                <c:pt idx="142">
                  <c:v>2.5967290000000003E-3</c:v>
                </c:pt>
                <c:pt idx="143">
                  <c:v>1.0854886000000001E-3</c:v>
                </c:pt>
                <c:pt idx="144">
                  <c:v>6.3532540000000031E-4</c:v>
                </c:pt>
                <c:pt idx="145">
                  <c:v>1.698214E-3</c:v>
                </c:pt>
                <c:pt idx="146">
                  <c:v>2.4165019999999995E-4</c:v>
                </c:pt>
                <c:pt idx="147">
                  <c:v>7.1297700000000027E-4</c:v>
                </c:pt>
                <c:pt idx="148">
                  <c:v>5.2955199999999987E-4</c:v>
                </c:pt>
                <c:pt idx="149">
                  <c:v>8.5341440000000007E-4</c:v>
                </c:pt>
                <c:pt idx="150">
                  <c:v>1.7897639999999999E-3</c:v>
                </c:pt>
                <c:pt idx="151">
                  <c:v>-3.0146199999999996E-5</c:v>
                </c:pt>
                <c:pt idx="152">
                  <c:v>1.2664599999999999E-3</c:v>
                </c:pt>
                <c:pt idx="153">
                  <c:v>-2.1160959999999996E-4</c:v>
                </c:pt>
                <c:pt idx="154">
                  <c:v>7.9236840000000003E-4</c:v>
                </c:pt>
                <c:pt idx="155">
                  <c:v>1.8599013999999997E-3</c:v>
                </c:pt>
                <c:pt idx="156">
                  <c:v>7.7509839999999992E-4</c:v>
                </c:pt>
                <c:pt idx="157">
                  <c:v>1.8953873999999998E-3</c:v>
                </c:pt>
                <c:pt idx="158">
                  <c:v>2.0250290800000002E-4</c:v>
                </c:pt>
                <c:pt idx="159">
                  <c:v>1.0139540000000001E-3</c:v>
                </c:pt>
                <c:pt idx="160">
                  <c:v>3.3151660000000006E-4</c:v>
                </c:pt>
                <c:pt idx="161">
                  <c:v>-9.0165600000000003E-4</c:v>
                </c:pt>
                <c:pt idx="162">
                  <c:v>3.5846321399999996E-4</c:v>
                </c:pt>
                <c:pt idx="163">
                  <c:v>9.8898000000000048E-6</c:v>
                </c:pt>
                <c:pt idx="164">
                  <c:v>-1.9804575999999999E-3</c:v>
                </c:pt>
                <c:pt idx="165">
                  <c:v>4.8165561999999996E-4</c:v>
                </c:pt>
                <c:pt idx="166">
                  <c:v>9.2546680000000006E-4</c:v>
                </c:pt>
                <c:pt idx="167">
                  <c:v>1.1515877999999997E-4</c:v>
                </c:pt>
                <c:pt idx="168">
                  <c:v>-2.9849792000000001E-4</c:v>
                </c:pt>
                <c:pt idx="169">
                  <c:v>2.4972399999999994E-4</c:v>
                </c:pt>
                <c:pt idx="170">
                  <c:v>7.3194348000000002E-4</c:v>
                </c:pt>
                <c:pt idx="171">
                  <c:v>2.0579200000000005E-4</c:v>
                </c:pt>
                <c:pt idx="172">
                  <c:v>7.6070122000000001E-4</c:v>
                </c:pt>
                <c:pt idx="173">
                  <c:v>-2.841332000000003E-5</c:v>
                </c:pt>
                <c:pt idx="174">
                  <c:v>-2.8730699999999999E-4</c:v>
                </c:pt>
                <c:pt idx="175">
                  <c:v>-7.3876759999999997E-4</c:v>
                </c:pt>
                <c:pt idx="176">
                  <c:v>2.8766499999999999E-4</c:v>
                </c:pt>
                <c:pt idx="177">
                  <c:v>1.0484260000000001E-3</c:v>
                </c:pt>
                <c:pt idx="178">
                  <c:v>7.144339999999999E-4</c:v>
                </c:pt>
                <c:pt idx="179">
                  <c:v>-1.8487060000000003E-4</c:v>
                </c:pt>
                <c:pt idx="180">
                  <c:v>-6.1652460000000004E-5</c:v>
                </c:pt>
                <c:pt idx="181">
                  <c:v>-6.1697279999999998E-4</c:v>
                </c:pt>
                <c:pt idx="182">
                  <c:v>-4.3825063999999999E-4</c:v>
                </c:pt>
                <c:pt idx="183">
                  <c:v>-2.1223020000000001E-4</c:v>
                </c:pt>
                <c:pt idx="184">
                  <c:v>2.0324859999999999E-4</c:v>
                </c:pt>
                <c:pt idx="185">
                  <c:v>-1.0072330000000001E-4</c:v>
                </c:pt>
                <c:pt idx="186">
                  <c:v>-5.6742979999999999E-4</c:v>
                </c:pt>
                <c:pt idx="187">
                  <c:v>-5.81742E-4</c:v>
                </c:pt>
                <c:pt idx="188">
                  <c:v>-2.6039200000000002E-4</c:v>
                </c:pt>
                <c:pt idx="189">
                  <c:v>4.9145599999999992E-5</c:v>
                </c:pt>
                <c:pt idx="190">
                  <c:v>9.4568400000000008E-5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F8-484A-B7C5-7D8EC060076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Main!$D$60:$D$250</c:f>
              <c:numCache>
                <c:formatCode>General</c:formatCode>
                <c:ptCount val="191"/>
                <c:pt idx="0">
                  <c:v>0.18420259999999999</c:v>
                </c:pt>
                <c:pt idx="1">
                  <c:v>0.39574140000000002</c:v>
                </c:pt>
                <c:pt idx="2">
                  <c:v>0.36688880000000001</c:v>
                </c:pt>
                <c:pt idx="3">
                  <c:v>0.36348819999999998</c:v>
                </c:pt>
                <c:pt idx="4">
                  <c:v>0.36214800000000003</c:v>
                </c:pt>
                <c:pt idx="5">
                  <c:v>0.36299300000000001</c:v>
                </c:pt>
                <c:pt idx="6">
                  <c:v>0.3595796</c:v>
                </c:pt>
                <c:pt idx="7">
                  <c:v>0.35591880000000004</c:v>
                </c:pt>
                <c:pt idx="8">
                  <c:v>0.35827960000000003</c:v>
                </c:pt>
                <c:pt idx="9">
                  <c:v>0.35707119999999998</c:v>
                </c:pt>
                <c:pt idx="10">
                  <c:v>0.3556994</c:v>
                </c:pt>
                <c:pt idx="11">
                  <c:v>0.35584899999999997</c:v>
                </c:pt>
                <c:pt idx="12">
                  <c:v>0.35274320000000003</c:v>
                </c:pt>
                <c:pt idx="13">
                  <c:v>0.35263</c:v>
                </c:pt>
                <c:pt idx="14">
                  <c:v>0.3533056</c:v>
                </c:pt>
                <c:pt idx="15">
                  <c:v>0.35153280000000003</c:v>
                </c:pt>
                <c:pt idx="16">
                  <c:v>0.35515060000000004</c:v>
                </c:pt>
                <c:pt idx="17">
                  <c:v>0.35193799999999997</c:v>
                </c:pt>
                <c:pt idx="18">
                  <c:v>0.35179379999999999</c:v>
                </c:pt>
                <c:pt idx="19">
                  <c:v>0.35394999999999999</c:v>
                </c:pt>
                <c:pt idx="20">
                  <c:v>0.352377</c:v>
                </c:pt>
                <c:pt idx="21">
                  <c:v>0.35322140000000002</c:v>
                </c:pt>
                <c:pt idx="22">
                  <c:v>0.35282839999999999</c:v>
                </c:pt>
                <c:pt idx="23">
                  <c:v>0.35145199999999999</c:v>
                </c:pt>
                <c:pt idx="24">
                  <c:v>0.35106740000000003</c:v>
                </c:pt>
                <c:pt idx="25">
                  <c:v>0.34838579999999997</c:v>
                </c:pt>
                <c:pt idx="26">
                  <c:v>0.3495624</c:v>
                </c:pt>
                <c:pt idx="27">
                  <c:v>0.34890640000000001</c:v>
                </c:pt>
                <c:pt idx="28">
                  <c:v>0.35066220000000003</c:v>
                </c:pt>
                <c:pt idx="29">
                  <c:v>0.34980659999999997</c:v>
                </c:pt>
                <c:pt idx="30">
                  <c:v>0.34922940000000002</c:v>
                </c:pt>
                <c:pt idx="31">
                  <c:v>0.3505974</c:v>
                </c:pt>
                <c:pt idx="32">
                  <c:v>0.34950899999999996</c:v>
                </c:pt>
                <c:pt idx="33">
                  <c:v>0.34686880000000003</c:v>
                </c:pt>
                <c:pt idx="34">
                  <c:v>0.34734280000000001</c:v>
                </c:pt>
                <c:pt idx="35">
                  <c:v>0.34811620000000004</c:v>
                </c:pt>
                <c:pt idx="36">
                  <c:v>0.34690579999999999</c:v>
                </c:pt>
                <c:pt idx="37">
                  <c:v>0.34648599999999996</c:v>
                </c:pt>
                <c:pt idx="38">
                  <c:v>0.34786959999999995</c:v>
                </c:pt>
                <c:pt idx="39">
                  <c:v>0.34695480000000006</c:v>
                </c:pt>
                <c:pt idx="40">
                  <c:v>0.34575100000000003</c:v>
                </c:pt>
                <c:pt idx="41">
                  <c:v>0.3450278</c:v>
                </c:pt>
                <c:pt idx="42">
                  <c:v>0.34553159999999999</c:v>
                </c:pt>
                <c:pt idx="43">
                  <c:v>0.34364499999999998</c:v>
                </c:pt>
                <c:pt idx="44">
                  <c:v>0.34507579999999999</c:v>
                </c:pt>
                <c:pt idx="45">
                  <c:v>0.34382820000000003</c:v>
                </c:pt>
                <c:pt idx="46">
                  <c:v>0.34359980000000007</c:v>
                </c:pt>
                <c:pt idx="47">
                  <c:v>0.34381279999999997</c:v>
                </c:pt>
                <c:pt idx="48">
                  <c:v>0.34269479999999997</c:v>
                </c:pt>
                <c:pt idx="49">
                  <c:v>0.34178459999999999</c:v>
                </c:pt>
                <c:pt idx="50">
                  <c:v>0.34120139999999999</c:v>
                </c:pt>
                <c:pt idx="51">
                  <c:v>0.3396846</c:v>
                </c:pt>
                <c:pt idx="52">
                  <c:v>0.33920859999999997</c:v>
                </c:pt>
                <c:pt idx="53">
                  <c:v>0.33855880000000005</c:v>
                </c:pt>
                <c:pt idx="54">
                  <c:v>0.33774479999999996</c:v>
                </c:pt>
                <c:pt idx="55">
                  <c:v>0.33719700000000008</c:v>
                </c:pt>
                <c:pt idx="56">
                  <c:v>0.33588639999999997</c:v>
                </c:pt>
                <c:pt idx="57">
                  <c:v>0.33377080000000003</c:v>
                </c:pt>
                <c:pt idx="58">
                  <c:v>0.3322812</c:v>
                </c:pt>
                <c:pt idx="59">
                  <c:v>0.33111180000000001</c:v>
                </c:pt>
                <c:pt idx="60">
                  <c:v>0.32919700000000002</c:v>
                </c:pt>
                <c:pt idx="61">
                  <c:v>0.32752239999999999</c:v>
                </c:pt>
                <c:pt idx="62">
                  <c:v>0.32580219999999999</c:v>
                </c:pt>
                <c:pt idx="63">
                  <c:v>0.32462160000000001</c:v>
                </c:pt>
                <c:pt idx="64">
                  <c:v>0.32185579999999997</c:v>
                </c:pt>
                <c:pt idx="65">
                  <c:v>0.31877739999999999</c:v>
                </c:pt>
                <c:pt idx="66">
                  <c:v>0.31564900000000001</c:v>
                </c:pt>
                <c:pt idx="67">
                  <c:v>0.31263099999999999</c:v>
                </c:pt>
                <c:pt idx="68">
                  <c:v>0.30989680000000003</c:v>
                </c:pt>
                <c:pt idx="69">
                  <c:v>0.30687720000000002</c:v>
                </c:pt>
                <c:pt idx="70">
                  <c:v>0.30449880000000001</c:v>
                </c:pt>
                <c:pt idx="71">
                  <c:v>0.30147420000000003</c:v>
                </c:pt>
                <c:pt idx="72">
                  <c:v>0.29575560000000001</c:v>
                </c:pt>
                <c:pt idx="73">
                  <c:v>0.28987940000000006</c:v>
                </c:pt>
                <c:pt idx="74">
                  <c:v>0.28432979999999997</c:v>
                </c:pt>
                <c:pt idx="75">
                  <c:v>0.2793428</c:v>
                </c:pt>
                <c:pt idx="76">
                  <c:v>0.27435080000000001</c:v>
                </c:pt>
                <c:pt idx="77">
                  <c:v>0.26912059999999999</c:v>
                </c:pt>
                <c:pt idx="78">
                  <c:v>0.26428900000000005</c:v>
                </c:pt>
                <c:pt idx="79">
                  <c:v>0.25941740000000002</c:v>
                </c:pt>
                <c:pt idx="80">
                  <c:v>0.25009599999999998</c:v>
                </c:pt>
                <c:pt idx="81">
                  <c:v>0.24102000000000001</c:v>
                </c:pt>
                <c:pt idx="82">
                  <c:v>0.23215560000000002</c:v>
                </c:pt>
                <c:pt idx="83">
                  <c:v>0.22359139999999997</c:v>
                </c:pt>
                <c:pt idx="84">
                  <c:v>0.21549499999999999</c:v>
                </c:pt>
                <c:pt idx="85">
                  <c:v>0.20762640000000002</c:v>
                </c:pt>
                <c:pt idx="86">
                  <c:v>0.20035900000000001</c:v>
                </c:pt>
                <c:pt idx="87">
                  <c:v>0.19308220000000001</c:v>
                </c:pt>
                <c:pt idx="88">
                  <c:v>0.1794482</c:v>
                </c:pt>
                <c:pt idx="89">
                  <c:v>0.16640779999999999</c:v>
                </c:pt>
                <c:pt idx="90">
                  <c:v>0.15485840000000001</c:v>
                </c:pt>
                <c:pt idx="91">
                  <c:v>0.1442696</c:v>
                </c:pt>
                <c:pt idx="92">
                  <c:v>0.13413639999999999</c:v>
                </c:pt>
                <c:pt idx="93">
                  <c:v>0.124976</c:v>
                </c:pt>
                <c:pt idx="94">
                  <c:v>0.11623319999999999</c:v>
                </c:pt>
                <c:pt idx="95">
                  <c:v>0.10855220000000002</c:v>
                </c:pt>
                <c:pt idx="96">
                  <c:v>9.4121099999999985E-2</c:v>
                </c:pt>
                <c:pt idx="97">
                  <c:v>8.1892279999999998E-2</c:v>
                </c:pt>
                <c:pt idx="98">
                  <c:v>7.1011679999999994E-2</c:v>
                </c:pt>
                <c:pt idx="99">
                  <c:v>6.1717639999999997E-2</c:v>
                </c:pt>
                <c:pt idx="100">
                  <c:v>5.3713479999999994E-2</c:v>
                </c:pt>
                <c:pt idx="101">
                  <c:v>4.6708140000000002E-2</c:v>
                </c:pt>
                <c:pt idx="102">
                  <c:v>4.0308480000000001E-2</c:v>
                </c:pt>
                <c:pt idx="103">
                  <c:v>3.5123699999999994E-2</c:v>
                </c:pt>
                <c:pt idx="104">
                  <c:v>2.6415819999999996E-2</c:v>
                </c:pt>
                <c:pt idx="105">
                  <c:v>1.990774E-2</c:v>
                </c:pt>
                <c:pt idx="106">
                  <c:v>1.517846E-2</c:v>
                </c:pt>
                <c:pt idx="107">
                  <c:v>1.1690146000000002E-2</c:v>
                </c:pt>
                <c:pt idx="108">
                  <c:v>8.8484560000000011E-3</c:v>
                </c:pt>
                <c:pt idx="109">
                  <c:v>6.5806679999999996E-3</c:v>
                </c:pt>
                <c:pt idx="110">
                  <c:v>4.7810653999999994E-3</c:v>
                </c:pt>
                <c:pt idx="111">
                  <c:v>3.7928452000000001E-3</c:v>
                </c:pt>
                <c:pt idx="112">
                  <c:v>2.9200944600000001E-3</c:v>
                </c:pt>
                <c:pt idx="113">
                  <c:v>2.3274120000000001E-3</c:v>
                </c:pt>
                <c:pt idx="114">
                  <c:v>1.7985080000000001E-3</c:v>
                </c:pt>
                <c:pt idx="115">
                  <c:v>1.5966020000000001E-3</c:v>
                </c:pt>
                <c:pt idx="116">
                  <c:v>1.6344839999999999E-3</c:v>
                </c:pt>
                <c:pt idx="117">
                  <c:v>1.2239719999999998E-3</c:v>
                </c:pt>
                <c:pt idx="118">
                  <c:v>8.2677740000000003E-4</c:v>
                </c:pt>
                <c:pt idx="119">
                  <c:v>9.2880665999999987E-4</c:v>
                </c:pt>
                <c:pt idx="120">
                  <c:v>6.6547639999999994E-4</c:v>
                </c:pt>
                <c:pt idx="121">
                  <c:v>5.7532059999999992E-4</c:v>
                </c:pt>
                <c:pt idx="122">
                  <c:v>2.4911599999999973E-5</c:v>
                </c:pt>
                <c:pt idx="123">
                  <c:v>1.4652800000000002E-4</c:v>
                </c:pt>
                <c:pt idx="124">
                  <c:v>4.7765619999999987E-4</c:v>
                </c:pt>
                <c:pt idx="125">
                  <c:v>8.60325E-4</c:v>
                </c:pt>
                <c:pt idx="126">
                  <c:v>1.4482111999999999E-3</c:v>
                </c:pt>
                <c:pt idx="127">
                  <c:v>2.3224593999999999E-3</c:v>
                </c:pt>
                <c:pt idx="128">
                  <c:v>2.2814182000000004E-3</c:v>
                </c:pt>
                <c:pt idx="129">
                  <c:v>9.678265599999998E-4</c:v>
                </c:pt>
                <c:pt idx="130">
                  <c:v>-2.7374000000000147E-6</c:v>
                </c:pt>
                <c:pt idx="131">
                  <c:v>-5.2147400000000007E-4</c:v>
                </c:pt>
                <c:pt idx="132">
                  <c:v>-1.6133320000000004E-4</c:v>
                </c:pt>
                <c:pt idx="133">
                  <c:v>1.4035877999999998E-3</c:v>
                </c:pt>
                <c:pt idx="134">
                  <c:v>3.1205419999999996E-3</c:v>
                </c:pt>
                <c:pt idx="135">
                  <c:v>2.2347655999999999E-3</c:v>
                </c:pt>
                <c:pt idx="136">
                  <c:v>1.2801064000000004E-3</c:v>
                </c:pt>
                <c:pt idx="137">
                  <c:v>1.4443461999999998E-3</c:v>
                </c:pt>
                <c:pt idx="138">
                  <c:v>2.2428560000000001E-3</c:v>
                </c:pt>
                <c:pt idx="139">
                  <c:v>2.3626869999999996E-3</c:v>
                </c:pt>
                <c:pt idx="140">
                  <c:v>1.0463878000000002E-3</c:v>
                </c:pt>
                <c:pt idx="141">
                  <c:v>1.0489600000000007E-4</c:v>
                </c:pt>
                <c:pt idx="142">
                  <c:v>1.5792401199999999E-3</c:v>
                </c:pt>
                <c:pt idx="143">
                  <c:v>9.7523340000000018E-4</c:v>
                </c:pt>
                <c:pt idx="144">
                  <c:v>1.2566066000000002E-3</c:v>
                </c:pt>
                <c:pt idx="145">
                  <c:v>1.3404455999999998E-3</c:v>
                </c:pt>
                <c:pt idx="146">
                  <c:v>1.0762706E-3</c:v>
                </c:pt>
                <c:pt idx="147">
                  <c:v>1.7404261999999996E-3</c:v>
                </c:pt>
                <c:pt idx="148">
                  <c:v>1.5224084200000001E-3</c:v>
                </c:pt>
                <c:pt idx="149">
                  <c:v>2.5346780000000001E-4</c:v>
                </c:pt>
                <c:pt idx="150">
                  <c:v>4.1674117999999997E-4</c:v>
                </c:pt>
                <c:pt idx="151">
                  <c:v>4.8931622000000004E-4</c:v>
                </c:pt>
                <c:pt idx="152">
                  <c:v>1.2493902999999998E-3</c:v>
                </c:pt>
                <c:pt idx="153">
                  <c:v>1.6728860000000002E-4</c:v>
                </c:pt>
                <c:pt idx="154">
                  <c:v>3.4935853600000005E-4</c:v>
                </c:pt>
                <c:pt idx="155">
                  <c:v>7.799520000000001E-4</c:v>
                </c:pt>
                <c:pt idx="156">
                  <c:v>2.2618380000000003E-4</c:v>
                </c:pt>
                <c:pt idx="157">
                  <c:v>1.1720140000000001E-3</c:v>
                </c:pt>
                <c:pt idx="158">
                  <c:v>1.10336386E-3</c:v>
                </c:pt>
                <c:pt idx="159">
                  <c:v>8.3270580000000005E-4</c:v>
                </c:pt>
                <c:pt idx="160">
                  <c:v>5.0088599999999946E-5</c:v>
                </c:pt>
                <c:pt idx="161">
                  <c:v>1.471078E-4</c:v>
                </c:pt>
                <c:pt idx="162">
                  <c:v>5.3753099999999995E-4</c:v>
                </c:pt>
                <c:pt idx="163">
                  <c:v>1.3113984E-3</c:v>
                </c:pt>
                <c:pt idx="164">
                  <c:v>1.7048635999999999E-4</c:v>
                </c:pt>
                <c:pt idx="165">
                  <c:v>6.6725029000000002E-4</c:v>
                </c:pt>
                <c:pt idx="166">
                  <c:v>8.6762385999999991E-4</c:v>
                </c:pt>
                <c:pt idx="167">
                  <c:v>7.4010011999999989E-4</c:v>
                </c:pt>
                <c:pt idx="168">
                  <c:v>5.1763640000000006E-4</c:v>
                </c:pt>
                <c:pt idx="169">
                  <c:v>2.0307100000000003E-4</c:v>
                </c:pt>
                <c:pt idx="170">
                  <c:v>1.2864600000000006E-5</c:v>
                </c:pt>
                <c:pt idx="171">
                  <c:v>4.4733000000000014E-5</c:v>
                </c:pt>
                <c:pt idx="172">
                  <c:v>5.0562999999999892E-6</c:v>
                </c:pt>
                <c:pt idx="173">
                  <c:v>3.5239713999999999E-4</c:v>
                </c:pt>
                <c:pt idx="174">
                  <c:v>1.7915904E-4</c:v>
                </c:pt>
                <c:pt idx="175">
                  <c:v>1.509906E-4</c:v>
                </c:pt>
                <c:pt idx="176">
                  <c:v>2.4258252999999997E-4</c:v>
                </c:pt>
                <c:pt idx="177">
                  <c:v>2.0906542000000001E-4</c:v>
                </c:pt>
                <c:pt idx="178">
                  <c:v>-8.5126179999999997E-5</c:v>
                </c:pt>
                <c:pt idx="179">
                  <c:v>2.5102599999999999E-5</c:v>
                </c:pt>
                <c:pt idx="180">
                  <c:v>1.1788006000000001E-4</c:v>
                </c:pt>
                <c:pt idx="181">
                  <c:v>-3.7343709999999999E-4</c:v>
                </c:pt>
                <c:pt idx="182">
                  <c:v>-2.8455430000000001E-4</c:v>
                </c:pt>
                <c:pt idx="183">
                  <c:v>-2.7872831999999997E-4</c:v>
                </c:pt>
                <c:pt idx="184">
                  <c:v>-2.2313208599999997E-4</c:v>
                </c:pt>
                <c:pt idx="185">
                  <c:v>-1.778258E-4</c:v>
                </c:pt>
                <c:pt idx="186">
                  <c:v>-3.0046718000000005E-4</c:v>
                </c:pt>
                <c:pt idx="187">
                  <c:v>-4.4963300000000006E-4</c:v>
                </c:pt>
                <c:pt idx="188">
                  <c:v>-4.1591459999999996E-4</c:v>
                </c:pt>
                <c:pt idx="189">
                  <c:v>9.4898399999999945E-6</c:v>
                </c:pt>
                <c:pt idx="190">
                  <c:v>2.2926320000000002E-4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F8-484A-B7C5-7D8EC060076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Main!$E$60:$E$250</c:f>
              <c:numCache>
                <c:formatCode>General</c:formatCode>
                <c:ptCount val="191"/>
                <c:pt idx="0">
                  <c:v>0.18048420000000001</c:v>
                </c:pt>
                <c:pt idx="1">
                  <c:v>0.39372200000000002</c:v>
                </c:pt>
                <c:pt idx="2">
                  <c:v>0.36305379999999998</c:v>
                </c:pt>
                <c:pt idx="3">
                  <c:v>0.35122520000000002</c:v>
                </c:pt>
                <c:pt idx="4">
                  <c:v>0.34911440000000005</c:v>
                </c:pt>
                <c:pt idx="5">
                  <c:v>0.34571980000000002</c:v>
                </c:pt>
                <c:pt idx="6">
                  <c:v>0.34372360000000002</c:v>
                </c:pt>
                <c:pt idx="7">
                  <c:v>0.34345479999999995</c:v>
                </c:pt>
                <c:pt idx="8">
                  <c:v>0.34500199999999992</c:v>
                </c:pt>
                <c:pt idx="9">
                  <c:v>0.34285379999999999</c:v>
                </c:pt>
                <c:pt idx="10">
                  <c:v>0.3405802</c:v>
                </c:pt>
                <c:pt idx="11">
                  <c:v>0.34210460000000004</c:v>
                </c:pt>
                <c:pt idx="12">
                  <c:v>0.34290940000000003</c:v>
                </c:pt>
                <c:pt idx="13">
                  <c:v>0.34184139999999996</c:v>
                </c:pt>
                <c:pt idx="14">
                  <c:v>0.34025059999999996</c:v>
                </c:pt>
                <c:pt idx="15">
                  <c:v>0.34376600000000002</c:v>
                </c:pt>
                <c:pt idx="16">
                  <c:v>0.33904339999999999</c:v>
                </c:pt>
                <c:pt idx="17">
                  <c:v>0.33963120000000002</c:v>
                </c:pt>
                <c:pt idx="18">
                  <c:v>0.33714820000000001</c:v>
                </c:pt>
                <c:pt idx="19">
                  <c:v>0.34091839999999995</c:v>
                </c:pt>
                <c:pt idx="20">
                  <c:v>0.33982119999999993</c:v>
                </c:pt>
                <c:pt idx="21">
                  <c:v>0.33952099999999996</c:v>
                </c:pt>
                <c:pt idx="22">
                  <c:v>0.33693059999999997</c:v>
                </c:pt>
                <c:pt idx="23">
                  <c:v>0.33568080000000006</c:v>
                </c:pt>
                <c:pt idx="24">
                  <c:v>0.3356884</c:v>
                </c:pt>
                <c:pt idx="25">
                  <c:v>0.33739759999999996</c:v>
                </c:pt>
                <c:pt idx="26">
                  <c:v>0.33676739999999999</c:v>
                </c:pt>
                <c:pt idx="27">
                  <c:v>0.33623160000000002</c:v>
                </c:pt>
                <c:pt idx="28">
                  <c:v>0.336675</c:v>
                </c:pt>
                <c:pt idx="29">
                  <c:v>0.33639580000000002</c:v>
                </c:pt>
                <c:pt idx="30">
                  <c:v>0.33586260000000001</c:v>
                </c:pt>
                <c:pt idx="31">
                  <c:v>0.3357772</c:v>
                </c:pt>
                <c:pt idx="32">
                  <c:v>0.33385900000000002</c:v>
                </c:pt>
                <c:pt idx="33">
                  <c:v>0.33346100000000001</c:v>
                </c:pt>
                <c:pt idx="34">
                  <c:v>0.33348959999999994</c:v>
                </c:pt>
                <c:pt idx="35">
                  <c:v>0.33416020000000002</c:v>
                </c:pt>
                <c:pt idx="36">
                  <c:v>0.3327136</c:v>
                </c:pt>
                <c:pt idx="37">
                  <c:v>0.33321780000000001</c:v>
                </c:pt>
                <c:pt idx="38">
                  <c:v>0.33058779999999999</c:v>
                </c:pt>
                <c:pt idx="39">
                  <c:v>0.33225679999999996</c:v>
                </c:pt>
                <c:pt idx="40">
                  <c:v>0.33217820000000003</c:v>
                </c:pt>
                <c:pt idx="41">
                  <c:v>0.33077639999999997</c:v>
                </c:pt>
                <c:pt idx="42">
                  <c:v>0.32926719999999998</c:v>
                </c:pt>
                <c:pt idx="43">
                  <c:v>0.32996059999999999</c:v>
                </c:pt>
                <c:pt idx="44">
                  <c:v>0.32927000000000001</c:v>
                </c:pt>
                <c:pt idx="45">
                  <c:v>0.32844419999999996</c:v>
                </c:pt>
                <c:pt idx="46">
                  <c:v>0.327183</c:v>
                </c:pt>
                <c:pt idx="47">
                  <c:v>0.32675120000000002</c:v>
                </c:pt>
                <c:pt idx="48">
                  <c:v>0.32678099999999999</c:v>
                </c:pt>
                <c:pt idx="49">
                  <c:v>0.32516439999999996</c:v>
                </c:pt>
                <c:pt idx="50">
                  <c:v>0.32379540000000001</c:v>
                </c:pt>
                <c:pt idx="51">
                  <c:v>0.32351540000000006</c:v>
                </c:pt>
                <c:pt idx="52">
                  <c:v>0.32142839999999995</c:v>
                </c:pt>
                <c:pt idx="53">
                  <c:v>0.3198956</c:v>
                </c:pt>
                <c:pt idx="54">
                  <c:v>0.31896519999999995</c:v>
                </c:pt>
                <c:pt idx="55">
                  <c:v>0.31807820000000003</c:v>
                </c:pt>
                <c:pt idx="56">
                  <c:v>0.31562959999999995</c:v>
                </c:pt>
                <c:pt idx="57">
                  <c:v>0.31359919999999997</c:v>
                </c:pt>
                <c:pt idx="58">
                  <c:v>0.31102259999999998</c:v>
                </c:pt>
                <c:pt idx="59">
                  <c:v>0.30929599999999996</c:v>
                </c:pt>
                <c:pt idx="60">
                  <c:v>0.30659480000000006</c:v>
                </c:pt>
                <c:pt idx="61">
                  <c:v>0.30487419999999998</c:v>
                </c:pt>
                <c:pt idx="62">
                  <c:v>0.30249460000000006</c:v>
                </c:pt>
                <c:pt idx="63">
                  <c:v>0.30010959999999998</c:v>
                </c:pt>
                <c:pt idx="64">
                  <c:v>0.29621379999999997</c:v>
                </c:pt>
                <c:pt idx="65">
                  <c:v>0.29222000000000004</c:v>
                </c:pt>
                <c:pt idx="66">
                  <c:v>0.28756199999999998</c:v>
                </c:pt>
                <c:pt idx="67">
                  <c:v>0.28354040000000003</c:v>
                </c:pt>
                <c:pt idx="68">
                  <c:v>0.27981899999999998</c:v>
                </c:pt>
                <c:pt idx="69">
                  <c:v>0.27541859999999996</c:v>
                </c:pt>
                <c:pt idx="70">
                  <c:v>0.27169759999999998</c:v>
                </c:pt>
                <c:pt idx="71">
                  <c:v>0.26772479999999999</c:v>
                </c:pt>
                <c:pt idx="72">
                  <c:v>0.2599764</c:v>
                </c:pt>
                <c:pt idx="73">
                  <c:v>0.25278279999999997</c:v>
                </c:pt>
                <c:pt idx="74">
                  <c:v>0.24569440000000001</c:v>
                </c:pt>
                <c:pt idx="75">
                  <c:v>0.23842479999999999</c:v>
                </c:pt>
                <c:pt idx="76">
                  <c:v>0.23184619999999997</c:v>
                </c:pt>
                <c:pt idx="77">
                  <c:v>0.22537840000000001</c:v>
                </c:pt>
                <c:pt idx="78">
                  <c:v>0.2190066</c:v>
                </c:pt>
                <c:pt idx="79">
                  <c:v>0.21280520000000003</c:v>
                </c:pt>
                <c:pt idx="80">
                  <c:v>0.20058020000000001</c:v>
                </c:pt>
                <c:pt idx="81">
                  <c:v>0.1894834</c:v>
                </c:pt>
                <c:pt idx="82">
                  <c:v>0.17922979999999999</c:v>
                </c:pt>
                <c:pt idx="83">
                  <c:v>0.1692574</c:v>
                </c:pt>
                <c:pt idx="84">
                  <c:v>0.15964440000000002</c:v>
                </c:pt>
                <c:pt idx="85">
                  <c:v>0.1508002</c:v>
                </c:pt>
                <c:pt idx="86">
                  <c:v>0.14269560000000001</c:v>
                </c:pt>
                <c:pt idx="87">
                  <c:v>0.134743</c:v>
                </c:pt>
                <c:pt idx="88">
                  <c:v>0.12004359999999999</c:v>
                </c:pt>
                <c:pt idx="89">
                  <c:v>0.10712760000000002</c:v>
                </c:pt>
                <c:pt idx="90">
                  <c:v>9.5627960000000012E-2</c:v>
                </c:pt>
                <c:pt idx="91">
                  <c:v>8.5405260000000011E-2</c:v>
                </c:pt>
                <c:pt idx="92">
                  <c:v>7.625382E-2</c:v>
                </c:pt>
                <c:pt idx="93">
                  <c:v>6.8175719999999995E-2</c:v>
                </c:pt>
                <c:pt idx="94">
                  <c:v>6.0752220000000003E-2</c:v>
                </c:pt>
                <c:pt idx="95">
                  <c:v>5.4520800000000001E-2</c:v>
                </c:pt>
                <c:pt idx="96">
                  <c:v>4.371626E-2</c:v>
                </c:pt>
                <c:pt idx="97">
                  <c:v>3.5213239999999993E-2</c:v>
                </c:pt>
                <c:pt idx="98">
                  <c:v>2.873098E-2</c:v>
                </c:pt>
                <c:pt idx="99">
                  <c:v>2.3579880000000001E-2</c:v>
                </c:pt>
                <c:pt idx="100">
                  <c:v>1.9120339999999996E-2</c:v>
                </c:pt>
                <c:pt idx="101">
                  <c:v>1.5606819999999999E-2</c:v>
                </c:pt>
                <c:pt idx="102">
                  <c:v>1.2629992000000001E-2</c:v>
                </c:pt>
                <c:pt idx="103">
                  <c:v>1.0286682E-2</c:v>
                </c:pt>
                <c:pt idx="104">
                  <c:v>6.5518480000000007E-3</c:v>
                </c:pt>
                <c:pt idx="105">
                  <c:v>4.217106E-3</c:v>
                </c:pt>
                <c:pt idx="106">
                  <c:v>2.5274116E-3</c:v>
                </c:pt>
                <c:pt idx="107">
                  <c:v>1.8776232E-3</c:v>
                </c:pt>
                <c:pt idx="108">
                  <c:v>1.4879905999999998E-3</c:v>
                </c:pt>
                <c:pt idx="109">
                  <c:v>1.1843641999999999E-3</c:v>
                </c:pt>
                <c:pt idx="110">
                  <c:v>1.271742848E-3</c:v>
                </c:pt>
                <c:pt idx="111">
                  <c:v>8.9522460000000001E-4</c:v>
                </c:pt>
                <c:pt idx="112">
                  <c:v>3.8128020000000008E-4</c:v>
                </c:pt>
                <c:pt idx="113">
                  <c:v>-5.4443207999999997E-4</c:v>
                </c:pt>
                <c:pt idx="114">
                  <c:v>-5.4964921999999992E-4</c:v>
                </c:pt>
                <c:pt idx="115">
                  <c:v>-2.1585820000000005E-4</c:v>
                </c:pt>
                <c:pt idx="116">
                  <c:v>-3.6892699999999996E-4</c:v>
                </c:pt>
                <c:pt idx="117">
                  <c:v>-1.1218999999999999E-3</c:v>
                </c:pt>
                <c:pt idx="118">
                  <c:v>-1.389894E-3</c:v>
                </c:pt>
                <c:pt idx="119">
                  <c:v>-1.6807427999999999E-3</c:v>
                </c:pt>
                <c:pt idx="120">
                  <c:v>-7.4503399999999989E-4</c:v>
                </c:pt>
                <c:pt idx="121">
                  <c:v>8.0131600000000105E-5</c:v>
                </c:pt>
                <c:pt idx="122">
                  <c:v>4.4668540000000002E-4</c:v>
                </c:pt>
                <c:pt idx="123">
                  <c:v>7.3240939999999997E-4</c:v>
                </c:pt>
                <c:pt idx="124">
                  <c:v>8.3673059999999993E-4</c:v>
                </c:pt>
                <c:pt idx="125">
                  <c:v>2.8158759999999996E-4</c:v>
                </c:pt>
                <c:pt idx="126">
                  <c:v>5.9814771999999999E-4</c:v>
                </c:pt>
                <c:pt idx="127">
                  <c:v>8.8381758000000003E-4</c:v>
                </c:pt>
                <c:pt idx="128">
                  <c:v>6.291171599999999E-4</c:v>
                </c:pt>
                <c:pt idx="129">
                  <c:v>-5.8259860000000002E-4</c:v>
                </c:pt>
                <c:pt idx="130">
                  <c:v>-6.2882559999999994E-4</c:v>
                </c:pt>
                <c:pt idx="131">
                  <c:v>-7.7224000000000296E-6</c:v>
                </c:pt>
                <c:pt idx="132">
                  <c:v>6.7286420000000008E-4</c:v>
                </c:pt>
                <c:pt idx="133">
                  <c:v>1.0398236E-3</c:v>
                </c:pt>
                <c:pt idx="134">
                  <c:v>1.6665239999999999E-4</c:v>
                </c:pt>
                <c:pt idx="135">
                  <c:v>4.0612800000000007E-4</c:v>
                </c:pt>
                <c:pt idx="136">
                  <c:v>-8.5356859999999985E-4</c:v>
                </c:pt>
                <c:pt idx="137">
                  <c:v>-1.4336842E-3</c:v>
                </c:pt>
                <c:pt idx="138">
                  <c:v>1.1785320000000009E-5</c:v>
                </c:pt>
                <c:pt idx="139">
                  <c:v>6.1795520000000007E-4</c:v>
                </c:pt>
                <c:pt idx="140">
                  <c:v>-8.4738490000000005E-4</c:v>
                </c:pt>
                <c:pt idx="141">
                  <c:v>-1.5328607999999999E-3</c:v>
                </c:pt>
                <c:pt idx="142">
                  <c:v>-1.332512400000001E-4</c:v>
                </c:pt>
                <c:pt idx="143">
                  <c:v>4.2194619999999867E-6</c:v>
                </c:pt>
                <c:pt idx="144">
                  <c:v>9.7200199999999978E-5</c:v>
                </c:pt>
                <c:pt idx="145">
                  <c:v>8.9290999999999996E-5</c:v>
                </c:pt>
                <c:pt idx="146">
                  <c:v>2.5056779999999999E-4</c:v>
                </c:pt>
                <c:pt idx="147">
                  <c:v>1.400316E-4</c:v>
                </c:pt>
                <c:pt idx="148">
                  <c:v>1.7818379999999995E-4</c:v>
                </c:pt>
                <c:pt idx="149">
                  <c:v>-1.4391151999999999E-4</c:v>
                </c:pt>
                <c:pt idx="150">
                  <c:v>8.9463559999999995E-4</c:v>
                </c:pt>
                <c:pt idx="151">
                  <c:v>5.8048495999999999E-4</c:v>
                </c:pt>
                <c:pt idx="152">
                  <c:v>3.3545099999999996E-4</c:v>
                </c:pt>
                <c:pt idx="153">
                  <c:v>1.2358200000000012E-5</c:v>
                </c:pt>
                <c:pt idx="154">
                  <c:v>3.464529E-4</c:v>
                </c:pt>
                <c:pt idx="155">
                  <c:v>3.8598000000000151E-6</c:v>
                </c:pt>
                <c:pt idx="156">
                  <c:v>-5.2306178000000004E-4</c:v>
                </c:pt>
                <c:pt idx="157">
                  <c:v>-6.9917200000000002E-5</c:v>
                </c:pt>
                <c:pt idx="158">
                  <c:v>-3.2777260000000003E-4</c:v>
                </c:pt>
                <c:pt idx="159">
                  <c:v>-5.9749600000000022E-5</c:v>
                </c:pt>
                <c:pt idx="160">
                  <c:v>5.3990640000000007E-5</c:v>
                </c:pt>
                <c:pt idx="161">
                  <c:v>-1.5477219999999995E-4</c:v>
                </c:pt>
                <c:pt idx="162">
                  <c:v>9.154496000000003E-5</c:v>
                </c:pt>
                <c:pt idx="163">
                  <c:v>-4.3469519999999996E-5</c:v>
                </c:pt>
                <c:pt idx="164">
                  <c:v>-2.2388145999999997E-4</c:v>
                </c:pt>
                <c:pt idx="165">
                  <c:v>5.0884294199999997E-5</c:v>
                </c:pt>
                <c:pt idx="166">
                  <c:v>-3.1898180000000004E-5</c:v>
                </c:pt>
                <c:pt idx="167">
                  <c:v>8.8853960000000011E-5</c:v>
                </c:pt>
                <c:pt idx="168">
                  <c:v>3.3487681999999999E-5</c:v>
                </c:pt>
                <c:pt idx="169">
                  <c:v>-1.3616361999999998E-4</c:v>
                </c:pt>
                <c:pt idx="170">
                  <c:v>1.3683320000000001E-4</c:v>
                </c:pt>
                <c:pt idx="171">
                  <c:v>-5.898134600000001E-5</c:v>
                </c:pt>
                <c:pt idx="172">
                  <c:v>8.2039862600000006E-5</c:v>
                </c:pt>
                <c:pt idx="173">
                  <c:v>3.5373919999999998E-5</c:v>
                </c:pt>
                <c:pt idx="174">
                  <c:v>1.7141570000000003E-4</c:v>
                </c:pt>
                <c:pt idx="175">
                  <c:v>2.2923443799999997E-4</c:v>
                </c:pt>
                <c:pt idx="176">
                  <c:v>5.4907019999999989E-5</c:v>
                </c:pt>
                <c:pt idx="177">
                  <c:v>-3.5146759999999991E-5</c:v>
                </c:pt>
                <c:pt idx="178">
                  <c:v>-1.4625910000000002E-4</c:v>
                </c:pt>
                <c:pt idx="179">
                  <c:v>3.0162580000000004E-5</c:v>
                </c:pt>
                <c:pt idx="180">
                  <c:v>-1.0992499999999997E-5</c:v>
                </c:pt>
                <c:pt idx="181">
                  <c:v>-2.8661879999999993E-5</c:v>
                </c:pt>
                <c:pt idx="182">
                  <c:v>-2.4739581999999983E-5</c:v>
                </c:pt>
                <c:pt idx="183">
                  <c:v>-2.566239999999999E-5</c:v>
                </c:pt>
                <c:pt idx="184">
                  <c:v>-7.9649080000000001E-5</c:v>
                </c:pt>
                <c:pt idx="185">
                  <c:v>-1.784608E-4</c:v>
                </c:pt>
                <c:pt idx="186">
                  <c:v>-7.7859119999999996E-5</c:v>
                </c:pt>
                <c:pt idx="187">
                  <c:v>2.7893999999999987E-6</c:v>
                </c:pt>
                <c:pt idx="188">
                  <c:v>-9.9454319999999995E-5</c:v>
                </c:pt>
                <c:pt idx="189">
                  <c:v>-9.8913999999999643E-7</c:v>
                </c:pt>
                <c:pt idx="190">
                  <c:v>1.2705355800000001E-4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F8-484A-B7C5-7D8EC060076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Main!$F$60:$F$250</c:f>
              <c:numCache>
                <c:formatCode>General</c:formatCode>
                <c:ptCount val="191"/>
                <c:pt idx="0">
                  <c:v>-0.45738839999999997</c:v>
                </c:pt>
                <c:pt idx="1">
                  <c:v>0.46810580000000002</c:v>
                </c:pt>
                <c:pt idx="2">
                  <c:v>0.35747479999999998</c:v>
                </c:pt>
                <c:pt idx="3">
                  <c:v>0.33522799999999997</c:v>
                </c:pt>
                <c:pt idx="4">
                  <c:v>0.29961319999999997</c:v>
                </c:pt>
                <c:pt idx="5">
                  <c:v>0.3073034</c:v>
                </c:pt>
                <c:pt idx="6">
                  <c:v>0.2954002</c:v>
                </c:pt>
                <c:pt idx="7">
                  <c:v>0.29782019999999998</c:v>
                </c:pt>
                <c:pt idx="8">
                  <c:v>0.29239080000000001</c:v>
                </c:pt>
                <c:pt idx="9">
                  <c:v>0.28242519999999999</c:v>
                </c:pt>
                <c:pt idx="10">
                  <c:v>0.31117420000000001</c:v>
                </c:pt>
                <c:pt idx="11">
                  <c:v>0.30396119999999999</c:v>
                </c:pt>
                <c:pt idx="12">
                  <c:v>0.28074860000000001</c:v>
                </c:pt>
                <c:pt idx="13">
                  <c:v>0.29691459999999997</c:v>
                </c:pt>
                <c:pt idx="14">
                  <c:v>0.28303840000000002</c:v>
                </c:pt>
                <c:pt idx="15">
                  <c:v>0.28873339999999997</c:v>
                </c:pt>
                <c:pt idx="16">
                  <c:v>0.2914156</c:v>
                </c:pt>
                <c:pt idx="17">
                  <c:v>0.28927900000000001</c:v>
                </c:pt>
                <c:pt idx="18">
                  <c:v>0.30523059999999996</c:v>
                </c:pt>
                <c:pt idx="19">
                  <c:v>0.28648099999999999</c:v>
                </c:pt>
                <c:pt idx="20">
                  <c:v>0.28267539999999997</c:v>
                </c:pt>
                <c:pt idx="21">
                  <c:v>0.29631779999999996</c:v>
                </c:pt>
                <c:pt idx="22">
                  <c:v>0.29017560000000003</c:v>
                </c:pt>
                <c:pt idx="23">
                  <c:v>0.2835802</c:v>
                </c:pt>
                <c:pt idx="24">
                  <c:v>0.2930334</c:v>
                </c:pt>
                <c:pt idx="25">
                  <c:v>0.29240720000000003</c:v>
                </c:pt>
                <c:pt idx="26">
                  <c:v>0.28950960000000003</c:v>
                </c:pt>
                <c:pt idx="27">
                  <c:v>0.29094439999999999</c:v>
                </c:pt>
                <c:pt idx="28">
                  <c:v>0.28614539999999999</c:v>
                </c:pt>
                <c:pt idx="29">
                  <c:v>0.28903899999999993</c:v>
                </c:pt>
                <c:pt idx="30">
                  <c:v>0.29219299999999998</c:v>
                </c:pt>
                <c:pt idx="31">
                  <c:v>0.29062179999999999</c:v>
                </c:pt>
                <c:pt idx="32">
                  <c:v>0.29302919999999999</c:v>
                </c:pt>
                <c:pt idx="33">
                  <c:v>0.28556300000000001</c:v>
                </c:pt>
                <c:pt idx="34">
                  <c:v>0.2920024</c:v>
                </c:pt>
                <c:pt idx="35">
                  <c:v>0.29024860000000008</c:v>
                </c:pt>
                <c:pt idx="36">
                  <c:v>0.29104840000000004</c:v>
                </c:pt>
                <c:pt idx="37">
                  <c:v>0.284443</c:v>
                </c:pt>
                <c:pt idx="38">
                  <c:v>0.28841080000000002</c:v>
                </c:pt>
                <c:pt idx="39">
                  <c:v>0.28336159999999999</c:v>
                </c:pt>
                <c:pt idx="40">
                  <c:v>0.28941220000000001</c:v>
                </c:pt>
                <c:pt idx="41">
                  <c:v>0.28415780000000002</c:v>
                </c:pt>
                <c:pt idx="42">
                  <c:v>0.28637600000000002</c:v>
                </c:pt>
                <c:pt idx="43">
                  <c:v>0.28327059999999998</c:v>
                </c:pt>
                <c:pt idx="44">
                  <c:v>0.2819816</c:v>
                </c:pt>
                <c:pt idx="45">
                  <c:v>0.28445020000000004</c:v>
                </c:pt>
                <c:pt idx="46">
                  <c:v>0.2806362</c:v>
                </c:pt>
                <c:pt idx="47">
                  <c:v>0.28276519999999999</c:v>
                </c:pt>
                <c:pt idx="48">
                  <c:v>0.28046280000000001</c:v>
                </c:pt>
                <c:pt idx="49">
                  <c:v>0.27930279999999996</c:v>
                </c:pt>
                <c:pt idx="50">
                  <c:v>0.27801960000000003</c:v>
                </c:pt>
                <c:pt idx="51">
                  <c:v>0.2753932</c:v>
                </c:pt>
                <c:pt idx="52">
                  <c:v>0.27560600000000002</c:v>
                </c:pt>
                <c:pt idx="53">
                  <c:v>0.27260840000000003</c:v>
                </c:pt>
                <c:pt idx="54">
                  <c:v>0.2731616</c:v>
                </c:pt>
                <c:pt idx="55">
                  <c:v>0.27163600000000004</c:v>
                </c:pt>
                <c:pt idx="56">
                  <c:v>0.2688468</c:v>
                </c:pt>
                <c:pt idx="57">
                  <c:v>0.26551240000000004</c:v>
                </c:pt>
                <c:pt idx="58">
                  <c:v>0.26482039999999996</c:v>
                </c:pt>
                <c:pt idx="59">
                  <c:v>0.26018419999999998</c:v>
                </c:pt>
                <c:pt idx="60">
                  <c:v>0.25821700000000003</c:v>
                </c:pt>
                <c:pt idx="61">
                  <c:v>0.25481560000000003</c:v>
                </c:pt>
                <c:pt idx="62">
                  <c:v>0.25362059999999997</c:v>
                </c:pt>
                <c:pt idx="63">
                  <c:v>0.25112100000000004</c:v>
                </c:pt>
                <c:pt idx="64">
                  <c:v>0.24693179999999998</c:v>
                </c:pt>
                <c:pt idx="65">
                  <c:v>0.24183979999999999</c:v>
                </c:pt>
                <c:pt idx="66">
                  <c:v>0.23843839999999999</c:v>
                </c:pt>
                <c:pt idx="67">
                  <c:v>0.23238439999999999</c:v>
                </c:pt>
                <c:pt idx="68">
                  <c:v>0.2274718</c:v>
                </c:pt>
                <c:pt idx="69">
                  <c:v>0.22430259999999999</c:v>
                </c:pt>
                <c:pt idx="70">
                  <c:v>0.2190792</c:v>
                </c:pt>
                <c:pt idx="71">
                  <c:v>0.21497759999999996</c:v>
                </c:pt>
                <c:pt idx="72">
                  <c:v>0.20759259999999999</c:v>
                </c:pt>
                <c:pt idx="73">
                  <c:v>0.19966639999999999</c:v>
                </c:pt>
                <c:pt idx="74">
                  <c:v>0.1923822</c:v>
                </c:pt>
                <c:pt idx="75">
                  <c:v>0.1831856</c:v>
                </c:pt>
                <c:pt idx="76">
                  <c:v>0.17857279999999998</c:v>
                </c:pt>
                <c:pt idx="77">
                  <c:v>0.17085600000000001</c:v>
                </c:pt>
                <c:pt idx="78">
                  <c:v>0.16524820000000001</c:v>
                </c:pt>
                <c:pt idx="79">
                  <c:v>0.1581912</c:v>
                </c:pt>
                <c:pt idx="80">
                  <c:v>0.14663220000000002</c:v>
                </c:pt>
                <c:pt idx="81">
                  <c:v>0.13653860000000001</c:v>
                </c:pt>
                <c:pt idx="82">
                  <c:v>0.12681499999999998</c:v>
                </c:pt>
                <c:pt idx="83">
                  <c:v>0.11733479999999999</c:v>
                </c:pt>
                <c:pt idx="84">
                  <c:v>0.1089048</c:v>
                </c:pt>
                <c:pt idx="85">
                  <c:v>0.10057511999999998</c:v>
                </c:pt>
                <c:pt idx="86">
                  <c:v>9.2475520000000005E-2</c:v>
                </c:pt>
                <c:pt idx="87">
                  <c:v>8.5662160000000001E-2</c:v>
                </c:pt>
                <c:pt idx="88">
                  <c:v>7.3444319999999993E-2</c:v>
                </c:pt>
                <c:pt idx="89">
                  <c:v>6.3246040000000003E-2</c:v>
                </c:pt>
                <c:pt idx="90">
                  <c:v>5.4136319999999995E-2</c:v>
                </c:pt>
                <c:pt idx="91">
                  <c:v>4.6370679999999997E-2</c:v>
                </c:pt>
                <c:pt idx="92">
                  <c:v>3.9853399999999997E-2</c:v>
                </c:pt>
                <c:pt idx="93">
                  <c:v>3.447836E-2</c:v>
                </c:pt>
                <c:pt idx="94">
                  <c:v>2.9911219999999999E-2</c:v>
                </c:pt>
                <c:pt idx="95">
                  <c:v>2.5755739999999999E-2</c:v>
                </c:pt>
                <c:pt idx="96">
                  <c:v>1.9282899999999999E-2</c:v>
                </c:pt>
                <c:pt idx="97">
                  <c:v>1.4660919999999999E-2</c:v>
                </c:pt>
                <c:pt idx="98">
                  <c:v>1.0269636E-2</c:v>
                </c:pt>
                <c:pt idx="99">
                  <c:v>7.4033900000000001E-3</c:v>
                </c:pt>
                <c:pt idx="100">
                  <c:v>5.2911499999999997E-3</c:v>
                </c:pt>
                <c:pt idx="101">
                  <c:v>4.5104640000000005E-3</c:v>
                </c:pt>
                <c:pt idx="102">
                  <c:v>3.9157919999999995E-3</c:v>
                </c:pt>
                <c:pt idx="103">
                  <c:v>3.2751839999999996E-3</c:v>
                </c:pt>
                <c:pt idx="104">
                  <c:v>2.0080936000000001E-3</c:v>
                </c:pt>
                <c:pt idx="105">
                  <c:v>1.5929818000000001E-3</c:v>
                </c:pt>
                <c:pt idx="106">
                  <c:v>1.4276043199999999E-3</c:v>
                </c:pt>
                <c:pt idx="107">
                  <c:v>1.1045706E-3</c:v>
                </c:pt>
                <c:pt idx="108">
                  <c:v>1.1198460000000001E-3</c:v>
                </c:pt>
                <c:pt idx="109">
                  <c:v>7.9011719999999975E-4</c:v>
                </c:pt>
                <c:pt idx="110">
                  <c:v>8.7474379999999982E-4</c:v>
                </c:pt>
                <c:pt idx="111">
                  <c:v>9.8551940000000016E-4</c:v>
                </c:pt>
                <c:pt idx="112">
                  <c:v>6.8108259999999994E-4</c:v>
                </c:pt>
                <c:pt idx="113">
                  <c:v>9.0244680000000006E-4</c:v>
                </c:pt>
                <c:pt idx="114">
                  <c:v>8.0933800000000005E-4</c:v>
                </c:pt>
                <c:pt idx="115">
                  <c:v>6.8896920000000006E-4</c:v>
                </c:pt>
                <c:pt idx="116">
                  <c:v>6.0933819999999992E-4</c:v>
                </c:pt>
                <c:pt idx="117">
                  <c:v>-5.5653235999999996E-4</c:v>
                </c:pt>
                <c:pt idx="118">
                  <c:v>-9.5877719999999992E-4</c:v>
                </c:pt>
                <c:pt idx="119">
                  <c:v>-7.4025985999999998E-4</c:v>
                </c:pt>
                <c:pt idx="120">
                  <c:v>7.2363499999999992E-4</c:v>
                </c:pt>
                <c:pt idx="121">
                  <c:v>4.1027540000000001E-4</c:v>
                </c:pt>
                <c:pt idx="122">
                  <c:v>1.5591600000000042E-5</c:v>
                </c:pt>
                <c:pt idx="123">
                  <c:v>1.9736077999999999E-4</c:v>
                </c:pt>
                <c:pt idx="124">
                  <c:v>1.641522E-4</c:v>
                </c:pt>
                <c:pt idx="125">
                  <c:v>5.2229547999999991E-4</c:v>
                </c:pt>
                <c:pt idx="126">
                  <c:v>6.5025770000000003E-4</c:v>
                </c:pt>
                <c:pt idx="127">
                  <c:v>1.4160043999999999E-3</c:v>
                </c:pt>
                <c:pt idx="128">
                  <c:v>8.9153400000000047E-5</c:v>
                </c:pt>
                <c:pt idx="129">
                  <c:v>-7.6861999999999997E-5</c:v>
                </c:pt>
                <c:pt idx="130">
                  <c:v>-2.0236199999999954E-5</c:v>
                </c:pt>
                <c:pt idx="131">
                  <c:v>-8.5205019999999988E-4</c:v>
                </c:pt>
                <c:pt idx="132">
                  <c:v>-1.1097476000000001E-3</c:v>
                </c:pt>
                <c:pt idx="133">
                  <c:v>3.3180028000000001E-4</c:v>
                </c:pt>
                <c:pt idx="134">
                  <c:v>6.8808899999999991E-4</c:v>
                </c:pt>
                <c:pt idx="135">
                  <c:v>7.1793596000000002E-4</c:v>
                </c:pt>
                <c:pt idx="136">
                  <c:v>-4.3564640000000006E-4</c:v>
                </c:pt>
                <c:pt idx="137">
                  <c:v>-6.4285319999999994E-4</c:v>
                </c:pt>
                <c:pt idx="138">
                  <c:v>3.222074E-4</c:v>
                </c:pt>
                <c:pt idx="139">
                  <c:v>-2.6810959999999998E-4</c:v>
                </c:pt>
                <c:pt idx="140">
                  <c:v>-2.3429239999999996E-4</c:v>
                </c:pt>
                <c:pt idx="141">
                  <c:v>3.8189260000000004E-4</c:v>
                </c:pt>
                <c:pt idx="142">
                  <c:v>7.6260919999999988E-4</c:v>
                </c:pt>
                <c:pt idx="143">
                  <c:v>2.5903299999999998E-4</c:v>
                </c:pt>
                <c:pt idx="144">
                  <c:v>3.0466779999999995E-4</c:v>
                </c:pt>
                <c:pt idx="145">
                  <c:v>-2.5403700000000003E-4</c:v>
                </c:pt>
                <c:pt idx="146">
                  <c:v>2.6944640000000004E-4</c:v>
                </c:pt>
                <c:pt idx="147">
                  <c:v>4.8266300000000004E-4</c:v>
                </c:pt>
                <c:pt idx="148">
                  <c:v>6.1692043999999994E-4</c:v>
                </c:pt>
                <c:pt idx="149">
                  <c:v>6.762176E-4</c:v>
                </c:pt>
                <c:pt idx="150">
                  <c:v>3.0923420000000004E-4</c:v>
                </c:pt>
                <c:pt idx="151">
                  <c:v>-9.2547400000000008E-5</c:v>
                </c:pt>
                <c:pt idx="152">
                  <c:v>-4.8678199999999984E-5</c:v>
                </c:pt>
                <c:pt idx="153">
                  <c:v>-1.2438862000000001E-4</c:v>
                </c:pt>
                <c:pt idx="154">
                  <c:v>-2.3685739999999995E-5</c:v>
                </c:pt>
                <c:pt idx="155">
                  <c:v>1.0266021999999996E-4</c:v>
                </c:pt>
                <c:pt idx="156">
                  <c:v>2.0530407999999996E-4</c:v>
                </c:pt>
                <c:pt idx="157">
                  <c:v>-6.423721999999999E-5</c:v>
                </c:pt>
                <c:pt idx="158">
                  <c:v>3.7672580000000001E-4</c:v>
                </c:pt>
                <c:pt idx="159">
                  <c:v>-1.1312207999999998E-4</c:v>
                </c:pt>
                <c:pt idx="160">
                  <c:v>-1.1766652E-4</c:v>
                </c:pt>
                <c:pt idx="161">
                  <c:v>8.4465579999999998E-5</c:v>
                </c:pt>
                <c:pt idx="162">
                  <c:v>3.078E-6</c:v>
                </c:pt>
                <c:pt idx="163">
                  <c:v>-1.5307454000000002E-4</c:v>
                </c:pt>
                <c:pt idx="164">
                  <c:v>-2.4203813999999999E-4</c:v>
                </c:pt>
                <c:pt idx="165">
                  <c:v>-1.3957256000000001E-4</c:v>
                </c:pt>
                <c:pt idx="166">
                  <c:v>-2.378200000000008E-6</c:v>
                </c:pt>
                <c:pt idx="167">
                  <c:v>6.610454E-5</c:v>
                </c:pt>
                <c:pt idx="168">
                  <c:v>3.4177740000000006E-5</c:v>
                </c:pt>
                <c:pt idx="169">
                  <c:v>1.0986774000000001E-4</c:v>
                </c:pt>
                <c:pt idx="170">
                  <c:v>-4.2629475999999997E-5</c:v>
                </c:pt>
                <c:pt idx="171">
                  <c:v>6.2629159999999997E-5</c:v>
                </c:pt>
                <c:pt idx="172">
                  <c:v>9.5176223999999984E-5</c:v>
                </c:pt>
                <c:pt idx="173">
                  <c:v>-1.8154459999999994E-5</c:v>
                </c:pt>
                <c:pt idx="174">
                  <c:v>-1.9492199999999993E-5</c:v>
                </c:pt>
                <c:pt idx="175">
                  <c:v>-7.9022799999999992E-5</c:v>
                </c:pt>
                <c:pt idx="176">
                  <c:v>5.6361200000000015E-6</c:v>
                </c:pt>
                <c:pt idx="177">
                  <c:v>-9.8881873999999995E-5</c:v>
                </c:pt>
                <c:pt idx="178">
                  <c:v>-4.3234659999999992E-5</c:v>
                </c:pt>
                <c:pt idx="179">
                  <c:v>7.6426619999999979E-5</c:v>
                </c:pt>
                <c:pt idx="180">
                  <c:v>7.2222400000000029E-6</c:v>
                </c:pt>
                <c:pt idx="181">
                  <c:v>4.8835200000000003E-5</c:v>
                </c:pt>
                <c:pt idx="182">
                  <c:v>-7.7393297999999998E-5</c:v>
                </c:pt>
                <c:pt idx="183">
                  <c:v>3.2153240000000005E-5</c:v>
                </c:pt>
                <c:pt idx="184">
                  <c:v>5.2875299999999998E-5</c:v>
                </c:pt>
                <c:pt idx="185">
                  <c:v>2.0344899999999992E-5</c:v>
                </c:pt>
                <c:pt idx="186">
                  <c:v>-5.363140000000001E-5</c:v>
                </c:pt>
                <c:pt idx="187">
                  <c:v>7.893365999999999E-5</c:v>
                </c:pt>
                <c:pt idx="188">
                  <c:v>2.8623099999999997E-5</c:v>
                </c:pt>
                <c:pt idx="189">
                  <c:v>1.286038E-5</c:v>
                </c:pt>
                <c:pt idx="190">
                  <c:v>-1.0680622E-4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1F8-484A-B7C5-7D8EC060076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Main!$G$60:$G$250</c:f>
              <c:numCache>
                <c:formatCode>General</c:formatCode>
                <c:ptCount val="191"/>
                <c:pt idx="0">
                  <c:v>-0.58339680000000005</c:v>
                </c:pt>
                <c:pt idx="1">
                  <c:v>0.71201159999999997</c:v>
                </c:pt>
                <c:pt idx="2">
                  <c:v>0.2384356</c:v>
                </c:pt>
                <c:pt idx="3">
                  <c:v>0.57513779999999992</c:v>
                </c:pt>
                <c:pt idx="4">
                  <c:v>0.22136800000000001</c:v>
                </c:pt>
                <c:pt idx="5">
                  <c:v>0.47334499999999996</c:v>
                </c:pt>
                <c:pt idx="6">
                  <c:v>0.22582379999999999</c:v>
                </c:pt>
                <c:pt idx="7">
                  <c:v>0.3777972</c:v>
                </c:pt>
                <c:pt idx="8">
                  <c:v>0.21473599999999998</c:v>
                </c:pt>
                <c:pt idx="9">
                  <c:v>0.30040120000000003</c:v>
                </c:pt>
                <c:pt idx="10">
                  <c:v>0.20991779999999999</c:v>
                </c:pt>
                <c:pt idx="11">
                  <c:v>0.25217060000000002</c:v>
                </c:pt>
                <c:pt idx="12">
                  <c:v>0.22021380000000002</c:v>
                </c:pt>
                <c:pt idx="13">
                  <c:v>0.23436419999999999</c:v>
                </c:pt>
                <c:pt idx="14">
                  <c:v>0.2123408</c:v>
                </c:pt>
                <c:pt idx="15">
                  <c:v>0.20865600000000001</c:v>
                </c:pt>
                <c:pt idx="16">
                  <c:v>0.20097399999999999</c:v>
                </c:pt>
                <c:pt idx="17">
                  <c:v>0.20592299999999999</c:v>
                </c:pt>
                <c:pt idx="18">
                  <c:v>0.20075999999999999</c:v>
                </c:pt>
                <c:pt idx="19">
                  <c:v>0.197938</c:v>
                </c:pt>
                <c:pt idx="20">
                  <c:v>0.2048286</c:v>
                </c:pt>
                <c:pt idx="21">
                  <c:v>0.19923819999999998</c:v>
                </c:pt>
                <c:pt idx="22">
                  <c:v>0.18863020000000003</c:v>
                </c:pt>
                <c:pt idx="23">
                  <c:v>0.1942768</c:v>
                </c:pt>
                <c:pt idx="24">
                  <c:v>0.20043300000000003</c:v>
                </c:pt>
                <c:pt idx="25">
                  <c:v>0.20005400000000001</c:v>
                </c:pt>
                <c:pt idx="26">
                  <c:v>0.1975056</c:v>
                </c:pt>
                <c:pt idx="27">
                  <c:v>0.1979918</c:v>
                </c:pt>
                <c:pt idx="28">
                  <c:v>0.1946628</c:v>
                </c:pt>
                <c:pt idx="29">
                  <c:v>0.1980624</c:v>
                </c:pt>
                <c:pt idx="30">
                  <c:v>0.200685</c:v>
                </c:pt>
                <c:pt idx="31">
                  <c:v>0.19620019999999999</c:v>
                </c:pt>
                <c:pt idx="32">
                  <c:v>0.19738899999999998</c:v>
                </c:pt>
                <c:pt idx="33">
                  <c:v>0.19561640000000002</c:v>
                </c:pt>
                <c:pt idx="34">
                  <c:v>0.19594320000000001</c:v>
                </c:pt>
                <c:pt idx="35">
                  <c:v>0.1958906</c:v>
                </c:pt>
                <c:pt idx="36">
                  <c:v>0.1950356</c:v>
                </c:pt>
                <c:pt idx="37">
                  <c:v>0.19398780000000002</c:v>
                </c:pt>
                <c:pt idx="38">
                  <c:v>0.1946842</c:v>
                </c:pt>
                <c:pt idx="39">
                  <c:v>0.19379280000000002</c:v>
                </c:pt>
                <c:pt idx="40">
                  <c:v>0.1922672</c:v>
                </c:pt>
                <c:pt idx="41">
                  <c:v>0.1931978</c:v>
                </c:pt>
                <c:pt idx="42">
                  <c:v>0.19269619999999998</c:v>
                </c:pt>
                <c:pt idx="43">
                  <c:v>0.19036439999999999</c:v>
                </c:pt>
                <c:pt idx="44">
                  <c:v>0.19330159999999999</c:v>
                </c:pt>
                <c:pt idx="45">
                  <c:v>0.1909662</c:v>
                </c:pt>
                <c:pt idx="46">
                  <c:v>0.1898106</c:v>
                </c:pt>
                <c:pt idx="47">
                  <c:v>0.1900126</c:v>
                </c:pt>
                <c:pt idx="48">
                  <c:v>0.18772620000000001</c:v>
                </c:pt>
                <c:pt idx="49">
                  <c:v>0.18808059999999999</c:v>
                </c:pt>
                <c:pt idx="50">
                  <c:v>0.185139</c:v>
                </c:pt>
                <c:pt idx="51">
                  <c:v>0.18280460000000001</c:v>
                </c:pt>
                <c:pt idx="52">
                  <c:v>0.1840688</c:v>
                </c:pt>
                <c:pt idx="53">
                  <c:v>0.18411260000000002</c:v>
                </c:pt>
                <c:pt idx="54">
                  <c:v>0.18049279999999998</c:v>
                </c:pt>
                <c:pt idx="55">
                  <c:v>0.18051039999999999</c:v>
                </c:pt>
                <c:pt idx="56">
                  <c:v>0.17760960000000001</c:v>
                </c:pt>
                <c:pt idx="57">
                  <c:v>0.17651879999999998</c:v>
                </c:pt>
                <c:pt idx="58">
                  <c:v>0.17266519999999999</c:v>
                </c:pt>
                <c:pt idx="59">
                  <c:v>0.17256299999999999</c:v>
                </c:pt>
                <c:pt idx="60">
                  <c:v>0.1692362</c:v>
                </c:pt>
                <c:pt idx="61">
                  <c:v>0.1683094</c:v>
                </c:pt>
                <c:pt idx="62">
                  <c:v>0.16549920000000001</c:v>
                </c:pt>
                <c:pt idx="63">
                  <c:v>0.1637508</c:v>
                </c:pt>
                <c:pt idx="64">
                  <c:v>0.15911339999999999</c:v>
                </c:pt>
                <c:pt idx="65">
                  <c:v>0.15574840000000001</c:v>
                </c:pt>
                <c:pt idx="66">
                  <c:v>0.15175079999999999</c:v>
                </c:pt>
                <c:pt idx="67">
                  <c:v>0.1477232</c:v>
                </c:pt>
                <c:pt idx="68">
                  <c:v>0.14554980000000001</c:v>
                </c:pt>
                <c:pt idx="69">
                  <c:v>0.1405884</c:v>
                </c:pt>
                <c:pt idx="70">
                  <c:v>0.13726880000000002</c:v>
                </c:pt>
                <c:pt idx="71">
                  <c:v>0.13365640000000001</c:v>
                </c:pt>
                <c:pt idx="72">
                  <c:v>0.1282326</c:v>
                </c:pt>
                <c:pt idx="73">
                  <c:v>0.12192240000000001</c:v>
                </c:pt>
                <c:pt idx="74">
                  <c:v>0.114866</c:v>
                </c:pt>
                <c:pt idx="75">
                  <c:v>0.109793</c:v>
                </c:pt>
                <c:pt idx="76">
                  <c:v>0.1053342</c:v>
                </c:pt>
                <c:pt idx="77">
                  <c:v>9.9821059999999989E-2</c:v>
                </c:pt>
                <c:pt idx="78">
                  <c:v>9.5301300000000005E-2</c:v>
                </c:pt>
                <c:pt idx="79">
                  <c:v>9.0583060000000007E-2</c:v>
                </c:pt>
                <c:pt idx="80">
                  <c:v>8.2226460000000001E-2</c:v>
                </c:pt>
                <c:pt idx="81">
                  <c:v>7.4203160000000004E-2</c:v>
                </c:pt>
                <c:pt idx="82">
                  <c:v>6.6928779999999993E-2</c:v>
                </c:pt>
                <c:pt idx="83">
                  <c:v>6.1117279999999996E-2</c:v>
                </c:pt>
                <c:pt idx="84">
                  <c:v>5.5456360000000003E-2</c:v>
                </c:pt>
                <c:pt idx="85">
                  <c:v>5.0396819999999995E-2</c:v>
                </c:pt>
                <c:pt idx="86">
                  <c:v>4.5660180000000002E-2</c:v>
                </c:pt>
                <c:pt idx="87">
                  <c:v>4.1450180000000003E-2</c:v>
                </c:pt>
                <c:pt idx="88">
                  <c:v>3.451924E-2</c:v>
                </c:pt>
                <c:pt idx="89">
                  <c:v>2.8125520000000005E-2</c:v>
                </c:pt>
                <c:pt idx="90">
                  <c:v>2.2865659999999999E-2</c:v>
                </c:pt>
                <c:pt idx="91">
                  <c:v>1.908116E-2</c:v>
                </c:pt>
                <c:pt idx="92">
                  <c:v>1.5644819999999997E-2</c:v>
                </c:pt>
                <c:pt idx="93">
                  <c:v>1.3171720000000001E-2</c:v>
                </c:pt>
                <c:pt idx="94">
                  <c:v>1.076064E-2</c:v>
                </c:pt>
                <c:pt idx="95">
                  <c:v>9.2259600000000001E-3</c:v>
                </c:pt>
                <c:pt idx="96">
                  <c:v>6.3914819999999995E-3</c:v>
                </c:pt>
                <c:pt idx="97">
                  <c:v>4.7318619999999999E-3</c:v>
                </c:pt>
                <c:pt idx="98">
                  <c:v>3.737102E-3</c:v>
                </c:pt>
                <c:pt idx="99">
                  <c:v>2.79584E-3</c:v>
                </c:pt>
                <c:pt idx="100">
                  <c:v>2.400044E-3</c:v>
                </c:pt>
                <c:pt idx="101">
                  <c:v>1.9605195999999997E-3</c:v>
                </c:pt>
                <c:pt idx="102">
                  <c:v>1.5382060000000001E-3</c:v>
                </c:pt>
                <c:pt idx="103">
                  <c:v>1.3413318000000001E-3</c:v>
                </c:pt>
                <c:pt idx="104">
                  <c:v>1.2482285799999999E-3</c:v>
                </c:pt>
                <c:pt idx="105">
                  <c:v>8.3276140000000003E-4</c:v>
                </c:pt>
                <c:pt idx="106">
                  <c:v>3.6053939999999997E-4</c:v>
                </c:pt>
                <c:pt idx="107">
                  <c:v>2.5047000000000003E-4</c:v>
                </c:pt>
                <c:pt idx="108">
                  <c:v>-1.2825481999999999E-4</c:v>
                </c:pt>
                <c:pt idx="109">
                  <c:v>-9.7972200000000017E-5</c:v>
                </c:pt>
                <c:pt idx="110">
                  <c:v>3.6492863999999998E-4</c:v>
                </c:pt>
                <c:pt idx="111">
                  <c:v>2.4987200000000005E-4</c:v>
                </c:pt>
                <c:pt idx="112">
                  <c:v>-1.4642760000000001E-4</c:v>
                </c:pt>
                <c:pt idx="113">
                  <c:v>-5.5936219999999995E-4</c:v>
                </c:pt>
                <c:pt idx="114">
                  <c:v>-8.6954000000000003E-4</c:v>
                </c:pt>
                <c:pt idx="115">
                  <c:v>-5.9549439999999993E-4</c:v>
                </c:pt>
                <c:pt idx="116">
                  <c:v>-9.8231959999999993E-4</c:v>
                </c:pt>
                <c:pt idx="117">
                  <c:v>-9.6409879999999999E-4</c:v>
                </c:pt>
                <c:pt idx="118">
                  <c:v>-1.081093E-3</c:v>
                </c:pt>
                <c:pt idx="119">
                  <c:v>-1.3148088000000003E-3</c:v>
                </c:pt>
                <c:pt idx="120">
                  <c:v>-1.4305440000000002E-3</c:v>
                </c:pt>
                <c:pt idx="121">
                  <c:v>-6.4823840000000001E-4</c:v>
                </c:pt>
                <c:pt idx="122">
                  <c:v>-3.4063099999999999E-4</c:v>
                </c:pt>
                <c:pt idx="123">
                  <c:v>7.0415939999999994E-5</c:v>
                </c:pt>
                <c:pt idx="124">
                  <c:v>5.8244860000000005E-4</c:v>
                </c:pt>
                <c:pt idx="125">
                  <c:v>6.9851519999999999E-4</c:v>
                </c:pt>
                <c:pt idx="126">
                  <c:v>1.185502E-3</c:v>
                </c:pt>
                <c:pt idx="127">
                  <c:v>1.1575826000000001E-3</c:v>
                </c:pt>
                <c:pt idx="128">
                  <c:v>4.5823407999999991E-4</c:v>
                </c:pt>
                <c:pt idx="129">
                  <c:v>-5.2770710000000001E-4</c:v>
                </c:pt>
                <c:pt idx="130">
                  <c:v>-8.0408359999999991E-4</c:v>
                </c:pt>
                <c:pt idx="131">
                  <c:v>-7.4703460000000003E-4</c:v>
                </c:pt>
                <c:pt idx="132">
                  <c:v>-2.8517899999999999E-4</c:v>
                </c:pt>
                <c:pt idx="133">
                  <c:v>5.8461279999999993E-4</c:v>
                </c:pt>
                <c:pt idx="134">
                  <c:v>6.2803220000000001E-4</c:v>
                </c:pt>
                <c:pt idx="135">
                  <c:v>5.425292000000001E-4</c:v>
                </c:pt>
                <c:pt idx="136">
                  <c:v>-2.9905240000000004E-4</c:v>
                </c:pt>
                <c:pt idx="137">
                  <c:v>-1.8808199999999998E-4</c:v>
                </c:pt>
                <c:pt idx="138">
                  <c:v>5.8039950000000006E-4</c:v>
                </c:pt>
                <c:pt idx="139">
                  <c:v>4.4410120000000004E-4</c:v>
                </c:pt>
                <c:pt idx="140">
                  <c:v>-5.4651600000000004E-4</c:v>
                </c:pt>
                <c:pt idx="141">
                  <c:v>-3.5882560000000005E-4</c:v>
                </c:pt>
                <c:pt idx="142">
                  <c:v>6.3593199999999997E-4</c:v>
                </c:pt>
                <c:pt idx="143">
                  <c:v>4.2916819999999997E-4</c:v>
                </c:pt>
                <c:pt idx="144">
                  <c:v>1.2795607999999998E-4</c:v>
                </c:pt>
                <c:pt idx="145">
                  <c:v>-4.4600439999999997E-5</c:v>
                </c:pt>
                <c:pt idx="146">
                  <c:v>1.7454690000000004E-4</c:v>
                </c:pt>
                <c:pt idx="147">
                  <c:v>-1.2042836E-4</c:v>
                </c:pt>
                <c:pt idx="148">
                  <c:v>1.3166659999999999E-5</c:v>
                </c:pt>
                <c:pt idx="149">
                  <c:v>-3.7913100000000008E-5</c:v>
                </c:pt>
                <c:pt idx="150">
                  <c:v>2.6488472E-4</c:v>
                </c:pt>
                <c:pt idx="151">
                  <c:v>2.9094980000000004E-4</c:v>
                </c:pt>
                <c:pt idx="152">
                  <c:v>-8.1481400000000002E-5</c:v>
                </c:pt>
                <c:pt idx="153">
                  <c:v>3.9987879999999996E-5</c:v>
                </c:pt>
                <c:pt idx="154">
                  <c:v>5.0179979999999996E-5</c:v>
                </c:pt>
                <c:pt idx="155">
                  <c:v>1.7759892000000001E-4</c:v>
                </c:pt>
                <c:pt idx="156">
                  <c:v>-4.3545999999999937E-7</c:v>
                </c:pt>
                <c:pt idx="157">
                  <c:v>6.9613413999999998E-5</c:v>
                </c:pt>
                <c:pt idx="158">
                  <c:v>2.7186080000000002E-4</c:v>
                </c:pt>
                <c:pt idx="159">
                  <c:v>1.8577227999999997E-4</c:v>
                </c:pt>
                <c:pt idx="160">
                  <c:v>-2.3269799999999999E-5</c:v>
                </c:pt>
                <c:pt idx="161">
                  <c:v>-7.6756026000000013E-5</c:v>
                </c:pt>
                <c:pt idx="162">
                  <c:v>1.5302209999999998E-4</c:v>
                </c:pt>
                <c:pt idx="163">
                  <c:v>-6.6479912E-5</c:v>
                </c:pt>
                <c:pt idx="164">
                  <c:v>9.3624539999999994E-5</c:v>
                </c:pt>
                <c:pt idx="165">
                  <c:v>-3.6225300000000007E-5</c:v>
                </c:pt>
                <c:pt idx="166">
                  <c:v>1.0992068E-4</c:v>
                </c:pt>
                <c:pt idx="167">
                  <c:v>3.9833619999999999E-5</c:v>
                </c:pt>
                <c:pt idx="168">
                  <c:v>2.1807671999999998E-5</c:v>
                </c:pt>
                <c:pt idx="169">
                  <c:v>2.5905880000000004E-5</c:v>
                </c:pt>
                <c:pt idx="170">
                  <c:v>-3.35889E-5</c:v>
                </c:pt>
                <c:pt idx="171">
                  <c:v>-2.1819150000000003E-5</c:v>
                </c:pt>
                <c:pt idx="172">
                  <c:v>9.4964199999999994E-5</c:v>
                </c:pt>
                <c:pt idx="173">
                  <c:v>-4.4436059999999997E-5</c:v>
                </c:pt>
                <c:pt idx="174">
                  <c:v>1.6328715999999999E-5</c:v>
                </c:pt>
                <c:pt idx="175">
                  <c:v>3.4591739999999999E-5</c:v>
                </c:pt>
                <c:pt idx="176">
                  <c:v>5.0680899999999998E-5</c:v>
                </c:pt>
                <c:pt idx="177">
                  <c:v>2.2215739999999997E-5</c:v>
                </c:pt>
                <c:pt idx="178">
                  <c:v>1.2735274000000004E-5</c:v>
                </c:pt>
                <c:pt idx="179">
                  <c:v>-3.7421480000000006E-5</c:v>
                </c:pt>
                <c:pt idx="180">
                  <c:v>-4.8988459999999998E-5</c:v>
                </c:pt>
                <c:pt idx="181">
                  <c:v>-4.900859999999998E-6</c:v>
                </c:pt>
                <c:pt idx="182">
                  <c:v>1.7879020000000004E-5</c:v>
                </c:pt>
                <c:pt idx="183">
                  <c:v>1.5881339999999996E-5</c:v>
                </c:pt>
                <c:pt idx="184">
                  <c:v>5.4686765999999971E-6</c:v>
                </c:pt>
                <c:pt idx="185">
                  <c:v>-1.3127825999999999E-5</c:v>
                </c:pt>
                <c:pt idx="186">
                  <c:v>2.0769920000000001E-5</c:v>
                </c:pt>
                <c:pt idx="187">
                  <c:v>3.3648559999999999E-5</c:v>
                </c:pt>
                <c:pt idx="188">
                  <c:v>-2.3911723999999999E-5</c:v>
                </c:pt>
                <c:pt idx="189">
                  <c:v>-2.4175728000000003E-5</c:v>
                </c:pt>
                <c:pt idx="190">
                  <c:v>-1.3047239999999999E-5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F8-484A-B7C5-7D8EC060076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Main!$H$60:$H$250</c:f>
              <c:numCache>
                <c:formatCode>General</c:formatCode>
                <c:ptCount val="191"/>
                <c:pt idx="0">
                  <c:v>-0.58894540000000006</c:v>
                </c:pt>
                <c:pt idx="1">
                  <c:v>0.21818119999999999</c:v>
                </c:pt>
                <c:pt idx="2">
                  <c:v>0.18094080000000001</c:v>
                </c:pt>
                <c:pt idx="3">
                  <c:v>0.1649902</c:v>
                </c:pt>
                <c:pt idx="4">
                  <c:v>0.16727</c:v>
                </c:pt>
                <c:pt idx="5">
                  <c:v>0.16454560000000001</c:v>
                </c:pt>
                <c:pt idx="6">
                  <c:v>0.1714282</c:v>
                </c:pt>
                <c:pt idx="7">
                  <c:v>0.1612114</c:v>
                </c:pt>
                <c:pt idx="8">
                  <c:v>0.1604352</c:v>
                </c:pt>
                <c:pt idx="9">
                  <c:v>0.16106340000000002</c:v>
                </c:pt>
                <c:pt idx="10">
                  <c:v>0.16694059999999999</c:v>
                </c:pt>
                <c:pt idx="11">
                  <c:v>0.16023120000000002</c:v>
                </c:pt>
                <c:pt idx="12">
                  <c:v>0.16219600000000001</c:v>
                </c:pt>
                <c:pt idx="13">
                  <c:v>0.16119</c:v>
                </c:pt>
                <c:pt idx="14">
                  <c:v>0.16709680000000002</c:v>
                </c:pt>
                <c:pt idx="15">
                  <c:v>0.16222439999999999</c:v>
                </c:pt>
                <c:pt idx="16">
                  <c:v>0.16104679999999999</c:v>
                </c:pt>
                <c:pt idx="17">
                  <c:v>0.16278899999999999</c:v>
                </c:pt>
                <c:pt idx="18">
                  <c:v>0.16090779999999999</c:v>
                </c:pt>
                <c:pt idx="19">
                  <c:v>0.16371839999999999</c:v>
                </c:pt>
                <c:pt idx="20">
                  <c:v>0.1599324</c:v>
                </c:pt>
                <c:pt idx="21">
                  <c:v>0.15875539999999999</c:v>
                </c:pt>
                <c:pt idx="22">
                  <c:v>0.16335339999999998</c:v>
                </c:pt>
                <c:pt idx="23">
                  <c:v>0.16104120000000002</c:v>
                </c:pt>
                <c:pt idx="24">
                  <c:v>0.15997420000000001</c:v>
                </c:pt>
                <c:pt idx="25">
                  <c:v>0.1613686</c:v>
                </c:pt>
                <c:pt idx="26">
                  <c:v>0.15710060000000001</c:v>
                </c:pt>
                <c:pt idx="27">
                  <c:v>0.15665080000000001</c:v>
                </c:pt>
                <c:pt idx="28">
                  <c:v>0.16015180000000001</c:v>
                </c:pt>
                <c:pt idx="29">
                  <c:v>0.15913839999999999</c:v>
                </c:pt>
                <c:pt idx="30">
                  <c:v>0.15908839999999999</c:v>
                </c:pt>
                <c:pt idx="31">
                  <c:v>0.15980739999999999</c:v>
                </c:pt>
                <c:pt idx="32">
                  <c:v>0.15572259999999999</c:v>
                </c:pt>
                <c:pt idx="33">
                  <c:v>0.15785880000000002</c:v>
                </c:pt>
                <c:pt idx="34">
                  <c:v>0.15791259999999999</c:v>
                </c:pt>
                <c:pt idx="35">
                  <c:v>0.15760479999999999</c:v>
                </c:pt>
                <c:pt idx="36">
                  <c:v>0.15928880000000001</c:v>
                </c:pt>
                <c:pt idx="37">
                  <c:v>0.157082</c:v>
                </c:pt>
                <c:pt idx="38">
                  <c:v>0.1550666</c:v>
                </c:pt>
                <c:pt idx="39">
                  <c:v>0.1554026</c:v>
                </c:pt>
                <c:pt idx="40">
                  <c:v>0.1570394</c:v>
                </c:pt>
                <c:pt idx="41">
                  <c:v>0.1547182</c:v>
                </c:pt>
                <c:pt idx="42">
                  <c:v>0.15371680000000001</c:v>
                </c:pt>
                <c:pt idx="43">
                  <c:v>0.15349200000000002</c:v>
                </c:pt>
                <c:pt idx="44">
                  <c:v>0.151863</c:v>
                </c:pt>
                <c:pt idx="45">
                  <c:v>0.15017960000000002</c:v>
                </c:pt>
                <c:pt idx="46">
                  <c:v>0.15319379999999999</c:v>
                </c:pt>
                <c:pt idx="47">
                  <c:v>0.15196320000000002</c:v>
                </c:pt>
                <c:pt idx="48">
                  <c:v>0.15278040000000001</c:v>
                </c:pt>
                <c:pt idx="49">
                  <c:v>0.14952399999999999</c:v>
                </c:pt>
                <c:pt idx="50">
                  <c:v>0.1499682</c:v>
                </c:pt>
                <c:pt idx="51">
                  <c:v>0.147589</c:v>
                </c:pt>
                <c:pt idx="52">
                  <c:v>0.14586100000000002</c:v>
                </c:pt>
                <c:pt idx="53">
                  <c:v>0.1455166</c:v>
                </c:pt>
                <c:pt idx="54">
                  <c:v>0.1452966</c:v>
                </c:pt>
                <c:pt idx="55">
                  <c:v>0.14336120000000002</c:v>
                </c:pt>
                <c:pt idx="56">
                  <c:v>0.140934</c:v>
                </c:pt>
                <c:pt idx="57">
                  <c:v>0.14007220000000001</c:v>
                </c:pt>
                <c:pt idx="58">
                  <c:v>0.13862160000000001</c:v>
                </c:pt>
                <c:pt idx="59">
                  <c:v>0.13555999999999999</c:v>
                </c:pt>
                <c:pt idx="60">
                  <c:v>0.13337780000000002</c:v>
                </c:pt>
                <c:pt idx="61">
                  <c:v>0.13246659999999999</c:v>
                </c:pt>
                <c:pt idx="62">
                  <c:v>0.13006000000000001</c:v>
                </c:pt>
                <c:pt idx="63">
                  <c:v>0.12814800000000001</c:v>
                </c:pt>
                <c:pt idx="64">
                  <c:v>0.12495159999999998</c:v>
                </c:pt>
                <c:pt idx="65">
                  <c:v>0.12109259999999999</c:v>
                </c:pt>
                <c:pt idx="66">
                  <c:v>0.1172574</c:v>
                </c:pt>
                <c:pt idx="67">
                  <c:v>0.11464079999999999</c:v>
                </c:pt>
                <c:pt idx="68">
                  <c:v>0.1113222</c:v>
                </c:pt>
                <c:pt idx="69">
                  <c:v>0.10818319999999999</c:v>
                </c:pt>
                <c:pt idx="70">
                  <c:v>0.10489660000000001</c:v>
                </c:pt>
                <c:pt idx="71">
                  <c:v>0.10229240000000002</c:v>
                </c:pt>
                <c:pt idx="72">
                  <c:v>9.6621319999999997E-2</c:v>
                </c:pt>
                <c:pt idx="73">
                  <c:v>9.1658960000000012E-2</c:v>
                </c:pt>
                <c:pt idx="74">
                  <c:v>8.6305500000000007E-2</c:v>
                </c:pt>
                <c:pt idx="75">
                  <c:v>8.1708799999999998E-2</c:v>
                </c:pt>
                <c:pt idx="76">
                  <c:v>7.7636239999999995E-2</c:v>
                </c:pt>
                <c:pt idx="77">
                  <c:v>7.337123999999999E-2</c:v>
                </c:pt>
                <c:pt idx="78">
                  <c:v>6.9714639999999994E-2</c:v>
                </c:pt>
                <c:pt idx="79">
                  <c:v>6.5592399999999995E-2</c:v>
                </c:pt>
                <c:pt idx="80">
                  <c:v>5.900702E-2</c:v>
                </c:pt>
                <c:pt idx="81">
                  <c:v>5.2336599999999997E-2</c:v>
                </c:pt>
                <c:pt idx="82">
                  <c:v>4.714136E-2</c:v>
                </c:pt>
                <c:pt idx="83">
                  <c:v>4.207818E-2</c:v>
                </c:pt>
                <c:pt idx="84">
                  <c:v>3.7990119999999995E-2</c:v>
                </c:pt>
                <c:pt idx="85">
                  <c:v>3.4365079999999992E-2</c:v>
                </c:pt>
                <c:pt idx="86">
                  <c:v>3.0885780000000002E-2</c:v>
                </c:pt>
                <c:pt idx="87">
                  <c:v>2.7779959999999999E-2</c:v>
                </c:pt>
                <c:pt idx="88">
                  <c:v>2.2565160000000001E-2</c:v>
                </c:pt>
                <c:pt idx="89">
                  <c:v>1.844676E-2</c:v>
                </c:pt>
                <c:pt idx="90">
                  <c:v>1.541446E-2</c:v>
                </c:pt>
                <c:pt idx="91">
                  <c:v>1.262864E-2</c:v>
                </c:pt>
                <c:pt idx="92">
                  <c:v>1.0496100000000001E-2</c:v>
                </c:pt>
                <c:pt idx="93">
                  <c:v>8.7067879999999983E-3</c:v>
                </c:pt>
                <c:pt idx="94">
                  <c:v>7.7981259999999998E-3</c:v>
                </c:pt>
                <c:pt idx="95">
                  <c:v>6.8434860000000002E-3</c:v>
                </c:pt>
                <c:pt idx="96">
                  <c:v>5.1405400000000007E-3</c:v>
                </c:pt>
                <c:pt idx="97">
                  <c:v>3.6465680000000002E-3</c:v>
                </c:pt>
                <c:pt idx="98">
                  <c:v>3.0502360000000004E-3</c:v>
                </c:pt>
                <c:pt idx="99">
                  <c:v>2.384494E-3</c:v>
                </c:pt>
                <c:pt idx="100">
                  <c:v>2.3612799999999995E-3</c:v>
                </c:pt>
                <c:pt idx="101">
                  <c:v>1.881598E-3</c:v>
                </c:pt>
                <c:pt idx="102">
                  <c:v>1.8029657999999997E-3</c:v>
                </c:pt>
                <c:pt idx="103">
                  <c:v>1.3664415999999999E-3</c:v>
                </c:pt>
                <c:pt idx="104">
                  <c:v>9.1854312000000003E-4</c:v>
                </c:pt>
                <c:pt idx="105">
                  <c:v>1.0959038000000001E-3</c:v>
                </c:pt>
                <c:pt idx="106">
                  <c:v>6.8205619999999985E-4</c:v>
                </c:pt>
                <c:pt idx="107">
                  <c:v>6.1126596000000001E-4</c:v>
                </c:pt>
                <c:pt idx="108">
                  <c:v>7.1887679999999997E-4</c:v>
                </c:pt>
                <c:pt idx="109">
                  <c:v>6.2757939999999999E-4</c:v>
                </c:pt>
                <c:pt idx="110">
                  <c:v>3.8208726000000008E-4</c:v>
                </c:pt>
                <c:pt idx="111">
                  <c:v>9.5030799999999991E-5</c:v>
                </c:pt>
                <c:pt idx="112">
                  <c:v>-1.5815928000000005E-4</c:v>
                </c:pt>
                <c:pt idx="113">
                  <c:v>-5.6165100000000003E-4</c:v>
                </c:pt>
                <c:pt idx="114">
                  <c:v>-2.1561080199999997E-4</c:v>
                </c:pt>
                <c:pt idx="115">
                  <c:v>-7.4992899999999998E-4</c:v>
                </c:pt>
                <c:pt idx="116">
                  <c:v>-1.0464980000000001E-3</c:v>
                </c:pt>
                <c:pt idx="117">
                  <c:v>-8.1050007999999992E-4</c:v>
                </c:pt>
                <c:pt idx="118">
                  <c:v>-1.373836E-3</c:v>
                </c:pt>
                <c:pt idx="119">
                  <c:v>-1.5039332000000001E-3</c:v>
                </c:pt>
                <c:pt idx="120">
                  <c:v>-9.8813052000000013E-4</c:v>
                </c:pt>
                <c:pt idx="121">
                  <c:v>-3.8987275999999998E-4</c:v>
                </c:pt>
                <c:pt idx="122">
                  <c:v>1.1961519999999999E-4</c:v>
                </c:pt>
                <c:pt idx="123">
                  <c:v>5.7249945999999997E-4</c:v>
                </c:pt>
                <c:pt idx="124">
                  <c:v>8.6250340000000006E-4</c:v>
                </c:pt>
                <c:pt idx="125">
                  <c:v>1.0116356000000001E-3</c:v>
                </c:pt>
                <c:pt idx="126">
                  <c:v>1.3253682E-3</c:v>
                </c:pt>
                <c:pt idx="127">
                  <c:v>1.0277214E-3</c:v>
                </c:pt>
                <c:pt idx="128">
                  <c:v>6.9573892000000001E-4</c:v>
                </c:pt>
                <c:pt idx="129">
                  <c:v>-1.9689936000000001E-5</c:v>
                </c:pt>
                <c:pt idx="130">
                  <c:v>-5.2629583999999998E-4</c:v>
                </c:pt>
                <c:pt idx="131">
                  <c:v>-4.4743320000000002E-4</c:v>
                </c:pt>
                <c:pt idx="132">
                  <c:v>-6.1897560000000006E-5</c:v>
                </c:pt>
                <c:pt idx="133">
                  <c:v>7.8825199999999992E-4</c:v>
                </c:pt>
                <c:pt idx="134">
                  <c:v>7.1015034000000005E-4</c:v>
                </c:pt>
                <c:pt idx="135">
                  <c:v>8.39461E-4</c:v>
                </c:pt>
                <c:pt idx="136">
                  <c:v>-4.3605959999999997E-4</c:v>
                </c:pt>
                <c:pt idx="137">
                  <c:v>-4.2712076000000002E-4</c:v>
                </c:pt>
                <c:pt idx="138">
                  <c:v>7.5400019999999996E-4</c:v>
                </c:pt>
                <c:pt idx="139">
                  <c:v>5.1346037999999998E-4</c:v>
                </c:pt>
                <c:pt idx="140">
                  <c:v>-4.0173368000000003E-4</c:v>
                </c:pt>
                <c:pt idx="141">
                  <c:v>-1.888576E-4</c:v>
                </c:pt>
                <c:pt idx="142">
                  <c:v>8.8532919999999987E-4</c:v>
                </c:pt>
                <c:pt idx="143">
                  <c:v>2.8386451999999997E-4</c:v>
                </c:pt>
                <c:pt idx="144">
                  <c:v>1.7093294000000001E-4</c:v>
                </c:pt>
                <c:pt idx="145">
                  <c:v>2.2669487999999998E-4</c:v>
                </c:pt>
                <c:pt idx="146">
                  <c:v>1.0167974E-4</c:v>
                </c:pt>
                <c:pt idx="147">
                  <c:v>-2.0041859999999986E-5</c:v>
                </c:pt>
                <c:pt idx="148">
                  <c:v>2.8921125999999998E-4</c:v>
                </c:pt>
                <c:pt idx="149">
                  <c:v>-4.6820279999999988E-5</c:v>
                </c:pt>
                <c:pt idx="150">
                  <c:v>3.7705140000000002E-4</c:v>
                </c:pt>
                <c:pt idx="151">
                  <c:v>1.9873601999999998E-4</c:v>
                </c:pt>
                <c:pt idx="152">
                  <c:v>1.7141258000000003E-4</c:v>
                </c:pt>
                <c:pt idx="153">
                  <c:v>8.8274960000000015E-5</c:v>
                </c:pt>
                <c:pt idx="154">
                  <c:v>1.3400058799999999E-4</c:v>
                </c:pt>
                <c:pt idx="155">
                  <c:v>2.2662960000000002E-4</c:v>
                </c:pt>
                <c:pt idx="156">
                  <c:v>1.0611352E-4</c:v>
                </c:pt>
                <c:pt idx="157">
                  <c:v>2.9750535999999998E-5</c:v>
                </c:pt>
                <c:pt idx="158">
                  <c:v>1.3258938000000001E-4</c:v>
                </c:pt>
                <c:pt idx="159">
                  <c:v>7.1147820000000005E-5</c:v>
                </c:pt>
                <c:pt idx="160">
                  <c:v>9.8147999999999992E-7</c:v>
                </c:pt>
                <c:pt idx="161">
                  <c:v>4.1487060000000002E-5</c:v>
                </c:pt>
                <c:pt idx="162">
                  <c:v>9.3343099999999997E-5</c:v>
                </c:pt>
                <c:pt idx="163">
                  <c:v>-1.1333920000000005E-5</c:v>
                </c:pt>
                <c:pt idx="164">
                  <c:v>9.6609860000000002E-5</c:v>
                </c:pt>
                <c:pt idx="165">
                  <c:v>6.693488E-5</c:v>
                </c:pt>
                <c:pt idx="166">
                  <c:v>-4.6003220000000002E-5</c:v>
                </c:pt>
                <c:pt idx="167">
                  <c:v>4.2951339999999999E-5</c:v>
                </c:pt>
                <c:pt idx="168">
                  <c:v>3.3435439999999998E-5</c:v>
                </c:pt>
                <c:pt idx="169">
                  <c:v>3.2697059999999974E-6</c:v>
                </c:pt>
                <c:pt idx="170">
                  <c:v>-2.2261838000000002E-5</c:v>
                </c:pt>
                <c:pt idx="171">
                  <c:v>-5.7449660000000012E-6</c:v>
                </c:pt>
                <c:pt idx="172">
                  <c:v>2.2236457999999998E-5</c:v>
                </c:pt>
                <c:pt idx="173">
                  <c:v>4.5620879999999994E-5</c:v>
                </c:pt>
                <c:pt idx="174">
                  <c:v>-2.52265E-5</c:v>
                </c:pt>
                <c:pt idx="175">
                  <c:v>3.2477399999999997E-6</c:v>
                </c:pt>
                <c:pt idx="176">
                  <c:v>5.2069020000000006E-6</c:v>
                </c:pt>
                <c:pt idx="177">
                  <c:v>7.3531080000000003E-5</c:v>
                </c:pt>
                <c:pt idx="178">
                  <c:v>6.3808279999999989E-5</c:v>
                </c:pt>
                <c:pt idx="179">
                  <c:v>4.669056E-5</c:v>
                </c:pt>
                <c:pt idx="180">
                  <c:v>3.6446940000000001E-5</c:v>
                </c:pt>
                <c:pt idx="181">
                  <c:v>-1.9423559999999999E-5</c:v>
                </c:pt>
                <c:pt idx="182">
                  <c:v>-3.3144886000000004E-5</c:v>
                </c:pt>
                <c:pt idx="183">
                  <c:v>-1.4076608200000002E-5</c:v>
                </c:pt>
                <c:pt idx="184">
                  <c:v>-3.3028436000000002E-5</c:v>
                </c:pt>
                <c:pt idx="185">
                  <c:v>2.686794E-5</c:v>
                </c:pt>
                <c:pt idx="186">
                  <c:v>-5.9353005999999995E-5</c:v>
                </c:pt>
                <c:pt idx="187">
                  <c:v>-1.7775279999999998E-5</c:v>
                </c:pt>
                <c:pt idx="188">
                  <c:v>-2.2452468000000001E-5</c:v>
                </c:pt>
                <c:pt idx="189">
                  <c:v>5.5210619999999998E-6</c:v>
                </c:pt>
                <c:pt idx="190">
                  <c:v>-5.4319640000000004E-5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1F8-484A-B7C5-7D8EC060076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Main!$I$60:$I$250</c:f>
              <c:numCache>
                <c:formatCode>General</c:formatCode>
                <c:ptCount val="191"/>
                <c:pt idx="0">
                  <c:v>0.16755</c:v>
                </c:pt>
                <c:pt idx="1">
                  <c:v>0.27006619999999998</c:v>
                </c:pt>
                <c:pt idx="2">
                  <c:v>0.2102696</c:v>
                </c:pt>
                <c:pt idx="3">
                  <c:v>0.19639780000000001</c:v>
                </c:pt>
                <c:pt idx="4">
                  <c:v>0.19318859999999999</c:v>
                </c:pt>
                <c:pt idx="5">
                  <c:v>0.18118599999999999</c:v>
                </c:pt>
                <c:pt idx="6">
                  <c:v>0.18611339999999998</c:v>
                </c:pt>
                <c:pt idx="7">
                  <c:v>0.18218079999999998</c:v>
                </c:pt>
                <c:pt idx="8">
                  <c:v>0.17628820000000001</c:v>
                </c:pt>
                <c:pt idx="9">
                  <c:v>0.17812699999999998</c:v>
                </c:pt>
                <c:pt idx="10">
                  <c:v>0.17610000000000001</c:v>
                </c:pt>
                <c:pt idx="11">
                  <c:v>0.17216939999999997</c:v>
                </c:pt>
                <c:pt idx="12">
                  <c:v>0.1761248</c:v>
                </c:pt>
                <c:pt idx="13">
                  <c:v>0.18073620000000001</c:v>
                </c:pt>
                <c:pt idx="14">
                  <c:v>0.17531159999999998</c:v>
                </c:pt>
                <c:pt idx="15">
                  <c:v>0.1750958</c:v>
                </c:pt>
                <c:pt idx="16">
                  <c:v>0.16853180000000001</c:v>
                </c:pt>
                <c:pt idx="17">
                  <c:v>0.17227000000000001</c:v>
                </c:pt>
                <c:pt idx="18">
                  <c:v>0.1738816</c:v>
                </c:pt>
                <c:pt idx="19">
                  <c:v>0.175732</c:v>
                </c:pt>
                <c:pt idx="20">
                  <c:v>0.17355480000000001</c:v>
                </c:pt>
                <c:pt idx="21">
                  <c:v>0.17179359999999999</c:v>
                </c:pt>
                <c:pt idx="22">
                  <c:v>0.17108299999999999</c:v>
                </c:pt>
                <c:pt idx="23">
                  <c:v>0.1731936</c:v>
                </c:pt>
                <c:pt idx="24">
                  <c:v>0.17316720000000002</c:v>
                </c:pt>
                <c:pt idx="25">
                  <c:v>0.1715372</c:v>
                </c:pt>
                <c:pt idx="26">
                  <c:v>0.16947699999999999</c:v>
                </c:pt>
                <c:pt idx="27">
                  <c:v>0.16933040000000005</c:v>
                </c:pt>
                <c:pt idx="28">
                  <c:v>0.1707678</c:v>
                </c:pt>
                <c:pt idx="29">
                  <c:v>0.16909200000000002</c:v>
                </c:pt>
                <c:pt idx="30">
                  <c:v>0.16890620000000001</c:v>
                </c:pt>
                <c:pt idx="31">
                  <c:v>0.16650700000000002</c:v>
                </c:pt>
                <c:pt idx="32">
                  <c:v>0.16593300000000002</c:v>
                </c:pt>
                <c:pt idx="33">
                  <c:v>0.16603859999999998</c:v>
                </c:pt>
                <c:pt idx="34">
                  <c:v>0.16686300000000001</c:v>
                </c:pt>
                <c:pt idx="35">
                  <c:v>0.16566239999999999</c:v>
                </c:pt>
                <c:pt idx="36">
                  <c:v>0.16619160000000002</c:v>
                </c:pt>
                <c:pt idx="37">
                  <c:v>0.16740739999999998</c:v>
                </c:pt>
                <c:pt idx="38">
                  <c:v>0.16480819999999999</c:v>
                </c:pt>
                <c:pt idx="39">
                  <c:v>0.16492259999999997</c:v>
                </c:pt>
                <c:pt idx="40">
                  <c:v>0.16444940000000002</c:v>
                </c:pt>
                <c:pt idx="41">
                  <c:v>0.16376099999999999</c:v>
                </c:pt>
                <c:pt idx="42">
                  <c:v>0.16253500000000001</c:v>
                </c:pt>
                <c:pt idx="43">
                  <c:v>0.16293579999999999</c:v>
                </c:pt>
                <c:pt idx="44">
                  <c:v>0.16101940000000001</c:v>
                </c:pt>
                <c:pt idx="45">
                  <c:v>0.16114820000000002</c:v>
                </c:pt>
                <c:pt idx="46">
                  <c:v>0.15974259999999998</c:v>
                </c:pt>
                <c:pt idx="47">
                  <c:v>0.15987080000000001</c:v>
                </c:pt>
                <c:pt idx="48">
                  <c:v>0.15783659999999999</c:v>
                </c:pt>
                <c:pt idx="49">
                  <c:v>0.1573386</c:v>
                </c:pt>
                <c:pt idx="50">
                  <c:v>0.1567086</c:v>
                </c:pt>
                <c:pt idx="51">
                  <c:v>0.155505</c:v>
                </c:pt>
                <c:pt idx="52">
                  <c:v>0.15418560000000001</c:v>
                </c:pt>
                <c:pt idx="53">
                  <c:v>0.1531064</c:v>
                </c:pt>
                <c:pt idx="54">
                  <c:v>0.15190580000000001</c:v>
                </c:pt>
                <c:pt idx="55">
                  <c:v>0.1501912</c:v>
                </c:pt>
                <c:pt idx="56">
                  <c:v>0.14784060000000002</c:v>
                </c:pt>
                <c:pt idx="57">
                  <c:v>0.14561099999999999</c:v>
                </c:pt>
                <c:pt idx="58">
                  <c:v>0.14316000000000001</c:v>
                </c:pt>
                <c:pt idx="59">
                  <c:v>0.14085439999999999</c:v>
                </c:pt>
                <c:pt idx="60">
                  <c:v>0.13955980000000001</c:v>
                </c:pt>
                <c:pt idx="61">
                  <c:v>0.13651640000000001</c:v>
                </c:pt>
                <c:pt idx="62">
                  <c:v>0.1353404</c:v>
                </c:pt>
                <c:pt idx="63">
                  <c:v>0.132766</c:v>
                </c:pt>
                <c:pt idx="64">
                  <c:v>0.12846459999999998</c:v>
                </c:pt>
                <c:pt idx="65">
                  <c:v>0.12490199999999999</c:v>
                </c:pt>
                <c:pt idx="66">
                  <c:v>0.12086080000000002</c:v>
                </c:pt>
                <c:pt idx="67">
                  <c:v>0.11720000000000001</c:v>
                </c:pt>
                <c:pt idx="68">
                  <c:v>0.11341159999999999</c:v>
                </c:pt>
                <c:pt idx="69">
                  <c:v>0.110321</c:v>
                </c:pt>
                <c:pt idx="70">
                  <c:v>0.10731000000000002</c:v>
                </c:pt>
                <c:pt idx="71">
                  <c:v>0.10361240000000001</c:v>
                </c:pt>
                <c:pt idx="72">
                  <c:v>9.7278860000000009E-2</c:v>
                </c:pt>
                <c:pt idx="73">
                  <c:v>9.1875300000000007E-2</c:v>
                </c:pt>
                <c:pt idx="74">
                  <c:v>8.6482959999999998E-2</c:v>
                </c:pt>
                <c:pt idx="75">
                  <c:v>8.1253119999999998E-2</c:v>
                </c:pt>
                <c:pt idx="76">
                  <c:v>7.6185379999999997E-2</c:v>
                </c:pt>
                <c:pt idx="77">
                  <c:v>7.1720499999999993E-2</c:v>
                </c:pt>
                <c:pt idx="78">
                  <c:v>6.7629140000000004E-2</c:v>
                </c:pt>
                <c:pt idx="79">
                  <c:v>6.3482600000000014E-2</c:v>
                </c:pt>
                <c:pt idx="80">
                  <c:v>5.6334780000000008E-2</c:v>
                </c:pt>
                <c:pt idx="81">
                  <c:v>4.9706239999999999E-2</c:v>
                </c:pt>
                <c:pt idx="82">
                  <c:v>4.4328119999999999E-2</c:v>
                </c:pt>
                <c:pt idx="83">
                  <c:v>3.9122460000000005E-2</c:v>
                </c:pt>
                <c:pt idx="84">
                  <c:v>3.4636560000000004E-2</c:v>
                </c:pt>
                <c:pt idx="85">
                  <c:v>3.0973240000000003E-2</c:v>
                </c:pt>
                <c:pt idx="86">
                  <c:v>2.7334500000000001E-2</c:v>
                </c:pt>
                <c:pt idx="87">
                  <c:v>2.4435519999999999E-2</c:v>
                </c:pt>
                <c:pt idx="88">
                  <c:v>1.9375339999999998E-2</c:v>
                </c:pt>
                <c:pt idx="89">
                  <c:v>1.5483779999999999E-2</c:v>
                </c:pt>
                <c:pt idx="90">
                  <c:v>1.2369260000000002E-2</c:v>
                </c:pt>
                <c:pt idx="91">
                  <c:v>1.0011132000000001E-2</c:v>
                </c:pt>
                <c:pt idx="92">
                  <c:v>8.3612120000000015E-3</c:v>
                </c:pt>
                <c:pt idx="93">
                  <c:v>6.7589040000000005E-3</c:v>
                </c:pt>
                <c:pt idx="94">
                  <c:v>5.95664E-3</c:v>
                </c:pt>
                <c:pt idx="95">
                  <c:v>5.091712E-3</c:v>
                </c:pt>
                <c:pt idx="96">
                  <c:v>4.1666340000000007E-3</c:v>
                </c:pt>
                <c:pt idx="97">
                  <c:v>3.1691179999999998E-3</c:v>
                </c:pt>
                <c:pt idx="98">
                  <c:v>2.7275419999999999E-3</c:v>
                </c:pt>
                <c:pt idx="99">
                  <c:v>2.4209649999999997E-3</c:v>
                </c:pt>
                <c:pt idx="100">
                  <c:v>2.1721501999999999E-3</c:v>
                </c:pt>
                <c:pt idx="101">
                  <c:v>2.139948E-3</c:v>
                </c:pt>
                <c:pt idx="102">
                  <c:v>2.0830732E-3</c:v>
                </c:pt>
                <c:pt idx="103">
                  <c:v>1.9994936E-3</c:v>
                </c:pt>
                <c:pt idx="104">
                  <c:v>1.8620161999999998E-3</c:v>
                </c:pt>
                <c:pt idx="105">
                  <c:v>1.7323022000000001E-3</c:v>
                </c:pt>
                <c:pt idx="106">
                  <c:v>1.3299668E-3</c:v>
                </c:pt>
                <c:pt idx="107">
                  <c:v>1.2109204000000002E-3</c:v>
                </c:pt>
                <c:pt idx="108">
                  <c:v>1.1373651799999999E-3</c:v>
                </c:pt>
                <c:pt idx="109">
                  <c:v>9.3730907999999989E-4</c:v>
                </c:pt>
                <c:pt idx="110">
                  <c:v>7.4998889999999992E-4</c:v>
                </c:pt>
                <c:pt idx="111">
                  <c:v>6.0092970000000007E-4</c:v>
                </c:pt>
                <c:pt idx="112">
                  <c:v>5.8175800000000013E-5</c:v>
                </c:pt>
                <c:pt idx="113">
                  <c:v>2.3294945999999999E-4</c:v>
                </c:pt>
                <c:pt idx="114">
                  <c:v>7.0687180000000009E-5</c:v>
                </c:pt>
                <c:pt idx="115">
                  <c:v>1.0337376E-4</c:v>
                </c:pt>
                <c:pt idx="116">
                  <c:v>-2.3171940000000008E-4</c:v>
                </c:pt>
                <c:pt idx="117">
                  <c:v>-5.3490760000000014E-4</c:v>
                </c:pt>
                <c:pt idx="118">
                  <c:v>-3.1602179999999999E-4</c:v>
                </c:pt>
                <c:pt idx="119">
                  <c:v>-2.4123239999999994E-4</c:v>
                </c:pt>
                <c:pt idx="120">
                  <c:v>-1.2493220000000006E-4</c:v>
                </c:pt>
                <c:pt idx="121">
                  <c:v>-1.3031639999999998E-4</c:v>
                </c:pt>
                <c:pt idx="122">
                  <c:v>2.5829140000000004E-4</c:v>
                </c:pt>
                <c:pt idx="123">
                  <c:v>6.5686880000000007E-4</c:v>
                </c:pt>
                <c:pt idx="124">
                  <c:v>1.0343809999999998E-3</c:v>
                </c:pt>
                <c:pt idx="125">
                  <c:v>1.4154272E-3</c:v>
                </c:pt>
                <c:pt idx="126">
                  <c:v>1.4298796E-3</c:v>
                </c:pt>
                <c:pt idx="127">
                  <c:v>1.4107256E-3</c:v>
                </c:pt>
                <c:pt idx="128">
                  <c:v>8.1510969999999997E-4</c:v>
                </c:pt>
                <c:pt idx="129">
                  <c:v>2.6815739999999996E-4</c:v>
                </c:pt>
                <c:pt idx="130">
                  <c:v>-4.4481799999999993E-4</c:v>
                </c:pt>
                <c:pt idx="131">
                  <c:v>-4.6888720000000004E-4</c:v>
                </c:pt>
                <c:pt idx="132">
                  <c:v>2.4767077999999999E-4</c:v>
                </c:pt>
                <c:pt idx="133">
                  <c:v>1.1052080000000001E-3</c:v>
                </c:pt>
                <c:pt idx="134">
                  <c:v>1.4333552000000002E-3</c:v>
                </c:pt>
                <c:pt idx="135">
                  <c:v>1.0890074E-3</c:v>
                </c:pt>
                <c:pt idx="136">
                  <c:v>5.2866600000000013E-5</c:v>
                </c:pt>
                <c:pt idx="137">
                  <c:v>-3.0408700000000003E-4</c:v>
                </c:pt>
                <c:pt idx="138">
                  <c:v>8.208555399999999E-4</c:v>
                </c:pt>
                <c:pt idx="139">
                  <c:v>5.1890687999999992E-4</c:v>
                </c:pt>
                <c:pt idx="140">
                  <c:v>-4.5884239999999997E-4</c:v>
                </c:pt>
                <c:pt idx="141">
                  <c:v>-1.03192E-4</c:v>
                </c:pt>
                <c:pt idx="142">
                  <c:v>1.0138650000000001E-3</c:v>
                </c:pt>
                <c:pt idx="143">
                  <c:v>3.2963175999999999E-4</c:v>
                </c:pt>
                <c:pt idx="144">
                  <c:v>1.6967463999999999E-4</c:v>
                </c:pt>
                <c:pt idx="145">
                  <c:v>2.8358883999999999E-4</c:v>
                </c:pt>
                <c:pt idx="146">
                  <c:v>1.8468254000000004E-4</c:v>
                </c:pt>
                <c:pt idx="147">
                  <c:v>9.6227039999999988E-5</c:v>
                </c:pt>
                <c:pt idx="148">
                  <c:v>3.8097155599999997E-4</c:v>
                </c:pt>
                <c:pt idx="149">
                  <c:v>4.2020935999999995E-5</c:v>
                </c:pt>
                <c:pt idx="150">
                  <c:v>2.8185284000000003E-4</c:v>
                </c:pt>
                <c:pt idx="151">
                  <c:v>2.2377464000000009E-5</c:v>
                </c:pt>
                <c:pt idx="152">
                  <c:v>-5.1955119999999988E-5</c:v>
                </c:pt>
                <c:pt idx="153">
                  <c:v>1.2200257400000001E-4</c:v>
                </c:pt>
                <c:pt idx="154">
                  <c:v>9.721799999999999E-5</c:v>
                </c:pt>
                <c:pt idx="155">
                  <c:v>5.9233959999999986E-5</c:v>
                </c:pt>
                <c:pt idx="156">
                  <c:v>5.5499439999999995E-5</c:v>
                </c:pt>
                <c:pt idx="157">
                  <c:v>1.5107816E-4</c:v>
                </c:pt>
                <c:pt idx="158">
                  <c:v>7.468445000000001E-5</c:v>
                </c:pt>
                <c:pt idx="159">
                  <c:v>-2.0410803999999999E-5</c:v>
                </c:pt>
                <c:pt idx="160">
                  <c:v>7.915708600000001E-5</c:v>
                </c:pt>
                <c:pt idx="161">
                  <c:v>1.2298520000000001E-5</c:v>
                </c:pt>
                <c:pt idx="162">
                  <c:v>5.280412E-5</c:v>
                </c:pt>
                <c:pt idx="163">
                  <c:v>4.6593113999999998E-5</c:v>
                </c:pt>
                <c:pt idx="164">
                  <c:v>1.8051746E-4</c:v>
                </c:pt>
                <c:pt idx="165">
                  <c:v>2.4162785199999997E-4</c:v>
                </c:pt>
                <c:pt idx="166">
                  <c:v>4.7002668000000009E-5</c:v>
                </c:pt>
                <c:pt idx="167">
                  <c:v>6.0604680000000011E-5</c:v>
                </c:pt>
                <c:pt idx="168">
                  <c:v>2.6310940000000002E-5</c:v>
                </c:pt>
                <c:pt idx="169">
                  <c:v>-5.8826441199999998E-5</c:v>
                </c:pt>
                <c:pt idx="170">
                  <c:v>-1.8145325999999998E-5</c:v>
                </c:pt>
                <c:pt idx="171">
                  <c:v>8.6220519999999994E-5</c:v>
                </c:pt>
                <c:pt idx="172">
                  <c:v>3.3210080000000008E-5</c:v>
                </c:pt>
                <c:pt idx="173">
                  <c:v>1.2387859999999999E-5</c:v>
                </c:pt>
                <c:pt idx="174">
                  <c:v>-1.0434173999999999E-4</c:v>
                </c:pt>
                <c:pt idx="175">
                  <c:v>-3.6316846000000004E-5</c:v>
                </c:pt>
                <c:pt idx="176">
                  <c:v>-3.9439017499999998E-5</c:v>
                </c:pt>
                <c:pt idx="177">
                  <c:v>-6.222861999999999E-5</c:v>
                </c:pt>
                <c:pt idx="178">
                  <c:v>-4.5980193999999994E-5</c:v>
                </c:pt>
                <c:pt idx="179">
                  <c:v>-1.2123980000000003E-5</c:v>
                </c:pt>
                <c:pt idx="180">
                  <c:v>-2.9521240000000001E-5</c:v>
                </c:pt>
                <c:pt idx="181">
                  <c:v>-6.1022919999999989E-6</c:v>
                </c:pt>
                <c:pt idx="182">
                  <c:v>-1.1647579999999995E-5</c:v>
                </c:pt>
                <c:pt idx="183">
                  <c:v>9.8660699999999999E-6</c:v>
                </c:pt>
                <c:pt idx="184">
                  <c:v>-9.1403980000000027E-6</c:v>
                </c:pt>
                <c:pt idx="185">
                  <c:v>-1.3802140000000001E-5</c:v>
                </c:pt>
                <c:pt idx="186">
                  <c:v>2.4120400000000004E-5</c:v>
                </c:pt>
                <c:pt idx="187">
                  <c:v>-4.8042999999999999E-6</c:v>
                </c:pt>
                <c:pt idx="188">
                  <c:v>-2.5183804599999991E-5</c:v>
                </c:pt>
                <c:pt idx="189">
                  <c:v>8.3305400000000021E-6</c:v>
                </c:pt>
                <c:pt idx="190">
                  <c:v>1.7371294000000001E-5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1F8-484A-B7C5-7D8EC060076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Main!$J$60:$J$250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1F8-484A-B7C5-7D8EC060076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Main!$K$60:$K$250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1F8-484A-B7C5-7D8EC060076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Main!$L$60:$L$250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1F8-484A-B7C5-7D8EC060076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Main!$M$60:$M$250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1F8-484A-B7C5-7D8EC060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303776"/>
        <c:axId val="958577584"/>
      </c:scatterChart>
      <c:valAx>
        <c:axId val="9633037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577584"/>
        <c:crosses val="autoZero"/>
        <c:crossBetween val="midCat"/>
      </c:valAx>
      <c:valAx>
        <c:axId val="95857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30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Main!$AC$60:$AC$250</c:f>
              <c:numCache>
                <c:formatCode>General</c:formatCode>
                <c:ptCount val="191"/>
                <c:pt idx="0">
                  <c:v>0.48661760000000004</c:v>
                </c:pt>
                <c:pt idx="1">
                  <c:v>0.79723220000000006</c:v>
                </c:pt>
                <c:pt idx="2">
                  <c:v>0.74408859999999999</c:v>
                </c:pt>
                <c:pt idx="3">
                  <c:v>0.72874420000000006</c:v>
                </c:pt>
                <c:pt idx="4">
                  <c:v>0.7241356000000001</c:v>
                </c:pt>
                <c:pt idx="5">
                  <c:v>0.71508959999999999</c:v>
                </c:pt>
                <c:pt idx="6">
                  <c:v>0.71301619999999999</c:v>
                </c:pt>
                <c:pt idx="7">
                  <c:v>0.71366819999999997</c:v>
                </c:pt>
                <c:pt idx="8">
                  <c:v>0.71279079999999995</c:v>
                </c:pt>
                <c:pt idx="9">
                  <c:v>0.71526359999999989</c:v>
                </c:pt>
                <c:pt idx="10">
                  <c:v>0.71225099999999997</c:v>
                </c:pt>
                <c:pt idx="11">
                  <c:v>0.71205899999999989</c:v>
                </c:pt>
                <c:pt idx="12">
                  <c:v>0.71184579999999997</c:v>
                </c:pt>
                <c:pt idx="13">
                  <c:v>0.71151360000000008</c:v>
                </c:pt>
                <c:pt idx="14">
                  <c:v>0.70664040000000006</c:v>
                </c:pt>
                <c:pt idx="15">
                  <c:v>0.70976139999999999</c:v>
                </c:pt>
                <c:pt idx="16">
                  <c:v>0.70826040000000001</c:v>
                </c:pt>
                <c:pt idx="17">
                  <c:v>0.71084399999999992</c:v>
                </c:pt>
                <c:pt idx="18">
                  <c:v>0.70880180000000004</c:v>
                </c:pt>
                <c:pt idx="19">
                  <c:v>0.7082948</c:v>
                </c:pt>
                <c:pt idx="20">
                  <c:v>0.70651299999999995</c:v>
                </c:pt>
                <c:pt idx="21">
                  <c:v>0.70552139999999997</c:v>
                </c:pt>
                <c:pt idx="22">
                  <c:v>0.70533040000000002</c:v>
                </c:pt>
                <c:pt idx="23">
                  <c:v>0.70624100000000001</c:v>
                </c:pt>
                <c:pt idx="24">
                  <c:v>0.70697520000000003</c:v>
                </c:pt>
                <c:pt idx="25">
                  <c:v>0.70503059999999995</c:v>
                </c:pt>
                <c:pt idx="26">
                  <c:v>0.70428659999999998</c:v>
                </c:pt>
                <c:pt idx="27">
                  <c:v>0.70497100000000001</c:v>
                </c:pt>
                <c:pt idx="28">
                  <c:v>0.70695799999999998</c:v>
                </c:pt>
                <c:pt idx="29">
                  <c:v>0.70420100000000008</c:v>
                </c:pt>
                <c:pt idx="30">
                  <c:v>0.70711400000000002</c:v>
                </c:pt>
                <c:pt idx="31">
                  <c:v>0.70532159999999988</c:v>
                </c:pt>
                <c:pt idx="32">
                  <c:v>0.70395720000000006</c:v>
                </c:pt>
                <c:pt idx="33">
                  <c:v>0.7031482</c:v>
                </c:pt>
                <c:pt idx="34">
                  <c:v>0.70379359999999991</c:v>
                </c:pt>
                <c:pt idx="35">
                  <c:v>0.70439279999999993</c:v>
                </c:pt>
                <c:pt idx="36">
                  <c:v>0.70277679999999987</c:v>
                </c:pt>
                <c:pt idx="37">
                  <c:v>0.70296619999999999</c:v>
                </c:pt>
                <c:pt idx="38">
                  <c:v>0.70384559999999996</c:v>
                </c:pt>
                <c:pt idx="39">
                  <c:v>0.70220299999999991</c:v>
                </c:pt>
                <c:pt idx="40">
                  <c:v>0.70364619999999989</c:v>
                </c:pt>
                <c:pt idx="41">
                  <c:v>0.70290819999999998</c:v>
                </c:pt>
                <c:pt idx="42">
                  <c:v>0.70098479999999996</c:v>
                </c:pt>
                <c:pt idx="43">
                  <c:v>0.70064819999999994</c:v>
                </c:pt>
                <c:pt idx="44">
                  <c:v>0.70012019999999997</c:v>
                </c:pt>
                <c:pt idx="45">
                  <c:v>0.70117659999999993</c:v>
                </c:pt>
                <c:pt idx="46">
                  <c:v>0.70022260000000003</c:v>
                </c:pt>
                <c:pt idx="47">
                  <c:v>0.69941520000000001</c:v>
                </c:pt>
                <c:pt idx="48">
                  <c:v>0.69937699999999992</c:v>
                </c:pt>
                <c:pt idx="49">
                  <c:v>0.69881399999999994</c:v>
                </c:pt>
                <c:pt idx="50">
                  <c:v>0.69772980000000007</c:v>
                </c:pt>
                <c:pt idx="51">
                  <c:v>0.69677579999999995</c:v>
                </c:pt>
                <c:pt idx="52">
                  <c:v>0.69629420000000009</c:v>
                </c:pt>
                <c:pt idx="53">
                  <c:v>0.69588879999999997</c:v>
                </c:pt>
                <c:pt idx="54">
                  <c:v>0.69511440000000013</c:v>
                </c:pt>
                <c:pt idx="55">
                  <c:v>0.69365580000000004</c:v>
                </c:pt>
                <c:pt idx="56">
                  <c:v>0.69229799999999986</c:v>
                </c:pt>
                <c:pt idx="57">
                  <c:v>0.69099419999999989</c:v>
                </c:pt>
                <c:pt idx="58">
                  <c:v>0.68940479999999993</c:v>
                </c:pt>
                <c:pt idx="59">
                  <c:v>0.68857440000000003</c:v>
                </c:pt>
                <c:pt idx="60">
                  <c:v>0.68682480000000001</c:v>
                </c:pt>
                <c:pt idx="61">
                  <c:v>0.68500060000000007</c:v>
                </c:pt>
                <c:pt idx="62">
                  <c:v>0.68375260000000004</c:v>
                </c:pt>
                <c:pt idx="63">
                  <c:v>0.68232180000000009</c:v>
                </c:pt>
                <c:pt idx="64">
                  <c:v>0.67931980000000003</c:v>
                </c:pt>
                <c:pt idx="65">
                  <c:v>0.67699600000000004</c:v>
                </c:pt>
                <c:pt idx="66">
                  <c:v>0.67442599999999986</c:v>
                </c:pt>
                <c:pt idx="67">
                  <c:v>0.67129259999999991</c:v>
                </c:pt>
                <c:pt idx="68">
                  <c:v>0.66906779999999999</c:v>
                </c:pt>
                <c:pt idx="69">
                  <c:v>0.66585220000000001</c:v>
                </c:pt>
                <c:pt idx="70">
                  <c:v>0.66347560000000005</c:v>
                </c:pt>
                <c:pt idx="71">
                  <c:v>0.66056819999999994</c:v>
                </c:pt>
                <c:pt idx="72">
                  <c:v>0.65530960000000005</c:v>
                </c:pt>
                <c:pt idx="73">
                  <c:v>0.65007280000000001</c:v>
                </c:pt>
                <c:pt idx="74">
                  <c:v>0.64482079999999997</c:v>
                </c:pt>
                <c:pt idx="75">
                  <c:v>0.63976480000000002</c:v>
                </c:pt>
                <c:pt idx="76">
                  <c:v>0.63460220000000001</c:v>
                </c:pt>
                <c:pt idx="77">
                  <c:v>0.62920880000000001</c:v>
                </c:pt>
                <c:pt idx="78">
                  <c:v>0.62451799999999991</c:v>
                </c:pt>
                <c:pt idx="79">
                  <c:v>0.61934420000000001</c:v>
                </c:pt>
                <c:pt idx="80">
                  <c:v>0.60953199999999996</c:v>
                </c:pt>
                <c:pt idx="81">
                  <c:v>0.59987679999999999</c:v>
                </c:pt>
                <c:pt idx="82">
                  <c:v>0.59045539999999996</c:v>
                </c:pt>
                <c:pt idx="83">
                  <c:v>0.58119759999999998</c:v>
                </c:pt>
                <c:pt idx="84">
                  <c:v>0.57199719999999998</c:v>
                </c:pt>
                <c:pt idx="85">
                  <c:v>0.56282779999999999</c:v>
                </c:pt>
                <c:pt idx="86">
                  <c:v>0.55383740000000004</c:v>
                </c:pt>
                <c:pt idx="87">
                  <c:v>0.54526380000000008</c:v>
                </c:pt>
                <c:pt idx="88">
                  <c:v>0.52838840000000009</c:v>
                </c:pt>
                <c:pt idx="89">
                  <c:v>0.51238380000000006</c:v>
                </c:pt>
                <c:pt idx="90">
                  <c:v>0.49678499999999992</c:v>
                </c:pt>
                <c:pt idx="91">
                  <c:v>0.48183300000000007</c:v>
                </c:pt>
                <c:pt idx="92">
                  <c:v>0.46739880000000006</c:v>
                </c:pt>
                <c:pt idx="93">
                  <c:v>0.45361299999999999</c:v>
                </c:pt>
                <c:pt idx="94">
                  <c:v>0.44016279999999997</c:v>
                </c:pt>
                <c:pt idx="95">
                  <c:v>0.42747859999999999</c:v>
                </c:pt>
                <c:pt idx="96">
                  <c:v>0.40293780000000001</c:v>
                </c:pt>
                <c:pt idx="97">
                  <c:v>0.3800946</c:v>
                </c:pt>
                <c:pt idx="98">
                  <c:v>0.35899219999999998</c:v>
                </c:pt>
                <c:pt idx="99">
                  <c:v>0.33939199999999997</c:v>
                </c:pt>
                <c:pt idx="100">
                  <c:v>0.32117819999999997</c:v>
                </c:pt>
                <c:pt idx="101">
                  <c:v>0.30429279999999997</c:v>
                </c:pt>
                <c:pt idx="102">
                  <c:v>0.28877920000000001</c:v>
                </c:pt>
                <c:pt idx="103">
                  <c:v>0.27454020000000001</c:v>
                </c:pt>
                <c:pt idx="104">
                  <c:v>0.24835259999999998</c:v>
                </c:pt>
                <c:pt idx="105">
                  <c:v>0.22589959999999998</c:v>
                </c:pt>
                <c:pt idx="106">
                  <c:v>0.20666600000000002</c:v>
                </c:pt>
                <c:pt idx="107">
                  <c:v>0.18989333999999999</c:v>
                </c:pt>
                <c:pt idx="108">
                  <c:v>0.17504018000000002</c:v>
                </c:pt>
                <c:pt idx="109">
                  <c:v>0.16180057999999997</c:v>
                </c:pt>
                <c:pt idx="110">
                  <c:v>0.14997823999999998</c:v>
                </c:pt>
                <c:pt idx="111">
                  <c:v>0.13999677999999999</c:v>
                </c:pt>
                <c:pt idx="112">
                  <c:v>0.1229309</c:v>
                </c:pt>
                <c:pt idx="113">
                  <c:v>0.10957162000000001</c:v>
                </c:pt>
                <c:pt idx="114">
                  <c:v>0.10010564</c:v>
                </c:pt>
                <c:pt idx="115">
                  <c:v>9.3930245999999995E-2</c:v>
                </c:pt>
                <c:pt idx="116">
                  <c:v>8.925359799999999E-2</c:v>
                </c:pt>
                <c:pt idx="117">
                  <c:v>8.5916742000000004E-2</c:v>
                </c:pt>
                <c:pt idx="118">
                  <c:v>8.2824929999999991E-2</c:v>
                </c:pt>
                <c:pt idx="119">
                  <c:v>8.0073865999999994E-2</c:v>
                </c:pt>
                <c:pt idx="120">
                  <c:v>7.5389188799999993E-2</c:v>
                </c:pt>
                <c:pt idx="121">
                  <c:v>7.3281126800000013E-2</c:v>
                </c:pt>
                <c:pt idx="122">
                  <c:v>7.3391150599999996E-2</c:v>
                </c:pt>
                <c:pt idx="123">
                  <c:v>7.5225794400000018E-2</c:v>
                </c:pt>
                <c:pt idx="124">
                  <c:v>7.6429710999999997E-2</c:v>
                </c:pt>
                <c:pt idx="125">
                  <c:v>7.6655734000000003E-2</c:v>
                </c:pt>
                <c:pt idx="126">
                  <c:v>7.7737234000000016E-2</c:v>
                </c:pt>
                <c:pt idx="127">
                  <c:v>7.7161571999999998E-2</c:v>
                </c:pt>
                <c:pt idx="128">
                  <c:v>7.656862519999999E-2</c:v>
                </c:pt>
                <c:pt idx="129">
                  <c:v>7.4006556680000002E-2</c:v>
                </c:pt>
                <c:pt idx="130">
                  <c:v>7.253560520000002E-2</c:v>
                </c:pt>
                <c:pt idx="131">
                  <c:v>7.0471209999999992E-2</c:v>
                </c:pt>
                <c:pt idx="132">
                  <c:v>6.8975529999999993E-2</c:v>
                </c:pt>
                <c:pt idx="133">
                  <c:v>6.8904290000000007E-2</c:v>
                </c:pt>
                <c:pt idx="134">
                  <c:v>6.8760424000000001E-2</c:v>
                </c:pt>
                <c:pt idx="135">
                  <c:v>6.9582390000000008E-2</c:v>
                </c:pt>
                <c:pt idx="136">
                  <c:v>6.4157788000000007E-2</c:v>
                </c:pt>
                <c:pt idx="137">
                  <c:v>6.0310258000000005E-2</c:v>
                </c:pt>
                <c:pt idx="138">
                  <c:v>6.2839117999999999E-2</c:v>
                </c:pt>
                <c:pt idx="139">
                  <c:v>6.0914727999999994E-2</c:v>
                </c:pt>
                <c:pt idx="140">
                  <c:v>5.8267507999999989E-2</c:v>
                </c:pt>
                <c:pt idx="141">
                  <c:v>5.7268163999999996E-2</c:v>
                </c:pt>
                <c:pt idx="142">
                  <c:v>5.3640027999999992E-2</c:v>
                </c:pt>
                <c:pt idx="143">
                  <c:v>5.4490598000000001E-2</c:v>
                </c:pt>
                <c:pt idx="144">
                  <c:v>4.9446367999999997E-2</c:v>
                </c:pt>
                <c:pt idx="145">
                  <c:v>4.6041677999999996E-2</c:v>
                </c:pt>
                <c:pt idx="146">
                  <c:v>4.1731099199999996E-2</c:v>
                </c:pt>
                <c:pt idx="147">
                  <c:v>3.7816841999999996E-2</c:v>
                </c:pt>
                <c:pt idx="148">
                  <c:v>3.8604888399999995E-2</c:v>
                </c:pt>
                <c:pt idx="149">
                  <c:v>3.8130418559999997E-2</c:v>
                </c:pt>
                <c:pt idx="150">
                  <c:v>3.492758E-2</c:v>
                </c:pt>
                <c:pt idx="151">
                  <c:v>3.3462805999999998E-2</c:v>
                </c:pt>
                <c:pt idx="152">
                  <c:v>3.0787331600000006E-2</c:v>
                </c:pt>
                <c:pt idx="153">
                  <c:v>2.2243536000000001E-2</c:v>
                </c:pt>
                <c:pt idx="154">
                  <c:v>2.3267775000000001E-2</c:v>
                </c:pt>
                <c:pt idx="155">
                  <c:v>1.7387748199999997E-2</c:v>
                </c:pt>
                <c:pt idx="156">
                  <c:v>1.8145275999999998E-2</c:v>
                </c:pt>
                <c:pt idx="157">
                  <c:v>1.66103942E-2</c:v>
                </c:pt>
                <c:pt idx="158">
                  <c:v>1.8646961999999996E-2</c:v>
                </c:pt>
                <c:pt idx="159">
                  <c:v>1.6702128E-2</c:v>
                </c:pt>
                <c:pt idx="160">
                  <c:v>1.1906551599999999E-2</c:v>
                </c:pt>
                <c:pt idx="161">
                  <c:v>7.6675857799999997E-3</c:v>
                </c:pt>
                <c:pt idx="162">
                  <c:v>7.2731493999999997E-3</c:v>
                </c:pt>
                <c:pt idx="163">
                  <c:v>8.2487852000000007E-3</c:v>
                </c:pt>
                <c:pt idx="164">
                  <c:v>1.1073368E-2</c:v>
                </c:pt>
                <c:pt idx="165">
                  <c:v>9.3491288200000001E-3</c:v>
                </c:pt>
                <c:pt idx="166">
                  <c:v>7.8988923999999995E-3</c:v>
                </c:pt>
                <c:pt idx="167">
                  <c:v>5.639186E-3</c:v>
                </c:pt>
                <c:pt idx="168">
                  <c:v>3.5647117999999998E-3</c:v>
                </c:pt>
                <c:pt idx="169">
                  <c:v>4.87908E-3</c:v>
                </c:pt>
                <c:pt idx="170">
                  <c:v>6.2374239999999992E-3</c:v>
                </c:pt>
                <c:pt idx="171">
                  <c:v>4.365327999999999E-3</c:v>
                </c:pt>
                <c:pt idx="172">
                  <c:v>4.1449634000000008E-3</c:v>
                </c:pt>
                <c:pt idx="173">
                  <c:v>5.4762490999999995E-3</c:v>
                </c:pt>
                <c:pt idx="174">
                  <c:v>6.3101969999999992E-3</c:v>
                </c:pt>
                <c:pt idx="175">
                  <c:v>4.3917617999999995E-3</c:v>
                </c:pt>
                <c:pt idx="176">
                  <c:v>3.7254535999999999E-3</c:v>
                </c:pt>
                <c:pt idx="177">
                  <c:v>2.4641839999999999E-3</c:v>
                </c:pt>
                <c:pt idx="178">
                  <c:v>3.3782230000000004E-4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3.3431520000000014E-4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2.0046868000000002E-3</c:v>
                </c:pt>
                <c:pt idx="189">
                  <c:v>1.6873119999999991E-4</c:v>
                </c:pt>
                <c:pt idx="190">
                  <c:v>1.3182629800000002E-3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6-499F-87DD-94A2295AF3E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Main!$AD$60:$AD$250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0.47174300000000002</c:v>
                </c:pt>
                <c:pt idx="2">
                  <c:v>0.51240039999999998</c:v>
                </c:pt>
                <c:pt idx="3">
                  <c:v>0.50260559999999999</c:v>
                </c:pt>
                <c:pt idx="4">
                  <c:v>0.49716579999999999</c:v>
                </c:pt>
                <c:pt idx="5">
                  <c:v>0.49801280000000003</c:v>
                </c:pt>
                <c:pt idx="6">
                  <c:v>0.49025959999999991</c:v>
                </c:pt>
                <c:pt idx="7">
                  <c:v>0.48855380000000004</c:v>
                </c:pt>
                <c:pt idx="8">
                  <c:v>0.49254980000000004</c:v>
                </c:pt>
                <c:pt idx="9">
                  <c:v>0.48925780000000002</c:v>
                </c:pt>
                <c:pt idx="10">
                  <c:v>0.49379919999999994</c:v>
                </c:pt>
                <c:pt idx="11">
                  <c:v>0.48977460000000006</c:v>
                </c:pt>
                <c:pt idx="12">
                  <c:v>0.48410279999999994</c:v>
                </c:pt>
                <c:pt idx="13">
                  <c:v>0.49298759999999991</c:v>
                </c:pt>
                <c:pt idx="14">
                  <c:v>0.49228100000000002</c:v>
                </c:pt>
                <c:pt idx="15">
                  <c:v>0.4931548</c:v>
                </c:pt>
                <c:pt idx="16">
                  <c:v>0.48810200000000004</c:v>
                </c:pt>
                <c:pt idx="17">
                  <c:v>0.49136059999999998</c:v>
                </c:pt>
                <c:pt idx="18">
                  <c:v>0.48857819999999996</c:v>
                </c:pt>
                <c:pt idx="19">
                  <c:v>0.48758840000000003</c:v>
                </c:pt>
                <c:pt idx="20">
                  <c:v>0.48746879999999998</c:v>
                </c:pt>
                <c:pt idx="21">
                  <c:v>0.48924079999999998</c:v>
                </c:pt>
                <c:pt idx="22">
                  <c:v>0.48832640000000005</c:v>
                </c:pt>
                <c:pt idx="23">
                  <c:v>0.48742020000000003</c:v>
                </c:pt>
                <c:pt idx="24">
                  <c:v>0.48745099999999997</c:v>
                </c:pt>
                <c:pt idx="25">
                  <c:v>0.48648279999999999</c:v>
                </c:pt>
                <c:pt idx="26">
                  <c:v>0.487066</c:v>
                </c:pt>
                <c:pt idx="27">
                  <c:v>0.485823</c:v>
                </c:pt>
                <c:pt idx="28">
                  <c:v>0.48386240000000003</c:v>
                </c:pt>
                <c:pt idx="29">
                  <c:v>0.48499780000000003</c:v>
                </c:pt>
                <c:pt idx="30">
                  <c:v>0.48558080000000003</c:v>
                </c:pt>
                <c:pt idx="31">
                  <c:v>0.48449459999999994</c:v>
                </c:pt>
                <c:pt idx="32">
                  <c:v>0.48586980000000002</c:v>
                </c:pt>
                <c:pt idx="33">
                  <c:v>0.48473059999999996</c:v>
                </c:pt>
                <c:pt idx="34">
                  <c:v>0.48631039999999998</c:v>
                </c:pt>
                <c:pt idx="35">
                  <c:v>0.48481779999999997</c:v>
                </c:pt>
                <c:pt idx="36">
                  <c:v>0.4848384</c:v>
                </c:pt>
                <c:pt idx="37">
                  <c:v>0.48513039999999996</c:v>
                </c:pt>
                <c:pt idx="38">
                  <c:v>0.48525760000000001</c:v>
                </c:pt>
                <c:pt idx="39">
                  <c:v>0.48443040000000004</c:v>
                </c:pt>
                <c:pt idx="40">
                  <c:v>0.48462680000000002</c:v>
                </c:pt>
                <c:pt idx="41">
                  <c:v>0.48389880000000007</c:v>
                </c:pt>
                <c:pt idx="42">
                  <c:v>0.48353619999999997</c:v>
                </c:pt>
                <c:pt idx="43">
                  <c:v>0.48275079999999998</c:v>
                </c:pt>
                <c:pt idx="44">
                  <c:v>0.48325960000000007</c:v>
                </c:pt>
                <c:pt idx="45">
                  <c:v>0.48362759999999999</c:v>
                </c:pt>
                <c:pt idx="46">
                  <c:v>0.48168999999999995</c:v>
                </c:pt>
                <c:pt idx="47">
                  <c:v>0.48231820000000003</c:v>
                </c:pt>
                <c:pt idx="48">
                  <c:v>0.48119000000000006</c:v>
                </c:pt>
                <c:pt idx="49">
                  <c:v>0.48094880000000001</c:v>
                </c:pt>
                <c:pt idx="50">
                  <c:v>0.47991740000000005</c:v>
                </c:pt>
                <c:pt idx="51">
                  <c:v>0.47958240000000008</c:v>
                </c:pt>
                <c:pt idx="52">
                  <c:v>0.47854999999999998</c:v>
                </c:pt>
                <c:pt idx="53">
                  <c:v>0.47708739999999994</c:v>
                </c:pt>
                <c:pt idx="54">
                  <c:v>0.47702360000000005</c:v>
                </c:pt>
                <c:pt idx="55">
                  <c:v>0.4761032</c:v>
                </c:pt>
                <c:pt idx="56">
                  <c:v>0.47539060000000005</c:v>
                </c:pt>
                <c:pt idx="57">
                  <c:v>0.47344459999999999</c:v>
                </c:pt>
                <c:pt idx="58">
                  <c:v>0.47220060000000003</c:v>
                </c:pt>
                <c:pt idx="59">
                  <c:v>0.47083039999999998</c:v>
                </c:pt>
                <c:pt idx="60">
                  <c:v>0.46947179999999999</c:v>
                </c:pt>
                <c:pt idx="61">
                  <c:v>0.46779500000000002</c:v>
                </c:pt>
                <c:pt idx="62">
                  <c:v>0.46707479999999996</c:v>
                </c:pt>
                <c:pt idx="63">
                  <c:v>0.46517900000000001</c:v>
                </c:pt>
                <c:pt idx="64">
                  <c:v>0.46260000000000001</c:v>
                </c:pt>
                <c:pt idx="65">
                  <c:v>0.45969199999999999</c:v>
                </c:pt>
                <c:pt idx="66">
                  <c:v>0.45715420000000001</c:v>
                </c:pt>
                <c:pt idx="67">
                  <c:v>0.45438699999999999</c:v>
                </c:pt>
                <c:pt idx="68">
                  <c:v>0.45179099999999994</c:v>
                </c:pt>
                <c:pt idx="69">
                  <c:v>0.44913440000000004</c:v>
                </c:pt>
                <c:pt idx="70">
                  <c:v>0.44680299999999995</c:v>
                </c:pt>
                <c:pt idx="71">
                  <c:v>0.44411339999999999</c:v>
                </c:pt>
                <c:pt idx="72">
                  <c:v>0.43870039999999999</c:v>
                </c:pt>
                <c:pt idx="73">
                  <c:v>0.43377179999999999</c:v>
                </c:pt>
                <c:pt idx="74">
                  <c:v>0.42876940000000002</c:v>
                </c:pt>
                <c:pt idx="75">
                  <c:v>0.42374539999999994</c:v>
                </c:pt>
                <c:pt idx="76">
                  <c:v>0.41892980000000002</c:v>
                </c:pt>
                <c:pt idx="77">
                  <c:v>0.41383439999999999</c:v>
                </c:pt>
                <c:pt idx="78">
                  <c:v>0.40919340000000004</c:v>
                </c:pt>
                <c:pt idx="79">
                  <c:v>0.40434219999999998</c:v>
                </c:pt>
                <c:pt idx="80">
                  <c:v>0.39470919999999998</c:v>
                </c:pt>
                <c:pt idx="81">
                  <c:v>0.38554940000000004</c:v>
                </c:pt>
                <c:pt idx="82">
                  <c:v>0.37700720000000004</c:v>
                </c:pt>
                <c:pt idx="83">
                  <c:v>0.3681238</c:v>
                </c:pt>
                <c:pt idx="84">
                  <c:v>0.35952839999999997</c:v>
                </c:pt>
                <c:pt idx="85">
                  <c:v>0.35127440000000004</c:v>
                </c:pt>
                <c:pt idx="86">
                  <c:v>0.34326740000000006</c:v>
                </c:pt>
                <c:pt idx="87">
                  <c:v>0.33527279999999998</c:v>
                </c:pt>
                <c:pt idx="88">
                  <c:v>0.32000099999999998</c:v>
                </c:pt>
                <c:pt idx="89">
                  <c:v>0.30542940000000002</c:v>
                </c:pt>
                <c:pt idx="90">
                  <c:v>0.29151439999999995</c:v>
                </c:pt>
                <c:pt idx="91">
                  <c:v>0.27838219999999997</c:v>
                </c:pt>
                <c:pt idx="92">
                  <c:v>0.26589960000000001</c:v>
                </c:pt>
                <c:pt idx="93">
                  <c:v>0.25370880000000001</c:v>
                </c:pt>
                <c:pt idx="94">
                  <c:v>0.24235880000000001</c:v>
                </c:pt>
                <c:pt idx="95">
                  <c:v>0.23139300000000002</c:v>
                </c:pt>
                <c:pt idx="96">
                  <c:v>0.21102100000000004</c:v>
                </c:pt>
                <c:pt idx="97">
                  <c:v>0.19263960000000002</c:v>
                </c:pt>
                <c:pt idx="98">
                  <c:v>0.17588819999999999</c:v>
                </c:pt>
                <c:pt idx="99">
                  <c:v>0.16052080000000002</c:v>
                </c:pt>
                <c:pt idx="100">
                  <c:v>0.14685000000000001</c:v>
                </c:pt>
                <c:pt idx="101">
                  <c:v>0.13430140000000002</c:v>
                </c:pt>
                <c:pt idx="102">
                  <c:v>0.12322</c:v>
                </c:pt>
                <c:pt idx="103">
                  <c:v>0.11309080000000001</c:v>
                </c:pt>
                <c:pt idx="104">
                  <c:v>9.5017979999999988E-2</c:v>
                </c:pt>
                <c:pt idx="105">
                  <c:v>7.9658160000000006E-2</c:v>
                </c:pt>
                <c:pt idx="106">
                  <c:v>6.678518E-2</c:v>
                </c:pt>
                <c:pt idx="107">
                  <c:v>5.597734E-2</c:v>
                </c:pt>
                <c:pt idx="108">
                  <c:v>4.7395439999999997E-2</c:v>
                </c:pt>
                <c:pt idx="109">
                  <c:v>4.0129940000000003E-2</c:v>
                </c:pt>
                <c:pt idx="110">
                  <c:v>3.4280379999999999E-2</c:v>
                </c:pt>
                <c:pt idx="111">
                  <c:v>2.9269480000000004E-2</c:v>
                </c:pt>
                <c:pt idx="112">
                  <c:v>2.0683879999999998E-2</c:v>
                </c:pt>
                <c:pt idx="113">
                  <c:v>1.4876504000000002E-2</c:v>
                </c:pt>
                <c:pt idx="114">
                  <c:v>1.1204691999999999E-2</c:v>
                </c:pt>
                <c:pt idx="115">
                  <c:v>8.8037533999999994E-3</c:v>
                </c:pt>
                <c:pt idx="116">
                  <c:v>7.2257439999999992E-3</c:v>
                </c:pt>
                <c:pt idx="117">
                  <c:v>5.9789259999999999E-3</c:v>
                </c:pt>
                <c:pt idx="118">
                  <c:v>5.1972519999999994E-3</c:v>
                </c:pt>
                <c:pt idx="119">
                  <c:v>4.2934399999999999E-3</c:v>
                </c:pt>
                <c:pt idx="120">
                  <c:v>3.32154E-3</c:v>
                </c:pt>
                <c:pt idx="121">
                  <c:v>4.2203759999999996E-3</c:v>
                </c:pt>
                <c:pt idx="122">
                  <c:v>4.8482020000000002E-3</c:v>
                </c:pt>
                <c:pt idx="123">
                  <c:v>4.7273919999999995E-3</c:v>
                </c:pt>
                <c:pt idx="124">
                  <c:v>4.3643680000000004E-3</c:v>
                </c:pt>
                <c:pt idx="125">
                  <c:v>4.0919607999999998E-3</c:v>
                </c:pt>
                <c:pt idx="126">
                  <c:v>3.9974605999999998E-3</c:v>
                </c:pt>
                <c:pt idx="127">
                  <c:v>3.388009E-3</c:v>
                </c:pt>
                <c:pt idx="128">
                  <c:v>2.4275740000000001E-3</c:v>
                </c:pt>
                <c:pt idx="129">
                  <c:v>2.4715609999999997E-3</c:v>
                </c:pt>
                <c:pt idx="130">
                  <c:v>1.8245912000000003E-3</c:v>
                </c:pt>
                <c:pt idx="131">
                  <c:v>2.1822199999999999E-4</c:v>
                </c:pt>
                <c:pt idx="132">
                  <c:v>9.9999999999999995E-7</c:v>
                </c:pt>
                <c:pt idx="133">
                  <c:v>1.1393604E-3</c:v>
                </c:pt>
                <c:pt idx="134">
                  <c:v>2.6163862000000001E-3</c:v>
                </c:pt>
                <c:pt idx="135">
                  <c:v>2.108282742E-3</c:v>
                </c:pt>
                <c:pt idx="136">
                  <c:v>6.969477999999999E-4</c:v>
                </c:pt>
                <c:pt idx="137">
                  <c:v>1.468399999999979E-5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2.5967290000000003E-3</c:v>
                </c:pt>
                <c:pt idx="143">
                  <c:v>1.0854886000000001E-3</c:v>
                </c:pt>
                <c:pt idx="144">
                  <c:v>6.3532540000000031E-4</c:v>
                </c:pt>
                <c:pt idx="145">
                  <c:v>1.698214E-3</c:v>
                </c:pt>
                <c:pt idx="146">
                  <c:v>2.4165019999999995E-4</c:v>
                </c:pt>
                <c:pt idx="147">
                  <c:v>7.1297700000000027E-4</c:v>
                </c:pt>
                <c:pt idx="148">
                  <c:v>5.2955199999999987E-4</c:v>
                </c:pt>
                <c:pt idx="149">
                  <c:v>8.5341440000000007E-4</c:v>
                </c:pt>
                <c:pt idx="150">
                  <c:v>1.7897639999999999E-3</c:v>
                </c:pt>
                <c:pt idx="151">
                  <c:v>9.9999999999999995E-7</c:v>
                </c:pt>
                <c:pt idx="152">
                  <c:v>1.2664599999999999E-3</c:v>
                </c:pt>
                <c:pt idx="153">
                  <c:v>9.9999999999999995E-7</c:v>
                </c:pt>
                <c:pt idx="154">
                  <c:v>7.9236840000000003E-4</c:v>
                </c:pt>
                <c:pt idx="155">
                  <c:v>1.8599013999999997E-3</c:v>
                </c:pt>
                <c:pt idx="156">
                  <c:v>7.7509839999999992E-4</c:v>
                </c:pt>
                <c:pt idx="157">
                  <c:v>1.8953873999999998E-3</c:v>
                </c:pt>
                <c:pt idx="158">
                  <c:v>2.0250290800000002E-4</c:v>
                </c:pt>
                <c:pt idx="159">
                  <c:v>1.0139540000000001E-3</c:v>
                </c:pt>
                <c:pt idx="160">
                  <c:v>3.3151660000000006E-4</c:v>
                </c:pt>
                <c:pt idx="161">
                  <c:v>9.9999999999999995E-7</c:v>
                </c:pt>
                <c:pt idx="162">
                  <c:v>3.5846321399999996E-4</c:v>
                </c:pt>
                <c:pt idx="163">
                  <c:v>9.8898000000000048E-6</c:v>
                </c:pt>
                <c:pt idx="164">
                  <c:v>9.9999999999999995E-7</c:v>
                </c:pt>
                <c:pt idx="165">
                  <c:v>4.8165561999999996E-4</c:v>
                </c:pt>
                <c:pt idx="166">
                  <c:v>9.2546680000000006E-4</c:v>
                </c:pt>
                <c:pt idx="167">
                  <c:v>1.1515877999999997E-4</c:v>
                </c:pt>
                <c:pt idx="168">
                  <c:v>9.9999999999999995E-7</c:v>
                </c:pt>
                <c:pt idx="169">
                  <c:v>2.4972399999999994E-4</c:v>
                </c:pt>
                <c:pt idx="170">
                  <c:v>7.3194348000000002E-4</c:v>
                </c:pt>
                <c:pt idx="171">
                  <c:v>2.0579200000000005E-4</c:v>
                </c:pt>
                <c:pt idx="172">
                  <c:v>7.6070122000000001E-4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2.8766499999999999E-4</c:v>
                </c:pt>
                <c:pt idx="177">
                  <c:v>1.0484260000000001E-3</c:v>
                </c:pt>
                <c:pt idx="178">
                  <c:v>7.144339999999999E-4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2.0324859999999999E-4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4.9145599999999992E-5</c:v>
                </c:pt>
                <c:pt idx="190">
                  <c:v>9.4568400000000008E-5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D6-499F-87DD-94A2295AF3E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Main!$AE$60:$AE$250</c:f>
              <c:numCache>
                <c:formatCode>General</c:formatCode>
                <c:ptCount val="191"/>
                <c:pt idx="0">
                  <c:v>0.18420259999999999</c:v>
                </c:pt>
                <c:pt idx="1">
                  <c:v>0.39574140000000002</c:v>
                </c:pt>
                <c:pt idx="2">
                  <c:v>0.36688880000000001</c:v>
                </c:pt>
                <c:pt idx="3">
                  <c:v>0.36348819999999998</c:v>
                </c:pt>
                <c:pt idx="4">
                  <c:v>0.36214800000000003</c:v>
                </c:pt>
                <c:pt idx="5">
                  <c:v>0.36299300000000001</c:v>
                </c:pt>
                <c:pt idx="6">
                  <c:v>0.3595796</c:v>
                </c:pt>
                <c:pt idx="7">
                  <c:v>0.35591880000000004</c:v>
                </c:pt>
                <c:pt idx="8">
                  <c:v>0.35827960000000003</c:v>
                </c:pt>
                <c:pt idx="9">
                  <c:v>0.35707119999999998</c:v>
                </c:pt>
                <c:pt idx="10">
                  <c:v>0.3556994</c:v>
                </c:pt>
                <c:pt idx="11">
                  <c:v>0.35584899999999997</c:v>
                </c:pt>
                <c:pt idx="12">
                  <c:v>0.35274320000000003</c:v>
                </c:pt>
                <c:pt idx="13">
                  <c:v>0.35263</c:v>
                </c:pt>
                <c:pt idx="14">
                  <c:v>0.3533056</c:v>
                </c:pt>
                <c:pt idx="15">
                  <c:v>0.35153280000000003</c:v>
                </c:pt>
                <c:pt idx="16">
                  <c:v>0.35515060000000004</c:v>
                </c:pt>
                <c:pt idx="17">
                  <c:v>0.35193799999999997</c:v>
                </c:pt>
                <c:pt idx="18">
                  <c:v>0.35179379999999999</c:v>
                </c:pt>
                <c:pt idx="19">
                  <c:v>0.35394999999999999</c:v>
                </c:pt>
                <c:pt idx="20">
                  <c:v>0.352377</c:v>
                </c:pt>
                <c:pt idx="21">
                  <c:v>0.35322140000000002</c:v>
                </c:pt>
                <c:pt idx="22">
                  <c:v>0.35282839999999999</c:v>
                </c:pt>
                <c:pt idx="23">
                  <c:v>0.35145199999999999</c:v>
                </c:pt>
                <c:pt idx="24">
                  <c:v>0.35106740000000003</c:v>
                </c:pt>
                <c:pt idx="25">
                  <c:v>0.34838579999999997</c:v>
                </c:pt>
                <c:pt idx="26">
                  <c:v>0.3495624</c:v>
                </c:pt>
                <c:pt idx="27">
                  <c:v>0.34890640000000001</c:v>
                </c:pt>
                <c:pt idx="28">
                  <c:v>0.35066220000000003</c:v>
                </c:pt>
                <c:pt idx="29">
                  <c:v>0.34980659999999997</c:v>
                </c:pt>
                <c:pt idx="30">
                  <c:v>0.34922940000000002</c:v>
                </c:pt>
                <c:pt idx="31">
                  <c:v>0.3505974</c:v>
                </c:pt>
                <c:pt idx="32">
                  <c:v>0.34950899999999996</c:v>
                </c:pt>
                <c:pt idx="33">
                  <c:v>0.34686880000000003</c:v>
                </c:pt>
                <c:pt idx="34">
                  <c:v>0.34734280000000001</c:v>
                </c:pt>
                <c:pt idx="35">
                  <c:v>0.34811620000000004</c:v>
                </c:pt>
                <c:pt idx="36">
                  <c:v>0.34690579999999999</c:v>
                </c:pt>
                <c:pt idx="37">
                  <c:v>0.34648599999999996</c:v>
                </c:pt>
                <c:pt idx="38">
                  <c:v>0.34786959999999995</c:v>
                </c:pt>
                <c:pt idx="39">
                  <c:v>0.34695480000000006</c:v>
                </c:pt>
                <c:pt idx="40">
                  <c:v>0.34575100000000003</c:v>
                </c:pt>
                <c:pt idx="41">
                  <c:v>0.3450278</c:v>
                </c:pt>
                <c:pt idx="42">
                  <c:v>0.34553159999999999</c:v>
                </c:pt>
                <c:pt idx="43">
                  <c:v>0.34364499999999998</c:v>
                </c:pt>
                <c:pt idx="44">
                  <c:v>0.34507579999999999</c:v>
                </c:pt>
                <c:pt idx="45">
                  <c:v>0.34382820000000003</c:v>
                </c:pt>
                <c:pt idx="46">
                  <c:v>0.34359980000000007</c:v>
                </c:pt>
                <c:pt idx="47">
                  <c:v>0.34381279999999997</c:v>
                </c:pt>
                <c:pt idx="48">
                  <c:v>0.34269479999999997</c:v>
                </c:pt>
                <c:pt idx="49">
                  <c:v>0.34178459999999999</c:v>
                </c:pt>
                <c:pt idx="50">
                  <c:v>0.34120139999999999</c:v>
                </c:pt>
                <c:pt idx="51">
                  <c:v>0.3396846</c:v>
                </c:pt>
                <c:pt idx="52">
                  <c:v>0.33920859999999997</c:v>
                </c:pt>
                <c:pt idx="53">
                  <c:v>0.33855880000000005</c:v>
                </c:pt>
                <c:pt idx="54">
                  <c:v>0.33774479999999996</c:v>
                </c:pt>
                <c:pt idx="55">
                  <c:v>0.33719700000000008</c:v>
                </c:pt>
                <c:pt idx="56">
                  <c:v>0.33588639999999997</c:v>
                </c:pt>
                <c:pt idx="57">
                  <c:v>0.33377080000000003</c:v>
                </c:pt>
                <c:pt idx="58">
                  <c:v>0.3322812</c:v>
                </c:pt>
                <c:pt idx="59">
                  <c:v>0.33111180000000001</c:v>
                </c:pt>
                <c:pt idx="60">
                  <c:v>0.32919700000000002</c:v>
                </c:pt>
                <c:pt idx="61">
                  <c:v>0.32752239999999999</c:v>
                </c:pt>
                <c:pt idx="62">
                  <c:v>0.32580219999999999</c:v>
                </c:pt>
                <c:pt idx="63">
                  <c:v>0.32462160000000001</c:v>
                </c:pt>
                <c:pt idx="64">
                  <c:v>0.32185579999999997</c:v>
                </c:pt>
                <c:pt idx="65">
                  <c:v>0.31877739999999999</c:v>
                </c:pt>
                <c:pt idx="66">
                  <c:v>0.31564900000000001</c:v>
                </c:pt>
                <c:pt idx="67">
                  <c:v>0.31263099999999999</c:v>
                </c:pt>
                <c:pt idx="68">
                  <c:v>0.30989680000000003</c:v>
                </c:pt>
                <c:pt idx="69">
                  <c:v>0.30687720000000002</c:v>
                </c:pt>
                <c:pt idx="70">
                  <c:v>0.30449880000000001</c:v>
                </c:pt>
                <c:pt idx="71">
                  <c:v>0.30147420000000003</c:v>
                </c:pt>
                <c:pt idx="72">
                  <c:v>0.29575560000000001</c:v>
                </c:pt>
                <c:pt idx="73">
                  <c:v>0.28987940000000006</c:v>
                </c:pt>
                <c:pt idx="74">
                  <c:v>0.28432979999999997</c:v>
                </c:pt>
                <c:pt idx="75">
                  <c:v>0.2793428</c:v>
                </c:pt>
                <c:pt idx="76">
                  <c:v>0.27435080000000001</c:v>
                </c:pt>
                <c:pt idx="77">
                  <c:v>0.26912059999999999</c:v>
                </c:pt>
                <c:pt idx="78">
                  <c:v>0.26428900000000005</c:v>
                </c:pt>
                <c:pt idx="79">
                  <c:v>0.25941740000000002</c:v>
                </c:pt>
                <c:pt idx="80">
                  <c:v>0.25009599999999998</c:v>
                </c:pt>
                <c:pt idx="81">
                  <c:v>0.24102000000000001</c:v>
                </c:pt>
                <c:pt idx="82">
                  <c:v>0.23215560000000002</c:v>
                </c:pt>
                <c:pt idx="83">
                  <c:v>0.22359139999999997</c:v>
                </c:pt>
                <c:pt idx="84">
                  <c:v>0.21549499999999999</c:v>
                </c:pt>
                <c:pt idx="85">
                  <c:v>0.20762640000000002</c:v>
                </c:pt>
                <c:pt idx="86">
                  <c:v>0.20035900000000001</c:v>
                </c:pt>
                <c:pt idx="87">
                  <c:v>0.19308220000000001</c:v>
                </c:pt>
                <c:pt idx="88">
                  <c:v>0.1794482</c:v>
                </c:pt>
                <c:pt idx="89">
                  <c:v>0.16640779999999999</c:v>
                </c:pt>
                <c:pt idx="90">
                  <c:v>0.15485840000000001</c:v>
                </c:pt>
                <c:pt idx="91">
                  <c:v>0.1442696</c:v>
                </c:pt>
                <c:pt idx="92">
                  <c:v>0.13413639999999999</c:v>
                </c:pt>
                <c:pt idx="93">
                  <c:v>0.124976</c:v>
                </c:pt>
                <c:pt idx="94">
                  <c:v>0.11623319999999999</c:v>
                </c:pt>
                <c:pt idx="95">
                  <c:v>0.10855220000000002</c:v>
                </c:pt>
                <c:pt idx="96">
                  <c:v>9.4121099999999985E-2</c:v>
                </c:pt>
                <c:pt idx="97">
                  <c:v>8.1892279999999998E-2</c:v>
                </c:pt>
                <c:pt idx="98">
                  <c:v>7.1011679999999994E-2</c:v>
                </c:pt>
                <c:pt idx="99">
                  <c:v>6.1717639999999997E-2</c:v>
                </c:pt>
                <c:pt idx="100">
                  <c:v>5.3713479999999994E-2</c:v>
                </c:pt>
                <c:pt idx="101">
                  <c:v>4.6708140000000002E-2</c:v>
                </c:pt>
                <c:pt idx="102">
                  <c:v>4.0308480000000001E-2</c:v>
                </c:pt>
                <c:pt idx="103">
                  <c:v>3.5123699999999994E-2</c:v>
                </c:pt>
                <c:pt idx="104">
                  <c:v>2.6415819999999996E-2</c:v>
                </c:pt>
                <c:pt idx="105">
                  <c:v>1.990774E-2</c:v>
                </c:pt>
                <c:pt idx="106">
                  <c:v>1.517846E-2</c:v>
                </c:pt>
                <c:pt idx="107">
                  <c:v>1.1690146000000002E-2</c:v>
                </c:pt>
                <c:pt idx="108">
                  <c:v>8.8484560000000011E-3</c:v>
                </c:pt>
                <c:pt idx="109">
                  <c:v>6.5806679999999996E-3</c:v>
                </c:pt>
                <c:pt idx="110">
                  <c:v>4.7810653999999994E-3</c:v>
                </c:pt>
                <c:pt idx="111">
                  <c:v>3.7928452000000001E-3</c:v>
                </c:pt>
                <c:pt idx="112">
                  <c:v>2.9200944600000001E-3</c:v>
                </c:pt>
                <c:pt idx="113">
                  <c:v>2.3274120000000001E-3</c:v>
                </c:pt>
                <c:pt idx="114">
                  <c:v>1.7985080000000001E-3</c:v>
                </c:pt>
                <c:pt idx="115">
                  <c:v>1.5966020000000001E-3</c:v>
                </c:pt>
                <c:pt idx="116">
                  <c:v>1.6344839999999999E-3</c:v>
                </c:pt>
                <c:pt idx="117">
                  <c:v>1.2239719999999998E-3</c:v>
                </c:pt>
                <c:pt idx="118">
                  <c:v>8.2677740000000003E-4</c:v>
                </c:pt>
                <c:pt idx="119">
                  <c:v>9.2880665999999987E-4</c:v>
                </c:pt>
                <c:pt idx="120">
                  <c:v>6.6547639999999994E-4</c:v>
                </c:pt>
                <c:pt idx="121">
                  <c:v>5.7532059999999992E-4</c:v>
                </c:pt>
                <c:pt idx="122">
                  <c:v>2.4911599999999973E-5</c:v>
                </c:pt>
                <c:pt idx="123">
                  <c:v>1.4652800000000002E-4</c:v>
                </c:pt>
                <c:pt idx="124">
                  <c:v>4.7765619999999987E-4</c:v>
                </c:pt>
                <c:pt idx="125">
                  <c:v>8.60325E-4</c:v>
                </c:pt>
                <c:pt idx="126">
                  <c:v>1.4482111999999999E-3</c:v>
                </c:pt>
                <c:pt idx="127">
                  <c:v>2.3224593999999999E-3</c:v>
                </c:pt>
                <c:pt idx="128">
                  <c:v>2.2814182000000004E-3</c:v>
                </c:pt>
                <c:pt idx="129">
                  <c:v>9.678265599999998E-4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1.4035877999999998E-3</c:v>
                </c:pt>
                <c:pt idx="134">
                  <c:v>3.1205419999999996E-3</c:v>
                </c:pt>
                <c:pt idx="135">
                  <c:v>2.2347655999999999E-3</c:v>
                </c:pt>
                <c:pt idx="136">
                  <c:v>1.2801064000000004E-3</c:v>
                </c:pt>
                <c:pt idx="137">
                  <c:v>1.4443461999999998E-3</c:v>
                </c:pt>
                <c:pt idx="138">
                  <c:v>2.2428560000000001E-3</c:v>
                </c:pt>
                <c:pt idx="139">
                  <c:v>2.3626869999999996E-3</c:v>
                </c:pt>
                <c:pt idx="140">
                  <c:v>1.0463878000000002E-3</c:v>
                </c:pt>
                <c:pt idx="141">
                  <c:v>1.0489600000000007E-4</c:v>
                </c:pt>
                <c:pt idx="142">
                  <c:v>1.5792401199999999E-3</c:v>
                </c:pt>
                <c:pt idx="143">
                  <c:v>9.7523340000000018E-4</c:v>
                </c:pt>
                <c:pt idx="144">
                  <c:v>1.2566066000000002E-3</c:v>
                </c:pt>
                <c:pt idx="145">
                  <c:v>1.3404455999999998E-3</c:v>
                </c:pt>
                <c:pt idx="146">
                  <c:v>1.0762706E-3</c:v>
                </c:pt>
                <c:pt idx="147">
                  <c:v>1.7404261999999996E-3</c:v>
                </c:pt>
                <c:pt idx="148">
                  <c:v>1.5224084200000001E-3</c:v>
                </c:pt>
                <c:pt idx="149">
                  <c:v>2.5346780000000001E-4</c:v>
                </c:pt>
                <c:pt idx="150">
                  <c:v>4.1674117999999997E-4</c:v>
                </c:pt>
                <c:pt idx="151">
                  <c:v>4.8931622000000004E-4</c:v>
                </c:pt>
                <c:pt idx="152">
                  <c:v>1.2493902999999998E-3</c:v>
                </c:pt>
                <c:pt idx="153">
                  <c:v>1.6728860000000002E-4</c:v>
                </c:pt>
                <c:pt idx="154">
                  <c:v>3.4935853600000005E-4</c:v>
                </c:pt>
                <c:pt idx="155">
                  <c:v>7.799520000000001E-4</c:v>
                </c:pt>
                <c:pt idx="156">
                  <c:v>2.2618380000000003E-4</c:v>
                </c:pt>
                <c:pt idx="157">
                  <c:v>1.1720140000000001E-3</c:v>
                </c:pt>
                <c:pt idx="158">
                  <c:v>1.10336386E-3</c:v>
                </c:pt>
                <c:pt idx="159">
                  <c:v>8.3270580000000005E-4</c:v>
                </c:pt>
                <c:pt idx="160">
                  <c:v>5.0088599999999946E-5</c:v>
                </c:pt>
                <c:pt idx="161">
                  <c:v>1.471078E-4</c:v>
                </c:pt>
                <c:pt idx="162">
                  <c:v>5.3753099999999995E-4</c:v>
                </c:pt>
                <c:pt idx="163">
                  <c:v>1.3113984E-3</c:v>
                </c:pt>
                <c:pt idx="164">
                  <c:v>1.7048635999999999E-4</c:v>
                </c:pt>
                <c:pt idx="165">
                  <c:v>6.6725029000000002E-4</c:v>
                </c:pt>
                <c:pt idx="166">
                  <c:v>8.6762385999999991E-4</c:v>
                </c:pt>
                <c:pt idx="167">
                  <c:v>7.4010011999999989E-4</c:v>
                </c:pt>
                <c:pt idx="168">
                  <c:v>5.1763640000000006E-4</c:v>
                </c:pt>
                <c:pt idx="169">
                  <c:v>2.0307100000000003E-4</c:v>
                </c:pt>
                <c:pt idx="170">
                  <c:v>1.2864600000000006E-5</c:v>
                </c:pt>
                <c:pt idx="171">
                  <c:v>4.4733000000000014E-5</c:v>
                </c:pt>
                <c:pt idx="172">
                  <c:v>5.0562999999999892E-6</c:v>
                </c:pt>
                <c:pt idx="173">
                  <c:v>3.5239713999999999E-4</c:v>
                </c:pt>
                <c:pt idx="174">
                  <c:v>1.7915904E-4</c:v>
                </c:pt>
                <c:pt idx="175">
                  <c:v>1.509906E-4</c:v>
                </c:pt>
                <c:pt idx="176">
                  <c:v>2.4258252999999997E-4</c:v>
                </c:pt>
                <c:pt idx="177">
                  <c:v>2.0906542000000001E-4</c:v>
                </c:pt>
                <c:pt idx="178">
                  <c:v>9.9999999999999995E-7</c:v>
                </c:pt>
                <c:pt idx="179">
                  <c:v>2.5102599999999999E-5</c:v>
                </c:pt>
                <c:pt idx="180">
                  <c:v>1.1788006000000001E-4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9.4898399999999945E-6</c:v>
                </c:pt>
                <c:pt idx="190">
                  <c:v>2.2926320000000002E-4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D6-499F-87DD-94A2295AF3E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Main!$AF$60:$AF$250</c:f>
              <c:numCache>
                <c:formatCode>General</c:formatCode>
                <c:ptCount val="191"/>
                <c:pt idx="0">
                  <c:v>0.18048420000000001</c:v>
                </c:pt>
                <c:pt idx="1">
                  <c:v>0.39372200000000002</c:v>
                </c:pt>
                <c:pt idx="2">
                  <c:v>0.36305379999999998</c:v>
                </c:pt>
                <c:pt idx="3">
                  <c:v>0.35122520000000002</c:v>
                </c:pt>
                <c:pt idx="4">
                  <c:v>0.34911440000000005</c:v>
                </c:pt>
                <c:pt idx="5">
                  <c:v>0.34571980000000002</c:v>
                </c:pt>
                <c:pt idx="6">
                  <c:v>0.34372360000000002</c:v>
                </c:pt>
                <c:pt idx="7">
                  <c:v>0.34345479999999995</c:v>
                </c:pt>
                <c:pt idx="8">
                  <c:v>0.34500199999999992</c:v>
                </c:pt>
                <c:pt idx="9">
                  <c:v>0.34285379999999999</c:v>
                </c:pt>
                <c:pt idx="10">
                  <c:v>0.3405802</c:v>
                </c:pt>
                <c:pt idx="11">
                  <c:v>0.34210460000000004</c:v>
                </c:pt>
                <c:pt idx="12">
                  <c:v>0.34290940000000003</c:v>
                </c:pt>
                <c:pt idx="13">
                  <c:v>0.34184139999999996</c:v>
                </c:pt>
                <c:pt idx="14">
                  <c:v>0.34025059999999996</c:v>
                </c:pt>
                <c:pt idx="15">
                  <c:v>0.34376600000000002</c:v>
                </c:pt>
                <c:pt idx="16">
                  <c:v>0.33904339999999999</c:v>
                </c:pt>
                <c:pt idx="17">
                  <c:v>0.33963120000000002</c:v>
                </c:pt>
                <c:pt idx="18">
                  <c:v>0.33714820000000001</c:v>
                </c:pt>
                <c:pt idx="19">
                  <c:v>0.34091839999999995</c:v>
                </c:pt>
                <c:pt idx="20">
                  <c:v>0.33982119999999993</c:v>
                </c:pt>
                <c:pt idx="21">
                  <c:v>0.33952099999999996</c:v>
                </c:pt>
                <c:pt idx="22">
                  <c:v>0.33693059999999997</c:v>
                </c:pt>
                <c:pt idx="23">
                  <c:v>0.33568080000000006</c:v>
                </c:pt>
                <c:pt idx="24">
                  <c:v>0.3356884</c:v>
                </c:pt>
                <c:pt idx="25">
                  <c:v>0.33739759999999996</c:v>
                </c:pt>
                <c:pt idx="26">
                  <c:v>0.33676739999999999</c:v>
                </c:pt>
                <c:pt idx="27">
                  <c:v>0.33623160000000002</c:v>
                </c:pt>
                <c:pt idx="28">
                  <c:v>0.336675</c:v>
                </c:pt>
                <c:pt idx="29">
                  <c:v>0.33639580000000002</c:v>
                </c:pt>
                <c:pt idx="30">
                  <c:v>0.33586260000000001</c:v>
                </c:pt>
                <c:pt idx="31">
                  <c:v>0.3357772</c:v>
                </c:pt>
                <c:pt idx="32">
                  <c:v>0.33385900000000002</c:v>
                </c:pt>
                <c:pt idx="33">
                  <c:v>0.33346100000000001</c:v>
                </c:pt>
                <c:pt idx="34">
                  <c:v>0.33348959999999994</c:v>
                </c:pt>
                <c:pt idx="35">
                  <c:v>0.33416020000000002</c:v>
                </c:pt>
                <c:pt idx="36">
                  <c:v>0.3327136</c:v>
                </c:pt>
                <c:pt idx="37">
                  <c:v>0.33321780000000001</c:v>
                </c:pt>
                <c:pt idx="38">
                  <c:v>0.33058779999999999</c:v>
                </c:pt>
                <c:pt idx="39">
                  <c:v>0.33225679999999996</c:v>
                </c:pt>
                <c:pt idx="40">
                  <c:v>0.33217820000000003</c:v>
                </c:pt>
                <c:pt idx="41">
                  <c:v>0.33077639999999997</c:v>
                </c:pt>
                <c:pt idx="42">
                  <c:v>0.32926719999999998</c:v>
                </c:pt>
                <c:pt idx="43">
                  <c:v>0.32996059999999999</c:v>
                </c:pt>
                <c:pt idx="44">
                  <c:v>0.32927000000000001</c:v>
                </c:pt>
                <c:pt idx="45">
                  <c:v>0.32844419999999996</c:v>
                </c:pt>
                <c:pt idx="46">
                  <c:v>0.327183</c:v>
                </c:pt>
                <c:pt idx="47">
                  <c:v>0.32675120000000002</c:v>
                </c:pt>
                <c:pt idx="48">
                  <c:v>0.32678099999999999</c:v>
                </c:pt>
                <c:pt idx="49">
                  <c:v>0.32516439999999996</c:v>
                </c:pt>
                <c:pt idx="50">
                  <c:v>0.32379540000000001</c:v>
                </c:pt>
                <c:pt idx="51">
                  <c:v>0.32351540000000006</c:v>
                </c:pt>
                <c:pt idx="52">
                  <c:v>0.32142839999999995</c:v>
                </c:pt>
                <c:pt idx="53">
                  <c:v>0.3198956</c:v>
                </c:pt>
                <c:pt idx="54">
                  <c:v>0.31896519999999995</c:v>
                </c:pt>
                <c:pt idx="55">
                  <c:v>0.31807820000000003</c:v>
                </c:pt>
                <c:pt idx="56">
                  <c:v>0.31562959999999995</c:v>
                </c:pt>
                <c:pt idx="57">
                  <c:v>0.31359919999999997</c:v>
                </c:pt>
                <c:pt idx="58">
                  <c:v>0.31102259999999998</c:v>
                </c:pt>
                <c:pt idx="59">
                  <c:v>0.30929599999999996</c:v>
                </c:pt>
                <c:pt idx="60">
                  <c:v>0.30659480000000006</c:v>
                </c:pt>
                <c:pt idx="61">
                  <c:v>0.30487419999999998</c:v>
                </c:pt>
                <c:pt idx="62">
                  <c:v>0.30249460000000006</c:v>
                </c:pt>
                <c:pt idx="63">
                  <c:v>0.30010959999999998</c:v>
                </c:pt>
                <c:pt idx="64">
                  <c:v>0.29621379999999997</c:v>
                </c:pt>
                <c:pt idx="65">
                  <c:v>0.29222000000000004</c:v>
                </c:pt>
                <c:pt idx="66">
                  <c:v>0.28756199999999998</c:v>
                </c:pt>
                <c:pt idx="67">
                  <c:v>0.28354040000000003</c:v>
                </c:pt>
                <c:pt idx="68">
                  <c:v>0.27981899999999998</c:v>
                </c:pt>
                <c:pt idx="69">
                  <c:v>0.27541859999999996</c:v>
                </c:pt>
                <c:pt idx="70">
                  <c:v>0.27169759999999998</c:v>
                </c:pt>
                <c:pt idx="71">
                  <c:v>0.26772479999999999</c:v>
                </c:pt>
                <c:pt idx="72">
                  <c:v>0.2599764</c:v>
                </c:pt>
                <c:pt idx="73">
                  <c:v>0.25278279999999997</c:v>
                </c:pt>
                <c:pt idx="74">
                  <c:v>0.24569440000000001</c:v>
                </c:pt>
                <c:pt idx="75">
                  <c:v>0.23842479999999999</c:v>
                </c:pt>
                <c:pt idx="76">
                  <c:v>0.23184619999999997</c:v>
                </c:pt>
                <c:pt idx="77">
                  <c:v>0.22537840000000001</c:v>
                </c:pt>
                <c:pt idx="78">
                  <c:v>0.2190066</c:v>
                </c:pt>
                <c:pt idx="79">
                  <c:v>0.21280520000000003</c:v>
                </c:pt>
                <c:pt idx="80">
                  <c:v>0.20058020000000001</c:v>
                </c:pt>
                <c:pt idx="81">
                  <c:v>0.1894834</c:v>
                </c:pt>
                <c:pt idx="82">
                  <c:v>0.17922979999999999</c:v>
                </c:pt>
                <c:pt idx="83">
                  <c:v>0.1692574</c:v>
                </c:pt>
                <c:pt idx="84">
                  <c:v>0.15964440000000002</c:v>
                </c:pt>
                <c:pt idx="85">
                  <c:v>0.1508002</c:v>
                </c:pt>
                <c:pt idx="86">
                  <c:v>0.14269560000000001</c:v>
                </c:pt>
                <c:pt idx="87">
                  <c:v>0.134743</c:v>
                </c:pt>
                <c:pt idx="88">
                  <c:v>0.12004359999999999</c:v>
                </c:pt>
                <c:pt idx="89">
                  <c:v>0.10712760000000002</c:v>
                </c:pt>
                <c:pt idx="90">
                  <c:v>9.5627960000000012E-2</c:v>
                </c:pt>
                <c:pt idx="91">
                  <c:v>8.5405260000000011E-2</c:v>
                </c:pt>
                <c:pt idx="92">
                  <c:v>7.625382E-2</c:v>
                </c:pt>
                <c:pt idx="93">
                  <c:v>6.8175719999999995E-2</c:v>
                </c:pt>
                <c:pt idx="94">
                  <c:v>6.0752220000000003E-2</c:v>
                </c:pt>
                <c:pt idx="95">
                  <c:v>5.4520800000000001E-2</c:v>
                </c:pt>
                <c:pt idx="96">
                  <c:v>4.371626E-2</c:v>
                </c:pt>
                <c:pt idx="97">
                  <c:v>3.5213239999999993E-2</c:v>
                </c:pt>
                <c:pt idx="98">
                  <c:v>2.873098E-2</c:v>
                </c:pt>
                <c:pt idx="99">
                  <c:v>2.3579880000000001E-2</c:v>
                </c:pt>
                <c:pt idx="100">
                  <c:v>1.9120339999999996E-2</c:v>
                </c:pt>
                <c:pt idx="101">
                  <c:v>1.5606819999999999E-2</c:v>
                </c:pt>
                <c:pt idx="102">
                  <c:v>1.2629992000000001E-2</c:v>
                </c:pt>
                <c:pt idx="103">
                  <c:v>1.0286682E-2</c:v>
                </c:pt>
                <c:pt idx="104">
                  <c:v>6.5518480000000007E-3</c:v>
                </c:pt>
                <c:pt idx="105">
                  <c:v>4.217106E-3</c:v>
                </c:pt>
                <c:pt idx="106">
                  <c:v>2.5274116E-3</c:v>
                </c:pt>
                <c:pt idx="107">
                  <c:v>1.8776232E-3</c:v>
                </c:pt>
                <c:pt idx="108">
                  <c:v>1.4879905999999998E-3</c:v>
                </c:pt>
                <c:pt idx="109">
                  <c:v>1.1843641999999999E-3</c:v>
                </c:pt>
                <c:pt idx="110">
                  <c:v>1.271742848E-3</c:v>
                </c:pt>
                <c:pt idx="111">
                  <c:v>8.9522460000000001E-4</c:v>
                </c:pt>
                <c:pt idx="112">
                  <c:v>3.8128020000000008E-4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8.0131600000000105E-5</c:v>
                </c:pt>
                <c:pt idx="122">
                  <c:v>4.4668540000000002E-4</c:v>
                </c:pt>
                <c:pt idx="123">
                  <c:v>7.3240939999999997E-4</c:v>
                </c:pt>
                <c:pt idx="124">
                  <c:v>8.3673059999999993E-4</c:v>
                </c:pt>
                <c:pt idx="125">
                  <c:v>2.8158759999999996E-4</c:v>
                </c:pt>
                <c:pt idx="126">
                  <c:v>5.9814771999999999E-4</c:v>
                </c:pt>
                <c:pt idx="127">
                  <c:v>8.8381758000000003E-4</c:v>
                </c:pt>
                <c:pt idx="128">
                  <c:v>6.291171599999999E-4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6.7286420000000008E-4</c:v>
                </c:pt>
                <c:pt idx="133">
                  <c:v>1.0398236E-3</c:v>
                </c:pt>
                <c:pt idx="134">
                  <c:v>1.6665239999999999E-4</c:v>
                </c:pt>
                <c:pt idx="135">
                  <c:v>4.0612800000000007E-4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1.1785320000000009E-5</c:v>
                </c:pt>
                <c:pt idx="139">
                  <c:v>6.1795520000000007E-4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4.2194619999999867E-6</c:v>
                </c:pt>
                <c:pt idx="144">
                  <c:v>9.7200199999999978E-5</c:v>
                </c:pt>
                <c:pt idx="145">
                  <c:v>8.9290999999999996E-5</c:v>
                </c:pt>
                <c:pt idx="146">
                  <c:v>2.5056779999999999E-4</c:v>
                </c:pt>
                <c:pt idx="147">
                  <c:v>1.400316E-4</c:v>
                </c:pt>
                <c:pt idx="148">
                  <c:v>1.7818379999999995E-4</c:v>
                </c:pt>
                <c:pt idx="149">
                  <c:v>9.9999999999999995E-7</c:v>
                </c:pt>
                <c:pt idx="150">
                  <c:v>8.9463559999999995E-4</c:v>
                </c:pt>
                <c:pt idx="151">
                  <c:v>5.8048495999999999E-4</c:v>
                </c:pt>
                <c:pt idx="152">
                  <c:v>3.3545099999999996E-4</c:v>
                </c:pt>
                <c:pt idx="153">
                  <c:v>1.2358200000000012E-5</c:v>
                </c:pt>
                <c:pt idx="154">
                  <c:v>3.464529E-4</c:v>
                </c:pt>
                <c:pt idx="155">
                  <c:v>3.8598000000000151E-6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5.3990640000000007E-5</c:v>
                </c:pt>
                <c:pt idx="161">
                  <c:v>9.9999999999999995E-7</c:v>
                </c:pt>
                <c:pt idx="162">
                  <c:v>9.154496000000003E-5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5.0884294199999997E-5</c:v>
                </c:pt>
                <c:pt idx="166">
                  <c:v>9.9999999999999995E-7</c:v>
                </c:pt>
                <c:pt idx="167">
                  <c:v>8.8853960000000011E-5</c:v>
                </c:pt>
                <c:pt idx="168">
                  <c:v>3.3487681999999999E-5</c:v>
                </c:pt>
                <c:pt idx="169">
                  <c:v>9.9999999999999995E-7</c:v>
                </c:pt>
                <c:pt idx="170">
                  <c:v>1.3683320000000001E-4</c:v>
                </c:pt>
                <c:pt idx="171">
                  <c:v>9.9999999999999995E-7</c:v>
                </c:pt>
                <c:pt idx="172">
                  <c:v>8.2039862600000006E-5</c:v>
                </c:pt>
                <c:pt idx="173">
                  <c:v>3.5373919999999998E-5</c:v>
                </c:pt>
                <c:pt idx="174">
                  <c:v>1.7141570000000003E-4</c:v>
                </c:pt>
                <c:pt idx="175">
                  <c:v>2.2923443799999997E-4</c:v>
                </c:pt>
                <c:pt idx="176">
                  <c:v>5.4907019999999989E-5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3.0162580000000004E-5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2.7893999999999987E-6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1.2705355800000001E-4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D6-499F-87DD-94A2295AF3E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Main!$AG$60:$AG$250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0.46810580000000002</c:v>
                </c:pt>
                <c:pt idx="2">
                  <c:v>0.35747479999999998</c:v>
                </c:pt>
                <c:pt idx="3">
                  <c:v>0.33522799999999997</c:v>
                </c:pt>
                <c:pt idx="4">
                  <c:v>0.29961319999999997</c:v>
                </c:pt>
                <c:pt idx="5">
                  <c:v>0.3073034</c:v>
                </c:pt>
                <c:pt idx="6">
                  <c:v>0.2954002</c:v>
                </c:pt>
                <c:pt idx="7">
                  <c:v>0.29782019999999998</c:v>
                </c:pt>
                <c:pt idx="8">
                  <c:v>0.29239080000000001</c:v>
                </c:pt>
                <c:pt idx="9">
                  <c:v>0.28242519999999999</c:v>
                </c:pt>
                <c:pt idx="10">
                  <c:v>0.31117420000000001</c:v>
                </c:pt>
                <c:pt idx="11">
                  <c:v>0.30396119999999999</c:v>
                </c:pt>
                <c:pt idx="12">
                  <c:v>0.28074860000000001</c:v>
                </c:pt>
                <c:pt idx="13">
                  <c:v>0.29691459999999997</c:v>
                </c:pt>
                <c:pt idx="14">
                  <c:v>0.28303840000000002</c:v>
                </c:pt>
                <c:pt idx="15">
                  <c:v>0.28873339999999997</c:v>
                </c:pt>
                <c:pt idx="16">
                  <c:v>0.2914156</c:v>
                </c:pt>
                <c:pt idx="17">
                  <c:v>0.28927900000000001</c:v>
                </c:pt>
                <c:pt idx="18">
                  <c:v>0.30523059999999996</c:v>
                </c:pt>
                <c:pt idx="19">
                  <c:v>0.28648099999999999</c:v>
                </c:pt>
                <c:pt idx="20">
                  <c:v>0.28267539999999997</c:v>
                </c:pt>
                <c:pt idx="21">
                  <c:v>0.29631779999999996</c:v>
                </c:pt>
                <c:pt idx="22">
                  <c:v>0.29017560000000003</c:v>
                </c:pt>
                <c:pt idx="23">
                  <c:v>0.2835802</c:v>
                </c:pt>
                <c:pt idx="24">
                  <c:v>0.2930334</c:v>
                </c:pt>
                <c:pt idx="25">
                  <c:v>0.29240720000000003</c:v>
                </c:pt>
                <c:pt idx="26">
                  <c:v>0.28950960000000003</c:v>
                </c:pt>
                <c:pt idx="27">
                  <c:v>0.29094439999999999</c:v>
                </c:pt>
                <c:pt idx="28">
                  <c:v>0.28614539999999999</c:v>
                </c:pt>
                <c:pt idx="29">
                  <c:v>0.28903899999999993</c:v>
                </c:pt>
                <c:pt idx="30">
                  <c:v>0.29219299999999998</c:v>
                </c:pt>
                <c:pt idx="31">
                  <c:v>0.29062179999999999</c:v>
                </c:pt>
                <c:pt idx="32">
                  <c:v>0.29302919999999999</c:v>
                </c:pt>
                <c:pt idx="33">
                  <c:v>0.28556300000000001</c:v>
                </c:pt>
                <c:pt idx="34">
                  <c:v>0.2920024</c:v>
                </c:pt>
                <c:pt idx="35">
                  <c:v>0.29024860000000008</c:v>
                </c:pt>
                <c:pt idx="36">
                  <c:v>0.29104840000000004</c:v>
                </c:pt>
                <c:pt idx="37">
                  <c:v>0.284443</c:v>
                </c:pt>
                <c:pt idx="38">
                  <c:v>0.28841080000000002</c:v>
                </c:pt>
                <c:pt idx="39">
                  <c:v>0.28336159999999999</c:v>
                </c:pt>
                <c:pt idx="40">
                  <c:v>0.28941220000000001</c:v>
                </c:pt>
                <c:pt idx="41">
                  <c:v>0.28415780000000002</c:v>
                </c:pt>
                <c:pt idx="42">
                  <c:v>0.28637600000000002</c:v>
                </c:pt>
                <c:pt idx="43">
                  <c:v>0.28327059999999998</c:v>
                </c:pt>
                <c:pt idx="44">
                  <c:v>0.2819816</c:v>
                </c:pt>
                <c:pt idx="45">
                  <c:v>0.28445020000000004</c:v>
                </c:pt>
                <c:pt idx="46">
                  <c:v>0.2806362</c:v>
                </c:pt>
                <c:pt idx="47">
                  <c:v>0.28276519999999999</c:v>
                </c:pt>
                <c:pt idx="48">
                  <c:v>0.28046280000000001</c:v>
                </c:pt>
                <c:pt idx="49">
                  <c:v>0.27930279999999996</c:v>
                </c:pt>
                <c:pt idx="50">
                  <c:v>0.27801960000000003</c:v>
                </c:pt>
                <c:pt idx="51">
                  <c:v>0.2753932</c:v>
                </c:pt>
                <c:pt idx="52">
                  <c:v>0.27560600000000002</c:v>
                </c:pt>
                <c:pt idx="53">
                  <c:v>0.27260840000000003</c:v>
                </c:pt>
                <c:pt idx="54">
                  <c:v>0.2731616</c:v>
                </c:pt>
                <c:pt idx="55">
                  <c:v>0.27163600000000004</c:v>
                </c:pt>
                <c:pt idx="56">
                  <c:v>0.2688468</c:v>
                </c:pt>
                <c:pt idx="57">
                  <c:v>0.26551240000000004</c:v>
                </c:pt>
                <c:pt idx="58">
                  <c:v>0.26482039999999996</c:v>
                </c:pt>
                <c:pt idx="59">
                  <c:v>0.26018419999999998</c:v>
                </c:pt>
                <c:pt idx="60">
                  <c:v>0.25821700000000003</c:v>
                </c:pt>
                <c:pt idx="61">
                  <c:v>0.25481560000000003</c:v>
                </c:pt>
                <c:pt idx="62">
                  <c:v>0.25362059999999997</c:v>
                </c:pt>
                <c:pt idx="63">
                  <c:v>0.25112100000000004</c:v>
                </c:pt>
                <c:pt idx="64">
                  <c:v>0.24693179999999998</c:v>
                </c:pt>
                <c:pt idx="65">
                  <c:v>0.24183979999999999</c:v>
                </c:pt>
                <c:pt idx="66">
                  <c:v>0.23843839999999999</c:v>
                </c:pt>
                <c:pt idx="67">
                  <c:v>0.23238439999999999</c:v>
                </c:pt>
                <c:pt idx="68">
                  <c:v>0.2274718</c:v>
                </c:pt>
                <c:pt idx="69">
                  <c:v>0.22430259999999999</c:v>
                </c:pt>
                <c:pt idx="70">
                  <c:v>0.2190792</c:v>
                </c:pt>
                <c:pt idx="71">
                  <c:v>0.21497759999999996</c:v>
                </c:pt>
                <c:pt idx="72">
                  <c:v>0.20759259999999999</c:v>
                </c:pt>
                <c:pt idx="73">
                  <c:v>0.19966639999999999</c:v>
                </c:pt>
                <c:pt idx="74">
                  <c:v>0.1923822</c:v>
                </c:pt>
                <c:pt idx="75">
                  <c:v>0.1831856</c:v>
                </c:pt>
                <c:pt idx="76">
                  <c:v>0.17857279999999998</c:v>
                </c:pt>
                <c:pt idx="77">
                  <c:v>0.17085600000000001</c:v>
                </c:pt>
                <c:pt idx="78">
                  <c:v>0.16524820000000001</c:v>
                </c:pt>
                <c:pt idx="79">
                  <c:v>0.1581912</c:v>
                </c:pt>
                <c:pt idx="80">
                  <c:v>0.14663220000000002</c:v>
                </c:pt>
                <c:pt idx="81">
                  <c:v>0.13653860000000001</c:v>
                </c:pt>
                <c:pt idx="82">
                  <c:v>0.12681499999999998</c:v>
                </c:pt>
                <c:pt idx="83">
                  <c:v>0.11733479999999999</c:v>
                </c:pt>
                <c:pt idx="84">
                  <c:v>0.1089048</c:v>
                </c:pt>
                <c:pt idx="85">
                  <c:v>0.10057511999999998</c:v>
                </c:pt>
                <c:pt idx="86">
                  <c:v>9.2475520000000005E-2</c:v>
                </c:pt>
                <c:pt idx="87">
                  <c:v>8.5662160000000001E-2</c:v>
                </c:pt>
                <c:pt idx="88">
                  <c:v>7.3444319999999993E-2</c:v>
                </c:pt>
                <c:pt idx="89">
                  <c:v>6.3246040000000003E-2</c:v>
                </c:pt>
                <c:pt idx="90">
                  <c:v>5.4136319999999995E-2</c:v>
                </c:pt>
                <c:pt idx="91">
                  <c:v>4.6370679999999997E-2</c:v>
                </c:pt>
                <c:pt idx="92">
                  <c:v>3.9853399999999997E-2</c:v>
                </c:pt>
                <c:pt idx="93">
                  <c:v>3.447836E-2</c:v>
                </c:pt>
                <c:pt idx="94">
                  <c:v>2.9911219999999999E-2</c:v>
                </c:pt>
                <c:pt idx="95">
                  <c:v>2.5755739999999999E-2</c:v>
                </c:pt>
                <c:pt idx="96">
                  <c:v>1.9282899999999999E-2</c:v>
                </c:pt>
                <c:pt idx="97">
                  <c:v>1.4660919999999999E-2</c:v>
                </c:pt>
                <c:pt idx="98">
                  <c:v>1.0269636E-2</c:v>
                </c:pt>
                <c:pt idx="99">
                  <c:v>7.4033900000000001E-3</c:v>
                </c:pt>
                <c:pt idx="100">
                  <c:v>5.2911499999999997E-3</c:v>
                </c:pt>
                <c:pt idx="101">
                  <c:v>4.5104640000000005E-3</c:v>
                </c:pt>
                <c:pt idx="102">
                  <c:v>3.9157919999999995E-3</c:v>
                </c:pt>
                <c:pt idx="103">
                  <c:v>3.2751839999999996E-3</c:v>
                </c:pt>
                <c:pt idx="104">
                  <c:v>2.0080936000000001E-3</c:v>
                </c:pt>
                <c:pt idx="105">
                  <c:v>1.5929818000000001E-3</c:v>
                </c:pt>
                <c:pt idx="106">
                  <c:v>1.4276043199999999E-3</c:v>
                </c:pt>
                <c:pt idx="107">
                  <c:v>1.1045706E-3</c:v>
                </c:pt>
                <c:pt idx="108">
                  <c:v>1.1198460000000001E-3</c:v>
                </c:pt>
                <c:pt idx="109">
                  <c:v>7.9011719999999975E-4</c:v>
                </c:pt>
                <c:pt idx="110">
                  <c:v>8.7474379999999982E-4</c:v>
                </c:pt>
                <c:pt idx="111">
                  <c:v>9.8551940000000016E-4</c:v>
                </c:pt>
                <c:pt idx="112">
                  <c:v>6.8108259999999994E-4</c:v>
                </c:pt>
                <c:pt idx="113">
                  <c:v>9.0244680000000006E-4</c:v>
                </c:pt>
                <c:pt idx="114">
                  <c:v>8.0933800000000005E-4</c:v>
                </c:pt>
                <c:pt idx="115">
                  <c:v>6.8896920000000006E-4</c:v>
                </c:pt>
                <c:pt idx="116">
                  <c:v>6.0933819999999992E-4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7.2363499999999992E-4</c:v>
                </c:pt>
                <c:pt idx="121">
                  <c:v>4.1027540000000001E-4</c:v>
                </c:pt>
                <c:pt idx="122">
                  <c:v>1.5591600000000042E-5</c:v>
                </c:pt>
                <c:pt idx="123">
                  <c:v>1.9736077999999999E-4</c:v>
                </c:pt>
                <c:pt idx="124">
                  <c:v>1.641522E-4</c:v>
                </c:pt>
                <c:pt idx="125">
                  <c:v>5.2229547999999991E-4</c:v>
                </c:pt>
                <c:pt idx="126">
                  <c:v>6.5025770000000003E-4</c:v>
                </c:pt>
                <c:pt idx="127">
                  <c:v>1.4160043999999999E-3</c:v>
                </c:pt>
                <c:pt idx="128">
                  <c:v>8.9153400000000047E-5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3.3180028000000001E-4</c:v>
                </c:pt>
                <c:pt idx="134">
                  <c:v>6.8808899999999991E-4</c:v>
                </c:pt>
                <c:pt idx="135">
                  <c:v>7.1793596000000002E-4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3.222074E-4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3.8189260000000004E-4</c:v>
                </c:pt>
                <c:pt idx="142">
                  <c:v>7.6260919999999988E-4</c:v>
                </c:pt>
                <c:pt idx="143">
                  <c:v>2.5903299999999998E-4</c:v>
                </c:pt>
                <c:pt idx="144">
                  <c:v>3.0466779999999995E-4</c:v>
                </c:pt>
                <c:pt idx="145">
                  <c:v>9.9999999999999995E-7</c:v>
                </c:pt>
                <c:pt idx="146">
                  <c:v>2.6944640000000004E-4</c:v>
                </c:pt>
                <c:pt idx="147">
                  <c:v>4.8266300000000004E-4</c:v>
                </c:pt>
                <c:pt idx="148">
                  <c:v>6.1692043999999994E-4</c:v>
                </c:pt>
                <c:pt idx="149">
                  <c:v>6.762176E-4</c:v>
                </c:pt>
                <c:pt idx="150">
                  <c:v>3.0923420000000004E-4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1.0266021999999996E-4</c:v>
                </c:pt>
                <c:pt idx="156">
                  <c:v>2.0530407999999996E-4</c:v>
                </c:pt>
                <c:pt idx="157">
                  <c:v>9.9999999999999995E-7</c:v>
                </c:pt>
                <c:pt idx="158">
                  <c:v>3.7672580000000001E-4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8.4465579999999998E-5</c:v>
                </c:pt>
                <c:pt idx="162">
                  <c:v>3.078E-6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6.610454E-5</c:v>
                </c:pt>
                <c:pt idx="168">
                  <c:v>3.4177740000000006E-5</c:v>
                </c:pt>
                <c:pt idx="169">
                  <c:v>1.0986774000000001E-4</c:v>
                </c:pt>
                <c:pt idx="170">
                  <c:v>9.9999999999999995E-7</c:v>
                </c:pt>
                <c:pt idx="171">
                  <c:v>6.2629159999999997E-5</c:v>
                </c:pt>
                <c:pt idx="172">
                  <c:v>9.5176223999999984E-5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5.6361200000000015E-6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7.6426619999999979E-5</c:v>
                </c:pt>
                <c:pt idx="180">
                  <c:v>7.2222400000000029E-6</c:v>
                </c:pt>
                <c:pt idx="181">
                  <c:v>4.8835200000000003E-5</c:v>
                </c:pt>
                <c:pt idx="182">
                  <c:v>9.9999999999999995E-7</c:v>
                </c:pt>
                <c:pt idx="183">
                  <c:v>3.2153240000000005E-5</c:v>
                </c:pt>
                <c:pt idx="184">
                  <c:v>5.2875299999999998E-5</c:v>
                </c:pt>
                <c:pt idx="185">
                  <c:v>2.0344899999999992E-5</c:v>
                </c:pt>
                <c:pt idx="186">
                  <c:v>9.9999999999999995E-7</c:v>
                </c:pt>
                <c:pt idx="187">
                  <c:v>7.893365999999999E-5</c:v>
                </c:pt>
                <c:pt idx="188">
                  <c:v>2.8623099999999997E-5</c:v>
                </c:pt>
                <c:pt idx="189">
                  <c:v>1.286038E-5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D6-499F-87DD-94A2295AF3E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Main!$AH$60:$AH$250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0.71201159999999997</c:v>
                </c:pt>
                <c:pt idx="2">
                  <c:v>0.2384356</c:v>
                </c:pt>
                <c:pt idx="3">
                  <c:v>0.57513779999999992</c:v>
                </c:pt>
                <c:pt idx="4">
                  <c:v>0.22136800000000001</c:v>
                </c:pt>
                <c:pt idx="5">
                  <c:v>0.47334499999999996</c:v>
                </c:pt>
                <c:pt idx="6">
                  <c:v>0.22582379999999999</c:v>
                </c:pt>
                <c:pt idx="7">
                  <c:v>0.3777972</c:v>
                </c:pt>
                <c:pt idx="8">
                  <c:v>0.21473599999999998</c:v>
                </c:pt>
                <c:pt idx="9">
                  <c:v>0.30040120000000003</c:v>
                </c:pt>
                <c:pt idx="10">
                  <c:v>0.20991779999999999</c:v>
                </c:pt>
                <c:pt idx="11">
                  <c:v>0.25217060000000002</c:v>
                </c:pt>
                <c:pt idx="12">
                  <c:v>0.22021380000000002</c:v>
                </c:pt>
                <c:pt idx="13">
                  <c:v>0.23436419999999999</c:v>
                </c:pt>
                <c:pt idx="14">
                  <c:v>0.2123408</c:v>
                </c:pt>
                <c:pt idx="15">
                  <c:v>0.20865600000000001</c:v>
                </c:pt>
                <c:pt idx="16">
                  <c:v>0.20097399999999999</c:v>
                </c:pt>
                <c:pt idx="17">
                  <c:v>0.20592299999999999</c:v>
                </c:pt>
                <c:pt idx="18">
                  <c:v>0.20075999999999999</c:v>
                </c:pt>
                <c:pt idx="19">
                  <c:v>0.197938</c:v>
                </c:pt>
                <c:pt idx="20">
                  <c:v>0.2048286</c:v>
                </c:pt>
                <c:pt idx="21">
                  <c:v>0.19923819999999998</c:v>
                </c:pt>
                <c:pt idx="22">
                  <c:v>0.18863020000000003</c:v>
                </c:pt>
                <c:pt idx="23">
                  <c:v>0.1942768</c:v>
                </c:pt>
                <c:pt idx="24">
                  <c:v>0.20043300000000003</c:v>
                </c:pt>
                <c:pt idx="25">
                  <c:v>0.20005400000000001</c:v>
                </c:pt>
                <c:pt idx="26">
                  <c:v>0.1975056</c:v>
                </c:pt>
                <c:pt idx="27">
                  <c:v>0.1979918</c:v>
                </c:pt>
                <c:pt idx="28">
                  <c:v>0.1946628</c:v>
                </c:pt>
                <c:pt idx="29">
                  <c:v>0.1980624</c:v>
                </c:pt>
                <c:pt idx="30">
                  <c:v>0.200685</c:v>
                </c:pt>
                <c:pt idx="31">
                  <c:v>0.19620019999999999</c:v>
                </c:pt>
                <c:pt idx="32">
                  <c:v>0.19738899999999998</c:v>
                </c:pt>
                <c:pt idx="33">
                  <c:v>0.19561640000000002</c:v>
                </c:pt>
                <c:pt idx="34">
                  <c:v>0.19594320000000001</c:v>
                </c:pt>
                <c:pt idx="35">
                  <c:v>0.1958906</c:v>
                </c:pt>
                <c:pt idx="36">
                  <c:v>0.1950356</c:v>
                </c:pt>
                <c:pt idx="37">
                  <c:v>0.19398780000000002</c:v>
                </c:pt>
                <c:pt idx="38">
                  <c:v>0.1946842</c:v>
                </c:pt>
                <c:pt idx="39">
                  <c:v>0.19379280000000002</c:v>
                </c:pt>
                <c:pt idx="40">
                  <c:v>0.1922672</c:v>
                </c:pt>
                <c:pt idx="41">
                  <c:v>0.1931978</c:v>
                </c:pt>
                <c:pt idx="42">
                  <c:v>0.19269619999999998</c:v>
                </c:pt>
                <c:pt idx="43">
                  <c:v>0.19036439999999999</c:v>
                </c:pt>
                <c:pt idx="44">
                  <c:v>0.19330159999999999</c:v>
                </c:pt>
                <c:pt idx="45">
                  <c:v>0.1909662</c:v>
                </c:pt>
                <c:pt idx="46">
                  <c:v>0.1898106</c:v>
                </c:pt>
                <c:pt idx="47">
                  <c:v>0.1900126</c:v>
                </c:pt>
                <c:pt idx="48">
                  <c:v>0.18772620000000001</c:v>
                </c:pt>
                <c:pt idx="49">
                  <c:v>0.18808059999999999</c:v>
                </c:pt>
                <c:pt idx="50">
                  <c:v>0.185139</c:v>
                </c:pt>
                <c:pt idx="51">
                  <c:v>0.18280460000000001</c:v>
                </c:pt>
                <c:pt idx="52">
                  <c:v>0.1840688</c:v>
                </c:pt>
                <c:pt idx="53">
                  <c:v>0.18411260000000002</c:v>
                </c:pt>
                <c:pt idx="54">
                  <c:v>0.18049279999999998</c:v>
                </c:pt>
                <c:pt idx="55">
                  <c:v>0.18051039999999999</c:v>
                </c:pt>
                <c:pt idx="56">
                  <c:v>0.17760960000000001</c:v>
                </c:pt>
                <c:pt idx="57">
                  <c:v>0.17651879999999998</c:v>
                </c:pt>
                <c:pt idx="58">
                  <c:v>0.17266519999999999</c:v>
                </c:pt>
                <c:pt idx="59">
                  <c:v>0.17256299999999999</c:v>
                </c:pt>
                <c:pt idx="60">
                  <c:v>0.1692362</c:v>
                </c:pt>
                <c:pt idx="61">
                  <c:v>0.1683094</c:v>
                </c:pt>
                <c:pt idx="62">
                  <c:v>0.16549920000000001</c:v>
                </c:pt>
                <c:pt idx="63">
                  <c:v>0.1637508</c:v>
                </c:pt>
                <c:pt idx="64">
                  <c:v>0.15911339999999999</c:v>
                </c:pt>
                <c:pt idx="65">
                  <c:v>0.15574840000000001</c:v>
                </c:pt>
                <c:pt idx="66">
                  <c:v>0.15175079999999999</c:v>
                </c:pt>
                <c:pt idx="67">
                  <c:v>0.1477232</c:v>
                </c:pt>
                <c:pt idx="68">
                  <c:v>0.14554980000000001</c:v>
                </c:pt>
                <c:pt idx="69">
                  <c:v>0.1405884</c:v>
                </c:pt>
                <c:pt idx="70">
                  <c:v>0.13726880000000002</c:v>
                </c:pt>
                <c:pt idx="71">
                  <c:v>0.13365640000000001</c:v>
                </c:pt>
                <c:pt idx="72">
                  <c:v>0.1282326</c:v>
                </c:pt>
                <c:pt idx="73">
                  <c:v>0.12192240000000001</c:v>
                </c:pt>
                <c:pt idx="74">
                  <c:v>0.114866</c:v>
                </c:pt>
                <c:pt idx="75">
                  <c:v>0.109793</c:v>
                </c:pt>
                <c:pt idx="76">
                  <c:v>0.1053342</c:v>
                </c:pt>
                <c:pt idx="77">
                  <c:v>9.9821059999999989E-2</c:v>
                </c:pt>
                <c:pt idx="78">
                  <c:v>9.5301300000000005E-2</c:v>
                </c:pt>
                <c:pt idx="79">
                  <c:v>9.0583060000000007E-2</c:v>
                </c:pt>
                <c:pt idx="80">
                  <c:v>8.2226460000000001E-2</c:v>
                </c:pt>
                <c:pt idx="81">
                  <c:v>7.4203160000000004E-2</c:v>
                </c:pt>
                <c:pt idx="82">
                  <c:v>6.6928779999999993E-2</c:v>
                </c:pt>
                <c:pt idx="83">
                  <c:v>6.1117279999999996E-2</c:v>
                </c:pt>
                <c:pt idx="84">
                  <c:v>5.5456360000000003E-2</c:v>
                </c:pt>
                <c:pt idx="85">
                  <c:v>5.0396819999999995E-2</c:v>
                </c:pt>
                <c:pt idx="86">
                  <c:v>4.5660180000000002E-2</c:v>
                </c:pt>
                <c:pt idx="87">
                  <c:v>4.1450180000000003E-2</c:v>
                </c:pt>
                <c:pt idx="88">
                  <c:v>3.451924E-2</c:v>
                </c:pt>
                <c:pt idx="89">
                  <c:v>2.8125520000000005E-2</c:v>
                </c:pt>
                <c:pt idx="90">
                  <c:v>2.2865659999999999E-2</c:v>
                </c:pt>
                <c:pt idx="91">
                  <c:v>1.908116E-2</c:v>
                </c:pt>
                <c:pt idx="92">
                  <c:v>1.5644819999999997E-2</c:v>
                </c:pt>
                <c:pt idx="93">
                  <c:v>1.3171720000000001E-2</c:v>
                </c:pt>
                <c:pt idx="94">
                  <c:v>1.076064E-2</c:v>
                </c:pt>
                <c:pt idx="95">
                  <c:v>9.2259600000000001E-3</c:v>
                </c:pt>
                <c:pt idx="96">
                  <c:v>6.3914819999999995E-3</c:v>
                </c:pt>
                <c:pt idx="97">
                  <c:v>4.7318619999999999E-3</c:v>
                </c:pt>
                <c:pt idx="98">
                  <c:v>3.737102E-3</c:v>
                </c:pt>
                <c:pt idx="99">
                  <c:v>2.79584E-3</c:v>
                </c:pt>
                <c:pt idx="100">
                  <c:v>2.400044E-3</c:v>
                </c:pt>
                <c:pt idx="101">
                  <c:v>1.9605195999999997E-3</c:v>
                </c:pt>
                <c:pt idx="102">
                  <c:v>1.5382060000000001E-3</c:v>
                </c:pt>
                <c:pt idx="103">
                  <c:v>1.3413318000000001E-3</c:v>
                </c:pt>
                <c:pt idx="104">
                  <c:v>1.2482285799999999E-3</c:v>
                </c:pt>
                <c:pt idx="105">
                  <c:v>8.3276140000000003E-4</c:v>
                </c:pt>
                <c:pt idx="106">
                  <c:v>3.6053939999999997E-4</c:v>
                </c:pt>
                <c:pt idx="107">
                  <c:v>2.5047000000000003E-4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3.6492863999999998E-4</c:v>
                </c:pt>
                <c:pt idx="111">
                  <c:v>2.4987200000000005E-4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7.0415939999999994E-5</c:v>
                </c:pt>
                <c:pt idx="124">
                  <c:v>5.8244860000000005E-4</c:v>
                </c:pt>
                <c:pt idx="125">
                  <c:v>6.9851519999999999E-4</c:v>
                </c:pt>
                <c:pt idx="126">
                  <c:v>1.185502E-3</c:v>
                </c:pt>
                <c:pt idx="127">
                  <c:v>1.1575826000000001E-3</c:v>
                </c:pt>
                <c:pt idx="128">
                  <c:v>4.5823407999999991E-4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5.8461279999999993E-4</c:v>
                </c:pt>
                <c:pt idx="134">
                  <c:v>6.2803220000000001E-4</c:v>
                </c:pt>
                <c:pt idx="135">
                  <c:v>5.425292000000001E-4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5.8039950000000006E-4</c:v>
                </c:pt>
                <c:pt idx="139">
                  <c:v>4.4410120000000004E-4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6.3593199999999997E-4</c:v>
                </c:pt>
                <c:pt idx="143">
                  <c:v>4.2916819999999997E-4</c:v>
                </c:pt>
                <c:pt idx="144">
                  <c:v>1.2795607999999998E-4</c:v>
                </c:pt>
                <c:pt idx="145">
                  <c:v>9.9999999999999995E-7</c:v>
                </c:pt>
                <c:pt idx="146">
                  <c:v>1.7454690000000004E-4</c:v>
                </c:pt>
                <c:pt idx="147">
                  <c:v>9.9999999999999995E-7</c:v>
                </c:pt>
                <c:pt idx="148">
                  <c:v>1.3166659999999999E-5</c:v>
                </c:pt>
                <c:pt idx="149">
                  <c:v>9.9999999999999995E-7</c:v>
                </c:pt>
                <c:pt idx="150">
                  <c:v>2.6488472E-4</c:v>
                </c:pt>
                <c:pt idx="151">
                  <c:v>2.9094980000000004E-4</c:v>
                </c:pt>
                <c:pt idx="152">
                  <c:v>9.9999999999999995E-7</c:v>
                </c:pt>
                <c:pt idx="153">
                  <c:v>3.9987879999999996E-5</c:v>
                </c:pt>
                <c:pt idx="154">
                  <c:v>5.0179979999999996E-5</c:v>
                </c:pt>
                <c:pt idx="155">
                  <c:v>1.7759892000000001E-4</c:v>
                </c:pt>
                <c:pt idx="156">
                  <c:v>9.9999999999999995E-7</c:v>
                </c:pt>
                <c:pt idx="157">
                  <c:v>6.9613413999999998E-5</c:v>
                </c:pt>
                <c:pt idx="158">
                  <c:v>2.7186080000000002E-4</c:v>
                </c:pt>
                <c:pt idx="159">
                  <c:v>1.8577227999999997E-4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1.5302209999999998E-4</c:v>
                </c:pt>
                <c:pt idx="163">
                  <c:v>9.9999999999999995E-7</c:v>
                </c:pt>
                <c:pt idx="164">
                  <c:v>9.3624539999999994E-5</c:v>
                </c:pt>
                <c:pt idx="165">
                  <c:v>9.9999999999999995E-7</c:v>
                </c:pt>
                <c:pt idx="166">
                  <c:v>1.0992068E-4</c:v>
                </c:pt>
                <c:pt idx="167">
                  <c:v>3.9833619999999999E-5</c:v>
                </c:pt>
                <c:pt idx="168">
                  <c:v>2.1807671999999998E-5</c:v>
                </c:pt>
                <c:pt idx="169">
                  <c:v>2.5905880000000004E-5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9.4964199999999994E-5</c:v>
                </c:pt>
                <c:pt idx="173">
                  <c:v>9.9999999999999995E-7</c:v>
                </c:pt>
                <c:pt idx="174">
                  <c:v>1.6328715999999999E-5</c:v>
                </c:pt>
                <c:pt idx="175">
                  <c:v>3.4591739999999999E-5</c:v>
                </c:pt>
                <c:pt idx="176">
                  <c:v>5.0680899999999998E-5</c:v>
                </c:pt>
                <c:pt idx="177">
                  <c:v>2.2215739999999997E-5</c:v>
                </c:pt>
                <c:pt idx="178">
                  <c:v>1.2735274000000004E-5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1.7879020000000004E-5</c:v>
                </c:pt>
                <c:pt idx="183">
                  <c:v>1.5881339999999996E-5</c:v>
                </c:pt>
                <c:pt idx="184">
                  <c:v>5.4686765999999971E-6</c:v>
                </c:pt>
                <c:pt idx="185">
                  <c:v>9.9999999999999995E-7</c:v>
                </c:pt>
                <c:pt idx="186">
                  <c:v>2.0769920000000001E-5</c:v>
                </c:pt>
                <c:pt idx="187">
                  <c:v>3.3648559999999999E-5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D6-499F-87DD-94A2295AF3E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Main!$AI$60:$AI$250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0.21818119999999999</c:v>
                </c:pt>
                <c:pt idx="2">
                  <c:v>0.18094080000000001</c:v>
                </c:pt>
                <c:pt idx="3">
                  <c:v>0.1649902</c:v>
                </c:pt>
                <c:pt idx="4">
                  <c:v>0.16727</c:v>
                </c:pt>
                <c:pt idx="5">
                  <c:v>0.16454560000000001</c:v>
                </c:pt>
                <c:pt idx="6">
                  <c:v>0.1714282</c:v>
                </c:pt>
                <c:pt idx="7">
                  <c:v>0.1612114</c:v>
                </c:pt>
                <c:pt idx="8">
                  <c:v>0.1604352</c:v>
                </c:pt>
                <c:pt idx="9">
                  <c:v>0.16106340000000002</c:v>
                </c:pt>
                <c:pt idx="10">
                  <c:v>0.16694059999999999</c:v>
                </c:pt>
                <c:pt idx="11">
                  <c:v>0.16023120000000002</c:v>
                </c:pt>
                <c:pt idx="12">
                  <c:v>0.16219600000000001</c:v>
                </c:pt>
                <c:pt idx="13">
                  <c:v>0.16119</c:v>
                </c:pt>
                <c:pt idx="14">
                  <c:v>0.16709680000000002</c:v>
                </c:pt>
                <c:pt idx="15">
                  <c:v>0.16222439999999999</c:v>
                </c:pt>
                <c:pt idx="16">
                  <c:v>0.16104679999999999</c:v>
                </c:pt>
                <c:pt idx="17">
                  <c:v>0.16278899999999999</c:v>
                </c:pt>
                <c:pt idx="18">
                  <c:v>0.16090779999999999</c:v>
                </c:pt>
                <c:pt idx="19">
                  <c:v>0.16371839999999999</c:v>
                </c:pt>
                <c:pt idx="20">
                  <c:v>0.1599324</c:v>
                </c:pt>
                <c:pt idx="21">
                  <c:v>0.15875539999999999</c:v>
                </c:pt>
                <c:pt idx="22">
                  <c:v>0.16335339999999998</c:v>
                </c:pt>
                <c:pt idx="23">
                  <c:v>0.16104120000000002</c:v>
                </c:pt>
                <c:pt idx="24">
                  <c:v>0.15997420000000001</c:v>
                </c:pt>
                <c:pt idx="25">
                  <c:v>0.1613686</c:v>
                </c:pt>
                <c:pt idx="26">
                  <c:v>0.15710060000000001</c:v>
                </c:pt>
                <c:pt idx="27">
                  <c:v>0.15665080000000001</c:v>
                </c:pt>
                <c:pt idx="28">
                  <c:v>0.16015180000000001</c:v>
                </c:pt>
                <c:pt idx="29">
                  <c:v>0.15913839999999999</c:v>
                </c:pt>
                <c:pt idx="30">
                  <c:v>0.15908839999999999</c:v>
                </c:pt>
                <c:pt idx="31">
                  <c:v>0.15980739999999999</c:v>
                </c:pt>
                <c:pt idx="32">
                  <c:v>0.15572259999999999</c:v>
                </c:pt>
                <c:pt idx="33">
                  <c:v>0.15785880000000002</c:v>
                </c:pt>
                <c:pt idx="34">
                  <c:v>0.15791259999999999</c:v>
                </c:pt>
                <c:pt idx="35">
                  <c:v>0.15760479999999999</c:v>
                </c:pt>
                <c:pt idx="36">
                  <c:v>0.15928880000000001</c:v>
                </c:pt>
                <c:pt idx="37">
                  <c:v>0.157082</c:v>
                </c:pt>
                <c:pt idx="38">
                  <c:v>0.1550666</c:v>
                </c:pt>
                <c:pt idx="39">
                  <c:v>0.1554026</c:v>
                </c:pt>
                <c:pt idx="40">
                  <c:v>0.1570394</c:v>
                </c:pt>
                <c:pt idx="41">
                  <c:v>0.1547182</c:v>
                </c:pt>
                <c:pt idx="42">
                  <c:v>0.15371680000000001</c:v>
                </c:pt>
                <c:pt idx="43">
                  <c:v>0.15349200000000002</c:v>
                </c:pt>
                <c:pt idx="44">
                  <c:v>0.151863</c:v>
                </c:pt>
                <c:pt idx="45">
                  <c:v>0.15017960000000002</c:v>
                </c:pt>
                <c:pt idx="46">
                  <c:v>0.15319379999999999</c:v>
                </c:pt>
                <c:pt idx="47">
                  <c:v>0.15196320000000002</c:v>
                </c:pt>
                <c:pt idx="48">
                  <c:v>0.15278040000000001</c:v>
                </c:pt>
                <c:pt idx="49">
                  <c:v>0.14952399999999999</c:v>
                </c:pt>
                <c:pt idx="50">
                  <c:v>0.1499682</c:v>
                </c:pt>
                <c:pt idx="51">
                  <c:v>0.147589</c:v>
                </c:pt>
                <c:pt idx="52">
                  <c:v>0.14586100000000002</c:v>
                </c:pt>
                <c:pt idx="53">
                  <c:v>0.1455166</c:v>
                </c:pt>
                <c:pt idx="54">
                  <c:v>0.1452966</c:v>
                </c:pt>
                <c:pt idx="55">
                  <c:v>0.14336120000000002</c:v>
                </c:pt>
                <c:pt idx="56">
                  <c:v>0.140934</c:v>
                </c:pt>
                <c:pt idx="57">
                  <c:v>0.14007220000000001</c:v>
                </c:pt>
                <c:pt idx="58">
                  <c:v>0.13862160000000001</c:v>
                </c:pt>
                <c:pt idx="59">
                  <c:v>0.13555999999999999</c:v>
                </c:pt>
                <c:pt idx="60">
                  <c:v>0.13337780000000002</c:v>
                </c:pt>
                <c:pt idx="61">
                  <c:v>0.13246659999999999</c:v>
                </c:pt>
                <c:pt idx="62">
                  <c:v>0.13006000000000001</c:v>
                </c:pt>
                <c:pt idx="63">
                  <c:v>0.12814800000000001</c:v>
                </c:pt>
                <c:pt idx="64">
                  <c:v>0.12495159999999998</c:v>
                </c:pt>
                <c:pt idx="65">
                  <c:v>0.12109259999999999</c:v>
                </c:pt>
                <c:pt idx="66">
                  <c:v>0.1172574</c:v>
                </c:pt>
                <c:pt idx="67">
                  <c:v>0.11464079999999999</c:v>
                </c:pt>
                <c:pt idx="68">
                  <c:v>0.1113222</c:v>
                </c:pt>
                <c:pt idx="69">
                  <c:v>0.10818319999999999</c:v>
                </c:pt>
                <c:pt idx="70">
                  <c:v>0.10489660000000001</c:v>
                </c:pt>
                <c:pt idx="71">
                  <c:v>0.10229240000000002</c:v>
                </c:pt>
                <c:pt idx="72">
                  <c:v>9.6621319999999997E-2</c:v>
                </c:pt>
                <c:pt idx="73">
                  <c:v>9.1658960000000012E-2</c:v>
                </c:pt>
                <c:pt idx="74">
                  <c:v>8.6305500000000007E-2</c:v>
                </c:pt>
                <c:pt idx="75">
                  <c:v>8.1708799999999998E-2</c:v>
                </c:pt>
                <c:pt idx="76">
                  <c:v>7.7636239999999995E-2</c:v>
                </c:pt>
                <c:pt idx="77">
                  <c:v>7.337123999999999E-2</c:v>
                </c:pt>
                <c:pt idx="78">
                  <c:v>6.9714639999999994E-2</c:v>
                </c:pt>
                <c:pt idx="79">
                  <c:v>6.5592399999999995E-2</c:v>
                </c:pt>
                <c:pt idx="80">
                  <c:v>5.900702E-2</c:v>
                </c:pt>
                <c:pt idx="81">
                  <c:v>5.2336599999999997E-2</c:v>
                </c:pt>
                <c:pt idx="82">
                  <c:v>4.714136E-2</c:v>
                </c:pt>
                <c:pt idx="83">
                  <c:v>4.207818E-2</c:v>
                </c:pt>
                <c:pt idx="84">
                  <c:v>3.7990119999999995E-2</c:v>
                </c:pt>
                <c:pt idx="85">
                  <c:v>3.4365079999999992E-2</c:v>
                </c:pt>
                <c:pt idx="86">
                  <c:v>3.0885780000000002E-2</c:v>
                </c:pt>
                <c:pt idx="87">
                  <c:v>2.7779959999999999E-2</c:v>
                </c:pt>
                <c:pt idx="88">
                  <c:v>2.2565160000000001E-2</c:v>
                </c:pt>
                <c:pt idx="89">
                  <c:v>1.844676E-2</c:v>
                </c:pt>
                <c:pt idx="90">
                  <c:v>1.541446E-2</c:v>
                </c:pt>
                <c:pt idx="91">
                  <c:v>1.262864E-2</c:v>
                </c:pt>
                <c:pt idx="92">
                  <c:v>1.0496100000000001E-2</c:v>
                </c:pt>
                <c:pt idx="93">
                  <c:v>8.7067879999999983E-3</c:v>
                </c:pt>
                <c:pt idx="94">
                  <c:v>7.7981259999999998E-3</c:v>
                </c:pt>
                <c:pt idx="95">
                  <c:v>6.8434860000000002E-3</c:v>
                </c:pt>
                <c:pt idx="96">
                  <c:v>5.1405400000000007E-3</c:v>
                </c:pt>
                <c:pt idx="97">
                  <c:v>3.6465680000000002E-3</c:v>
                </c:pt>
                <c:pt idx="98">
                  <c:v>3.0502360000000004E-3</c:v>
                </c:pt>
                <c:pt idx="99">
                  <c:v>2.384494E-3</c:v>
                </c:pt>
                <c:pt idx="100">
                  <c:v>2.3612799999999995E-3</c:v>
                </c:pt>
                <c:pt idx="101">
                  <c:v>1.881598E-3</c:v>
                </c:pt>
                <c:pt idx="102">
                  <c:v>1.8029657999999997E-3</c:v>
                </c:pt>
                <c:pt idx="103">
                  <c:v>1.3664415999999999E-3</c:v>
                </c:pt>
                <c:pt idx="104">
                  <c:v>9.1854312000000003E-4</c:v>
                </c:pt>
                <c:pt idx="105">
                  <c:v>1.0959038000000001E-3</c:v>
                </c:pt>
                <c:pt idx="106">
                  <c:v>6.8205619999999985E-4</c:v>
                </c:pt>
                <c:pt idx="107">
                  <c:v>6.1126596000000001E-4</c:v>
                </c:pt>
                <c:pt idx="108">
                  <c:v>7.1887679999999997E-4</c:v>
                </c:pt>
                <c:pt idx="109">
                  <c:v>6.2757939999999999E-4</c:v>
                </c:pt>
                <c:pt idx="110">
                  <c:v>3.8208726000000008E-4</c:v>
                </c:pt>
                <c:pt idx="111">
                  <c:v>9.5030799999999991E-5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1.1961519999999999E-4</c:v>
                </c:pt>
                <c:pt idx="123">
                  <c:v>5.7249945999999997E-4</c:v>
                </c:pt>
                <c:pt idx="124">
                  <c:v>8.6250340000000006E-4</c:v>
                </c:pt>
                <c:pt idx="125">
                  <c:v>1.0116356000000001E-3</c:v>
                </c:pt>
                <c:pt idx="126">
                  <c:v>1.3253682E-3</c:v>
                </c:pt>
                <c:pt idx="127">
                  <c:v>1.0277214E-3</c:v>
                </c:pt>
                <c:pt idx="128">
                  <c:v>6.9573892000000001E-4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7.8825199999999992E-4</c:v>
                </c:pt>
                <c:pt idx="134">
                  <c:v>7.1015034000000005E-4</c:v>
                </c:pt>
                <c:pt idx="135">
                  <c:v>8.39461E-4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7.5400019999999996E-4</c:v>
                </c:pt>
                <c:pt idx="139">
                  <c:v>5.1346037999999998E-4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8.8532919999999987E-4</c:v>
                </c:pt>
                <c:pt idx="143">
                  <c:v>2.8386451999999997E-4</c:v>
                </c:pt>
                <c:pt idx="144">
                  <c:v>1.7093294000000001E-4</c:v>
                </c:pt>
                <c:pt idx="145">
                  <c:v>2.2669487999999998E-4</c:v>
                </c:pt>
                <c:pt idx="146">
                  <c:v>1.0167974E-4</c:v>
                </c:pt>
                <c:pt idx="147">
                  <c:v>9.9999999999999995E-7</c:v>
                </c:pt>
                <c:pt idx="148">
                  <c:v>2.8921125999999998E-4</c:v>
                </c:pt>
                <c:pt idx="149">
                  <c:v>9.9999999999999995E-7</c:v>
                </c:pt>
                <c:pt idx="150">
                  <c:v>3.7705140000000002E-4</c:v>
                </c:pt>
                <c:pt idx="151">
                  <c:v>1.9873601999999998E-4</c:v>
                </c:pt>
                <c:pt idx="152">
                  <c:v>1.7141258000000003E-4</c:v>
                </c:pt>
                <c:pt idx="153">
                  <c:v>8.8274960000000015E-5</c:v>
                </c:pt>
                <c:pt idx="154">
                  <c:v>1.3400058799999999E-4</c:v>
                </c:pt>
                <c:pt idx="155">
                  <c:v>2.2662960000000002E-4</c:v>
                </c:pt>
                <c:pt idx="156">
                  <c:v>1.0611352E-4</c:v>
                </c:pt>
                <c:pt idx="157">
                  <c:v>2.9750535999999998E-5</c:v>
                </c:pt>
                <c:pt idx="158">
                  <c:v>1.3258938000000001E-4</c:v>
                </c:pt>
                <c:pt idx="159">
                  <c:v>7.1147820000000005E-5</c:v>
                </c:pt>
                <c:pt idx="160">
                  <c:v>9.8147999999999992E-7</c:v>
                </c:pt>
                <c:pt idx="161">
                  <c:v>4.1487060000000002E-5</c:v>
                </c:pt>
                <c:pt idx="162">
                  <c:v>9.3343099999999997E-5</c:v>
                </c:pt>
                <c:pt idx="163">
                  <c:v>9.9999999999999995E-7</c:v>
                </c:pt>
                <c:pt idx="164">
                  <c:v>9.6609860000000002E-5</c:v>
                </c:pt>
                <c:pt idx="165">
                  <c:v>6.693488E-5</c:v>
                </c:pt>
                <c:pt idx="166">
                  <c:v>9.9999999999999995E-7</c:v>
                </c:pt>
                <c:pt idx="167">
                  <c:v>4.2951339999999999E-5</c:v>
                </c:pt>
                <c:pt idx="168">
                  <c:v>3.3435439999999998E-5</c:v>
                </c:pt>
                <c:pt idx="169">
                  <c:v>3.2697059999999974E-6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2.2236457999999998E-5</c:v>
                </c:pt>
                <c:pt idx="173">
                  <c:v>4.5620879999999994E-5</c:v>
                </c:pt>
                <c:pt idx="174">
                  <c:v>9.9999999999999995E-7</c:v>
                </c:pt>
                <c:pt idx="175">
                  <c:v>3.2477399999999997E-6</c:v>
                </c:pt>
                <c:pt idx="176">
                  <c:v>5.2069020000000006E-6</c:v>
                </c:pt>
                <c:pt idx="177">
                  <c:v>7.3531080000000003E-5</c:v>
                </c:pt>
                <c:pt idx="178">
                  <c:v>6.3808279999999989E-5</c:v>
                </c:pt>
                <c:pt idx="179">
                  <c:v>4.669056E-5</c:v>
                </c:pt>
                <c:pt idx="180">
                  <c:v>3.6446940000000001E-5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2.686794E-5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5.5210619999999998E-6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D6-499F-87DD-94A2295AF3E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Main!$AJ$60:$AJ$250</c:f>
              <c:numCache>
                <c:formatCode>General</c:formatCode>
                <c:ptCount val="191"/>
                <c:pt idx="0">
                  <c:v>0.16755</c:v>
                </c:pt>
                <c:pt idx="1">
                  <c:v>0.27006619999999998</c:v>
                </c:pt>
                <c:pt idx="2">
                  <c:v>0.2102696</c:v>
                </c:pt>
                <c:pt idx="3">
                  <c:v>0.19639780000000001</c:v>
                </c:pt>
                <c:pt idx="4">
                  <c:v>0.19318859999999999</c:v>
                </c:pt>
                <c:pt idx="5">
                  <c:v>0.18118599999999999</c:v>
                </c:pt>
                <c:pt idx="6">
                  <c:v>0.18611339999999998</c:v>
                </c:pt>
                <c:pt idx="7">
                  <c:v>0.18218079999999998</c:v>
                </c:pt>
                <c:pt idx="8">
                  <c:v>0.17628820000000001</c:v>
                </c:pt>
                <c:pt idx="9">
                  <c:v>0.17812699999999998</c:v>
                </c:pt>
                <c:pt idx="10">
                  <c:v>0.17610000000000001</c:v>
                </c:pt>
                <c:pt idx="11">
                  <c:v>0.17216939999999997</c:v>
                </c:pt>
                <c:pt idx="12">
                  <c:v>0.1761248</c:v>
                </c:pt>
                <c:pt idx="13">
                  <c:v>0.18073620000000001</c:v>
                </c:pt>
                <c:pt idx="14">
                  <c:v>0.17531159999999998</c:v>
                </c:pt>
                <c:pt idx="15">
                  <c:v>0.1750958</c:v>
                </c:pt>
                <c:pt idx="16">
                  <c:v>0.16853180000000001</c:v>
                </c:pt>
                <c:pt idx="17">
                  <c:v>0.17227000000000001</c:v>
                </c:pt>
                <c:pt idx="18">
                  <c:v>0.1738816</c:v>
                </c:pt>
                <c:pt idx="19">
                  <c:v>0.175732</c:v>
                </c:pt>
                <c:pt idx="20">
                  <c:v>0.17355480000000001</c:v>
                </c:pt>
                <c:pt idx="21">
                  <c:v>0.17179359999999999</c:v>
                </c:pt>
                <c:pt idx="22">
                  <c:v>0.17108299999999999</c:v>
                </c:pt>
                <c:pt idx="23">
                  <c:v>0.1731936</c:v>
                </c:pt>
                <c:pt idx="24">
                  <c:v>0.17316720000000002</c:v>
                </c:pt>
                <c:pt idx="25">
                  <c:v>0.1715372</c:v>
                </c:pt>
                <c:pt idx="26">
                  <c:v>0.16947699999999999</c:v>
                </c:pt>
                <c:pt idx="27">
                  <c:v>0.16933040000000005</c:v>
                </c:pt>
                <c:pt idx="28">
                  <c:v>0.1707678</c:v>
                </c:pt>
                <c:pt idx="29">
                  <c:v>0.16909200000000002</c:v>
                </c:pt>
                <c:pt idx="30">
                  <c:v>0.16890620000000001</c:v>
                </c:pt>
                <c:pt idx="31">
                  <c:v>0.16650700000000002</c:v>
                </c:pt>
                <c:pt idx="32">
                  <c:v>0.16593300000000002</c:v>
                </c:pt>
                <c:pt idx="33">
                  <c:v>0.16603859999999998</c:v>
                </c:pt>
                <c:pt idx="34">
                  <c:v>0.16686300000000001</c:v>
                </c:pt>
                <c:pt idx="35">
                  <c:v>0.16566239999999999</c:v>
                </c:pt>
                <c:pt idx="36">
                  <c:v>0.16619160000000002</c:v>
                </c:pt>
                <c:pt idx="37">
                  <c:v>0.16740739999999998</c:v>
                </c:pt>
                <c:pt idx="38">
                  <c:v>0.16480819999999999</c:v>
                </c:pt>
                <c:pt idx="39">
                  <c:v>0.16492259999999997</c:v>
                </c:pt>
                <c:pt idx="40">
                  <c:v>0.16444940000000002</c:v>
                </c:pt>
                <c:pt idx="41">
                  <c:v>0.16376099999999999</c:v>
                </c:pt>
                <c:pt idx="42">
                  <c:v>0.16253500000000001</c:v>
                </c:pt>
                <c:pt idx="43">
                  <c:v>0.16293579999999999</c:v>
                </c:pt>
                <c:pt idx="44">
                  <c:v>0.16101940000000001</c:v>
                </c:pt>
                <c:pt idx="45">
                  <c:v>0.16114820000000002</c:v>
                </c:pt>
                <c:pt idx="46">
                  <c:v>0.15974259999999998</c:v>
                </c:pt>
                <c:pt idx="47">
                  <c:v>0.15987080000000001</c:v>
                </c:pt>
                <c:pt idx="48">
                  <c:v>0.15783659999999999</c:v>
                </c:pt>
                <c:pt idx="49">
                  <c:v>0.1573386</c:v>
                </c:pt>
                <c:pt idx="50">
                  <c:v>0.1567086</c:v>
                </c:pt>
                <c:pt idx="51">
                  <c:v>0.155505</c:v>
                </c:pt>
                <c:pt idx="52">
                  <c:v>0.15418560000000001</c:v>
                </c:pt>
                <c:pt idx="53">
                  <c:v>0.1531064</c:v>
                </c:pt>
                <c:pt idx="54">
                  <c:v>0.15190580000000001</c:v>
                </c:pt>
                <c:pt idx="55">
                  <c:v>0.1501912</c:v>
                </c:pt>
                <c:pt idx="56">
                  <c:v>0.14784060000000002</c:v>
                </c:pt>
                <c:pt idx="57">
                  <c:v>0.14561099999999999</c:v>
                </c:pt>
                <c:pt idx="58">
                  <c:v>0.14316000000000001</c:v>
                </c:pt>
                <c:pt idx="59">
                  <c:v>0.14085439999999999</c:v>
                </c:pt>
                <c:pt idx="60">
                  <c:v>0.13955980000000001</c:v>
                </c:pt>
                <c:pt idx="61">
                  <c:v>0.13651640000000001</c:v>
                </c:pt>
                <c:pt idx="62">
                  <c:v>0.1353404</c:v>
                </c:pt>
                <c:pt idx="63">
                  <c:v>0.132766</c:v>
                </c:pt>
                <c:pt idx="64">
                  <c:v>0.12846459999999998</c:v>
                </c:pt>
                <c:pt idx="65">
                  <c:v>0.12490199999999999</c:v>
                </c:pt>
                <c:pt idx="66">
                  <c:v>0.12086080000000002</c:v>
                </c:pt>
                <c:pt idx="67">
                  <c:v>0.11720000000000001</c:v>
                </c:pt>
                <c:pt idx="68">
                  <c:v>0.11341159999999999</c:v>
                </c:pt>
                <c:pt idx="69">
                  <c:v>0.110321</c:v>
                </c:pt>
                <c:pt idx="70">
                  <c:v>0.10731000000000002</c:v>
                </c:pt>
                <c:pt idx="71">
                  <c:v>0.10361240000000001</c:v>
                </c:pt>
                <c:pt idx="72">
                  <c:v>9.7278860000000009E-2</c:v>
                </c:pt>
                <c:pt idx="73">
                  <c:v>9.1875300000000007E-2</c:v>
                </c:pt>
                <c:pt idx="74">
                  <c:v>8.6482959999999998E-2</c:v>
                </c:pt>
                <c:pt idx="75">
                  <c:v>8.1253119999999998E-2</c:v>
                </c:pt>
                <c:pt idx="76">
                  <c:v>7.6185379999999997E-2</c:v>
                </c:pt>
                <c:pt idx="77">
                  <c:v>7.1720499999999993E-2</c:v>
                </c:pt>
                <c:pt idx="78">
                  <c:v>6.7629140000000004E-2</c:v>
                </c:pt>
                <c:pt idx="79">
                  <c:v>6.3482600000000014E-2</c:v>
                </c:pt>
                <c:pt idx="80">
                  <c:v>5.6334780000000008E-2</c:v>
                </c:pt>
                <c:pt idx="81">
                  <c:v>4.9706239999999999E-2</c:v>
                </c:pt>
                <c:pt idx="82">
                  <c:v>4.4328119999999999E-2</c:v>
                </c:pt>
                <c:pt idx="83">
                  <c:v>3.9122460000000005E-2</c:v>
                </c:pt>
                <c:pt idx="84">
                  <c:v>3.4636560000000004E-2</c:v>
                </c:pt>
                <c:pt idx="85">
                  <c:v>3.0973240000000003E-2</c:v>
                </c:pt>
                <c:pt idx="86">
                  <c:v>2.7334500000000001E-2</c:v>
                </c:pt>
                <c:pt idx="87">
                  <c:v>2.4435519999999999E-2</c:v>
                </c:pt>
                <c:pt idx="88">
                  <c:v>1.9375339999999998E-2</c:v>
                </c:pt>
                <c:pt idx="89">
                  <c:v>1.5483779999999999E-2</c:v>
                </c:pt>
                <c:pt idx="90">
                  <c:v>1.2369260000000002E-2</c:v>
                </c:pt>
                <c:pt idx="91">
                  <c:v>1.0011132000000001E-2</c:v>
                </c:pt>
                <c:pt idx="92">
                  <c:v>8.3612120000000015E-3</c:v>
                </c:pt>
                <c:pt idx="93">
                  <c:v>6.7589040000000005E-3</c:v>
                </c:pt>
                <c:pt idx="94">
                  <c:v>5.95664E-3</c:v>
                </c:pt>
                <c:pt idx="95">
                  <c:v>5.091712E-3</c:v>
                </c:pt>
                <c:pt idx="96">
                  <c:v>4.1666340000000007E-3</c:v>
                </c:pt>
                <c:pt idx="97">
                  <c:v>3.1691179999999998E-3</c:v>
                </c:pt>
                <c:pt idx="98">
                  <c:v>2.7275419999999999E-3</c:v>
                </c:pt>
                <c:pt idx="99">
                  <c:v>2.4209649999999997E-3</c:v>
                </c:pt>
                <c:pt idx="100">
                  <c:v>2.1721501999999999E-3</c:v>
                </c:pt>
                <c:pt idx="101">
                  <c:v>2.139948E-3</c:v>
                </c:pt>
                <c:pt idx="102">
                  <c:v>2.0830732E-3</c:v>
                </c:pt>
                <c:pt idx="103">
                  <c:v>1.9994936E-3</c:v>
                </c:pt>
                <c:pt idx="104">
                  <c:v>1.8620161999999998E-3</c:v>
                </c:pt>
                <c:pt idx="105">
                  <c:v>1.7323022000000001E-3</c:v>
                </c:pt>
                <c:pt idx="106">
                  <c:v>1.3299668E-3</c:v>
                </c:pt>
                <c:pt idx="107">
                  <c:v>1.2109204000000002E-3</c:v>
                </c:pt>
                <c:pt idx="108">
                  <c:v>1.1373651799999999E-3</c:v>
                </c:pt>
                <c:pt idx="109">
                  <c:v>9.3730907999999989E-4</c:v>
                </c:pt>
                <c:pt idx="110">
                  <c:v>7.4998889999999992E-4</c:v>
                </c:pt>
                <c:pt idx="111">
                  <c:v>6.0092970000000007E-4</c:v>
                </c:pt>
                <c:pt idx="112">
                  <c:v>5.8175800000000013E-5</c:v>
                </c:pt>
                <c:pt idx="113">
                  <c:v>2.3294945999999999E-4</c:v>
                </c:pt>
                <c:pt idx="114">
                  <c:v>7.0687180000000009E-5</c:v>
                </c:pt>
                <c:pt idx="115">
                  <c:v>1.0337376E-4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2.5829140000000004E-4</c:v>
                </c:pt>
                <c:pt idx="123">
                  <c:v>6.5686880000000007E-4</c:v>
                </c:pt>
                <c:pt idx="124">
                  <c:v>1.0343809999999998E-3</c:v>
                </c:pt>
                <c:pt idx="125">
                  <c:v>1.4154272E-3</c:v>
                </c:pt>
                <c:pt idx="126">
                  <c:v>1.4298796E-3</c:v>
                </c:pt>
                <c:pt idx="127">
                  <c:v>1.4107256E-3</c:v>
                </c:pt>
                <c:pt idx="128">
                  <c:v>8.1510969999999997E-4</c:v>
                </c:pt>
                <c:pt idx="129">
                  <c:v>2.6815739999999996E-4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2.4767077999999999E-4</c:v>
                </c:pt>
                <c:pt idx="133">
                  <c:v>1.1052080000000001E-3</c:v>
                </c:pt>
                <c:pt idx="134">
                  <c:v>1.4333552000000002E-3</c:v>
                </c:pt>
                <c:pt idx="135">
                  <c:v>1.0890074E-3</c:v>
                </c:pt>
                <c:pt idx="136">
                  <c:v>5.2866600000000013E-5</c:v>
                </c:pt>
                <c:pt idx="137">
                  <c:v>9.9999999999999995E-7</c:v>
                </c:pt>
                <c:pt idx="138">
                  <c:v>8.208555399999999E-4</c:v>
                </c:pt>
                <c:pt idx="139">
                  <c:v>5.1890687999999992E-4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1.0138650000000001E-3</c:v>
                </c:pt>
                <c:pt idx="143">
                  <c:v>3.2963175999999999E-4</c:v>
                </c:pt>
                <c:pt idx="144">
                  <c:v>1.6967463999999999E-4</c:v>
                </c:pt>
                <c:pt idx="145">
                  <c:v>2.8358883999999999E-4</c:v>
                </c:pt>
                <c:pt idx="146">
                  <c:v>1.8468254000000004E-4</c:v>
                </c:pt>
                <c:pt idx="147">
                  <c:v>9.6227039999999988E-5</c:v>
                </c:pt>
                <c:pt idx="148">
                  <c:v>3.8097155599999997E-4</c:v>
                </c:pt>
                <c:pt idx="149">
                  <c:v>4.2020935999999995E-5</c:v>
                </c:pt>
                <c:pt idx="150">
                  <c:v>2.8185284000000003E-4</c:v>
                </c:pt>
                <c:pt idx="151">
                  <c:v>2.2377464000000009E-5</c:v>
                </c:pt>
                <c:pt idx="152">
                  <c:v>9.9999999999999995E-7</c:v>
                </c:pt>
                <c:pt idx="153">
                  <c:v>1.2200257400000001E-4</c:v>
                </c:pt>
                <c:pt idx="154">
                  <c:v>9.721799999999999E-5</c:v>
                </c:pt>
                <c:pt idx="155">
                  <c:v>5.9233959999999986E-5</c:v>
                </c:pt>
                <c:pt idx="156">
                  <c:v>5.5499439999999995E-5</c:v>
                </c:pt>
                <c:pt idx="157">
                  <c:v>1.5107816E-4</c:v>
                </c:pt>
                <c:pt idx="158">
                  <c:v>7.468445000000001E-5</c:v>
                </c:pt>
                <c:pt idx="159">
                  <c:v>9.9999999999999995E-7</c:v>
                </c:pt>
                <c:pt idx="160">
                  <c:v>7.915708600000001E-5</c:v>
                </c:pt>
                <c:pt idx="161">
                  <c:v>1.2298520000000001E-5</c:v>
                </c:pt>
                <c:pt idx="162">
                  <c:v>5.280412E-5</c:v>
                </c:pt>
                <c:pt idx="163">
                  <c:v>4.6593113999999998E-5</c:v>
                </c:pt>
                <c:pt idx="164">
                  <c:v>1.8051746E-4</c:v>
                </c:pt>
                <c:pt idx="165">
                  <c:v>2.4162785199999997E-4</c:v>
                </c:pt>
                <c:pt idx="166">
                  <c:v>4.7002668000000009E-5</c:v>
                </c:pt>
                <c:pt idx="167">
                  <c:v>6.0604680000000011E-5</c:v>
                </c:pt>
                <c:pt idx="168">
                  <c:v>2.6310940000000002E-5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8.6220519999999994E-5</c:v>
                </c:pt>
                <c:pt idx="172">
                  <c:v>3.3210080000000008E-5</c:v>
                </c:pt>
                <c:pt idx="173">
                  <c:v>1.2387859999999999E-5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9.8660699999999999E-6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2.4120400000000004E-5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8.3305400000000021E-6</c:v>
                </c:pt>
                <c:pt idx="190">
                  <c:v>1.7371294000000001E-5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D6-499F-87DD-94A2295AF3E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Main!$AK$60:$AK$250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ED6-499F-87DD-94A2295AF3E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Main!$AL$60:$AL$250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ED6-499F-87DD-94A2295AF3E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Main!$AM$60:$AM$250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ED6-499F-87DD-94A2295AF3E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Main!$AN$60:$AN$250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ED6-499F-87DD-94A2295AF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171968"/>
        <c:axId val="958612112"/>
      </c:scatterChart>
      <c:valAx>
        <c:axId val="829171968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612112"/>
        <c:crossesAt val="9.9999999999999995E-7"/>
        <c:crossBetween val="midCat"/>
      </c:valAx>
      <c:valAx>
        <c:axId val="958612112"/>
        <c:scaling>
          <c:logBase val="10"/>
          <c:orientation val="minMax"/>
          <c:max val="1"/>
          <c:min val="9.999999999999999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171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Main!$AC$60:$AC$250</c:f>
              <c:numCache>
                <c:formatCode>General</c:formatCode>
                <c:ptCount val="191"/>
                <c:pt idx="0">
                  <c:v>0.48661760000000004</c:v>
                </c:pt>
                <c:pt idx="1">
                  <c:v>0.79723220000000006</c:v>
                </c:pt>
                <c:pt idx="2">
                  <c:v>0.74408859999999999</c:v>
                </c:pt>
                <c:pt idx="3">
                  <c:v>0.72874420000000006</c:v>
                </c:pt>
                <c:pt idx="4">
                  <c:v>0.7241356000000001</c:v>
                </c:pt>
                <c:pt idx="5">
                  <c:v>0.71508959999999999</c:v>
                </c:pt>
                <c:pt idx="6">
                  <c:v>0.71301619999999999</c:v>
                </c:pt>
                <c:pt idx="7">
                  <c:v>0.71366819999999997</c:v>
                </c:pt>
                <c:pt idx="8">
                  <c:v>0.71279079999999995</c:v>
                </c:pt>
                <c:pt idx="9">
                  <c:v>0.71526359999999989</c:v>
                </c:pt>
                <c:pt idx="10">
                  <c:v>0.71225099999999997</c:v>
                </c:pt>
                <c:pt idx="11">
                  <c:v>0.71205899999999989</c:v>
                </c:pt>
                <c:pt idx="12">
                  <c:v>0.71184579999999997</c:v>
                </c:pt>
                <c:pt idx="13">
                  <c:v>0.71151360000000008</c:v>
                </c:pt>
                <c:pt idx="14">
                  <c:v>0.70664040000000006</c:v>
                </c:pt>
                <c:pt idx="15">
                  <c:v>0.70976139999999999</c:v>
                </c:pt>
                <c:pt idx="16">
                  <c:v>0.70826040000000001</c:v>
                </c:pt>
                <c:pt idx="17">
                  <c:v>0.71084399999999992</c:v>
                </c:pt>
                <c:pt idx="18">
                  <c:v>0.70880180000000004</c:v>
                </c:pt>
                <c:pt idx="19">
                  <c:v>0.7082948</c:v>
                </c:pt>
                <c:pt idx="20">
                  <c:v>0.70651299999999995</c:v>
                </c:pt>
                <c:pt idx="21">
                  <c:v>0.70552139999999997</c:v>
                </c:pt>
                <c:pt idx="22">
                  <c:v>0.70533040000000002</c:v>
                </c:pt>
                <c:pt idx="23">
                  <c:v>0.70624100000000001</c:v>
                </c:pt>
                <c:pt idx="24">
                  <c:v>0.70697520000000003</c:v>
                </c:pt>
                <c:pt idx="25">
                  <c:v>0.70503059999999995</c:v>
                </c:pt>
                <c:pt idx="26">
                  <c:v>0.70428659999999998</c:v>
                </c:pt>
                <c:pt idx="27">
                  <c:v>0.70497100000000001</c:v>
                </c:pt>
                <c:pt idx="28">
                  <c:v>0.70695799999999998</c:v>
                </c:pt>
                <c:pt idx="29">
                  <c:v>0.70420100000000008</c:v>
                </c:pt>
                <c:pt idx="30">
                  <c:v>0.70711400000000002</c:v>
                </c:pt>
                <c:pt idx="31">
                  <c:v>0.70532159999999988</c:v>
                </c:pt>
                <c:pt idx="32">
                  <c:v>0.70395720000000006</c:v>
                </c:pt>
                <c:pt idx="33">
                  <c:v>0.7031482</c:v>
                </c:pt>
                <c:pt idx="34">
                  <c:v>0.70379359999999991</c:v>
                </c:pt>
                <c:pt idx="35">
                  <c:v>0.70439279999999993</c:v>
                </c:pt>
                <c:pt idx="36">
                  <c:v>0.70277679999999987</c:v>
                </c:pt>
                <c:pt idx="37">
                  <c:v>0.70296619999999999</c:v>
                </c:pt>
                <c:pt idx="38">
                  <c:v>0.70384559999999996</c:v>
                </c:pt>
                <c:pt idx="39">
                  <c:v>0.70220299999999991</c:v>
                </c:pt>
                <c:pt idx="40">
                  <c:v>0.70364619999999989</c:v>
                </c:pt>
                <c:pt idx="41">
                  <c:v>0.70290819999999998</c:v>
                </c:pt>
                <c:pt idx="42">
                  <c:v>0.70098479999999996</c:v>
                </c:pt>
                <c:pt idx="43">
                  <c:v>0.70064819999999994</c:v>
                </c:pt>
                <c:pt idx="44">
                  <c:v>0.70012019999999997</c:v>
                </c:pt>
                <c:pt idx="45">
                  <c:v>0.70117659999999993</c:v>
                </c:pt>
                <c:pt idx="46">
                  <c:v>0.70022260000000003</c:v>
                </c:pt>
                <c:pt idx="47">
                  <c:v>0.69941520000000001</c:v>
                </c:pt>
                <c:pt idx="48">
                  <c:v>0.69937699999999992</c:v>
                </c:pt>
                <c:pt idx="49">
                  <c:v>0.69881399999999994</c:v>
                </c:pt>
                <c:pt idx="50">
                  <c:v>0.69772980000000007</c:v>
                </c:pt>
                <c:pt idx="51">
                  <c:v>0.69677579999999995</c:v>
                </c:pt>
                <c:pt idx="52">
                  <c:v>0.69629420000000009</c:v>
                </c:pt>
                <c:pt idx="53">
                  <c:v>0.69588879999999997</c:v>
                </c:pt>
                <c:pt idx="54">
                  <c:v>0.69511440000000013</c:v>
                </c:pt>
                <c:pt idx="55">
                  <c:v>0.69365580000000004</c:v>
                </c:pt>
                <c:pt idx="56">
                  <c:v>0.69229799999999986</c:v>
                </c:pt>
                <c:pt idx="57">
                  <c:v>0.69099419999999989</c:v>
                </c:pt>
                <c:pt idx="58">
                  <c:v>0.68940479999999993</c:v>
                </c:pt>
                <c:pt idx="59">
                  <c:v>0.68857440000000003</c:v>
                </c:pt>
                <c:pt idx="60">
                  <c:v>0.68682480000000001</c:v>
                </c:pt>
                <c:pt idx="61">
                  <c:v>0.68500060000000007</c:v>
                </c:pt>
                <c:pt idx="62">
                  <c:v>0.68375260000000004</c:v>
                </c:pt>
                <c:pt idx="63">
                  <c:v>0.68232180000000009</c:v>
                </c:pt>
                <c:pt idx="64">
                  <c:v>0.67931980000000003</c:v>
                </c:pt>
                <c:pt idx="65">
                  <c:v>0.67699600000000004</c:v>
                </c:pt>
                <c:pt idx="66">
                  <c:v>0.67442599999999986</c:v>
                </c:pt>
                <c:pt idx="67">
                  <c:v>0.67129259999999991</c:v>
                </c:pt>
                <c:pt idx="68">
                  <c:v>0.66906779999999999</c:v>
                </c:pt>
                <c:pt idx="69">
                  <c:v>0.66585220000000001</c:v>
                </c:pt>
                <c:pt idx="70">
                  <c:v>0.66347560000000005</c:v>
                </c:pt>
                <c:pt idx="71">
                  <c:v>0.66056819999999994</c:v>
                </c:pt>
                <c:pt idx="72">
                  <c:v>0.65530960000000005</c:v>
                </c:pt>
                <c:pt idx="73">
                  <c:v>0.65007280000000001</c:v>
                </c:pt>
                <c:pt idx="74">
                  <c:v>0.64482079999999997</c:v>
                </c:pt>
                <c:pt idx="75">
                  <c:v>0.63976480000000002</c:v>
                </c:pt>
                <c:pt idx="76">
                  <c:v>0.63460220000000001</c:v>
                </c:pt>
                <c:pt idx="77">
                  <c:v>0.62920880000000001</c:v>
                </c:pt>
                <c:pt idx="78">
                  <c:v>0.62451799999999991</c:v>
                </c:pt>
                <c:pt idx="79">
                  <c:v>0.61934420000000001</c:v>
                </c:pt>
                <c:pt idx="80">
                  <c:v>0.60953199999999996</c:v>
                </c:pt>
                <c:pt idx="81">
                  <c:v>0.59987679999999999</c:v>
                </c:pt>
                <c:pt idx="82">
                  <c:v>0.59045539999999996</c:v>
                </c:pt>
                <c:pt idx="83">
                  <c:v>0.58119759999999998</c:v>
                </c:pt>
                <c:pt idx="84">
                  <c:v>0.57199719999999998</c:v>
                </c:pt>
                <c:pt idx="85">
                  <c:v>0.56282779999999999</c:v>
                </c:pt>
                <c:pt idx="86">
                  <c:v>0.55383740000000004</c:v>
                </c:pt>
                <c:pt idx="87">
                  <c:v>0.54526380000000008</c:v>
                </c:pt>
                <c:pt idx="88">
                  <c:v>0.52838840000000009</c:v>
                </c:pt>
                <c:pt idx="89">
                  <c:v>0.51238380000000006</c:v>
                </c:pt>
                <c:pt idx="90">
                  <c:v>0.49678499999999992</c:v>
                </c:pt>
                <c:pt idx="91">
                  <c:v>0.48183300000000007</c:v>
                </c:pt>
                <c:pt idx="92">
                  <c:v>0.46739880000000006</c:v>
                </c:pt>
                <c:pt idx="93">
                  <c:v>0.45361299999999999</c:v>
                </c:pt>
                <c:pt idx="94">
                  <c:v>0.44016279999999997</c:v>
                </c:pt>
                <c:pt idx="95">
                  <c:v>0.42747859999999999</c:v>
                </c:pt>
                <c:pt idx="96">
                  <c:v>0.40293780000000001</c:v>
                </c:pt>
                <c:pt idx="97">
                  <c:v>0.3800946</c:v>
                </c:pt>
                <c:pt idx="98">
                  <c:v>0.35899219999999998</c:v>
                </c:pt>
                <c:pt idx="99">
                  <c:v>0.33939199999999997</c:v>
                </c:pt>
                <c:pt idx="100">
                  <c:v>0.32117819999999997</c:v>
                </c:pt>
                <c:pt idx="101">
                  <c:v>0.30429279999999997</c:v>
                </c:pt>
                <c:pt idx="102">
                  <c:v>0.28877920000000001</c:v>
                </c:pt>
                <c:pt idx="103">
                  <c:v>0.27454020000000001</c:v>
                </c:pt>
                <c:pt idx="104">
                  <c:v>0.24835259999999998</c:v>
                </c:pt>
                <c:pt idx="105">
                  <c:v>0.22589959999999998</c:v>
                </c:pt>
                <c:pt idx="106">
                  <c:v>0.20666600000000002</c:v>
                </c:pt>
                <c:pt idx="107">
                  <c:v>0.18989333999999999</c:v>
                </c:pt>
                <c:pt idx="108">
                  <c:v>0.17504018000000002</c:v>
                </c:pt>
                <c:pt idx="109">
                  <c:v>0.16180057999999997</c:v>
                </c:pt>
                <c:pt idx="110">
                  <c:v>0.14997823999999998</c:v>
                </c:pt>
                <c:pt idx="111">
                  <c:v>0.13999677999999999</c:v>
                </c:pt>
                <c:pt idx="112">
                  <c:v>0.1229309</c:v>
                </c:pt>
                <c:pt idx="113">
                  <c:v>0.10957162000000001</c:v>
                </c:pt>
                <c:pt idx="114">
                  <c:v>0.10010564</c:v>
                </c:pt>
                <c:pt idx="115">
                  <c:v>9.3930245999999995E-2</c:v>
                </c:pt>
                <c:pt idx="116">
                  <c:v>8.925359799999999E-2</c:v>
                </c:pt>
                <c:pt idx="117">
                  <c:v>8.5916742000000004E-2</c:v>
                </c:pt>
                <c:pt idx="118">
                  <c:v>8.2824929999999991E-2</c:v>
                </c:pt>
                <c:pt idx="119">
                  <c:v>8.0073865999999994E-2</c:v>
                </c:pt>
                <c:pt idx="120">
                  <c:v>7.5389188799999993E-2</c:v>
                </c:pt>
                <c:pt idx="121">
                  <c:v>7.3281126800000013E-2</c:v>
                </c:pt>
                <c:pt idx="122">
                  <c:v>7.3391150599999996E-2</c:v>
                </c:pt>
                <c:pt idx="123">
                  <c:v>7.5225794400000018E-2</c:v>
                </c:pt>
                <c:pt idx="124">
                  <c:v>7.6429710999999997E-2</c:v>
                </c:pt>
                <c:pt idx="125">
                  <c:v>7.6655734000000003E-2</c:v>
                </c:pt>
                <c:pt idx="126">
                  <c:v>7.7737234000000016E-2</c:v>
                </c:pt>
                <c:pt idx="127">
                  <c:v>7.7161571999999998E-2</c:v>
                </c:pt>
                <c:pt idx="128">
                  <c:v>7.656862519999999E-2</c:v>
                </c:pt>
                <c:pt idx="129">
                  <c:v>7.4006556680000002E-2</c:v>
                </c:pt>
                <c:pt idx="130">
                  <c:v>7.253560520000002E-2</c:v>
                </c:pt>
                <c:pt idx="131">
                  <c:v>7.0471209999999992E-2</c:v>
                </c:pt>
                <c:pt idx="132">
                  <c:v>6.8975529999999993E-2</c:v>
                </c:pt>
                <c:pt idx="133">
                  <c:v>6.8904290000000007E-2</c:v>
                </c:pt>
                <c:pt idx="134">
                  <c:v>6.8760424000000001E-2</c:v>
                </c:pt>
                <c:pt idx="135">
                  <c:v>6.9582390000000008E-2</c:v>
                </c:pt>
                <c:pt idx="136">
                  <c:v>6.4157788000000007E-2</c:v>
                </c:pt>
                <c:pt idx="137">
                  <c:v>6.0310258000000005E-2</c:v>
                </c:pt>
                <c:pt idx="138">
                  <c:v>6.2839117999999999E-2</c:v>
                </c:pt>
                <c:pt idx="139">
                  <c:v>6.0914727999999994E-2</c:v>
                </c:pt>
                <c:pt idx="140">
                  <c:v>5.8267507999999989E-2</c:v>
                </c:pt>
                <c:pt idx="141">
                  <c:v>5.7268163999999996E-2</c:v>
                </c:pt>
                <c:pt idx="142">
                  <c:v>5.3640027999999992E-2</c:v>
                </c:pt>
                <c:pt idx="143">
                  <c:v>5.4490598000000001E-2</c:v>
                </c:pt>
                <c:pt idx="144">
                  <c:v>4.9446367999999997E-2</c:v>
                </c:pt>
                <c:pt idx="145">
                  <c:v>4.6041677999999996E-2</c:v>
                </c:pt>
                <c:pt idx="146">
                  <c:v>4.1731099199999996E-2</c:v>
                </c:pt>
                <c:pt idx="147">
                  <c:v>3.7816841999999996E-2</c:v>
                </c:pt>
                <c:pt idx="148">
                  <c:v>3.8604888399999995E-2</c:v>
                </c:pt>
                <c:pt idx="149">
                  <c:v>3.8130418559999997E-2</c:v>
                </c:pt>
                <c:pt idx="150">
                  <c:v>3.492758E-2</c:v>
                </c:pt>
                <c:pt idx="151">
                  <c:v>3.3462805999999998E-2</c:v>
                </c:pt>
                <c:pt idx="152">
                  <c:v>3.0787331600000006E-2</c:v>
                </c:pt>
                <c:pt idx="153">
                  <c:v>2.2243536000000001E-2</c:v>
                </c:pt>
                <c:pt idx="154">
                  <c:v>2.3267775000000001E-2</c:v>
                </c:pt>
                <c:pt idx="155">
                  <c:v>1.7387748199999997E-2</c:v>
                </c:pt>
                <c:pt idx="156">
                  <c:v>1.8145275999999998E-2</c:v>
                </c:pt>
                <c:pt idx="157">
                  <c:v>1.66103942E-2</c:v>
                </c:pt>
                <c:pt idx="158">
                  <c:v>1.8646961999999996E-2</c:v>
                </c:pt>
                <c:pt idx="159">
                  <c:v>1.6702128E-2</c:v>
                </c:pt>
                <c:pt idx="160">
                  <c:v>1.1906551599999999E-2</c:v>
                </c:pt>
                <c:pt idx="161">
                  <c:v>7.6675857799999997E-3</c:v>
                </c:pt>
                <c:pt idx="162">
                  <c:v>7.2731493999999997E-3</c:v>
                </c:pt>
                <c:pt idx="163">
                  <c:v>8.2487852000000007E-3</c:v>
                </c:pt>
                <c:pt idx="164">
                  <c:v>1.1073368E-2</c:v>
                </c:pt>
                <c:pt idx="165">
                  <c:v>9.3491288200000001E-3</c:v>
                </c:pt>
                <c:pt idx="166">
                  <c:v>7.8988923999999995E-3</c:v>
                </c:pt>
                <c:pt idx="167">
                  <c:v>5.639186E-3</c:v>
                </c:pt>
                <c:pt idx="168">
                  <c:v>3.5647117999999998E-3</c:v>
                </c:pt>
                <c:pt idx="169">
                  <c:v>4.87908E-3</c:v>
                </c:pt>
                <c:pt idx="170">
                  <c:v>6.2374239999999992E-3</c:v>
                </c:pt>
                <c:pt idx="171">
                  <c:v>4.365327999999999E-3</c:v>
                </c:pt>
                <c:pt idx="172">
                  <c:v>4.1449634000000008E-3</c:v>
                </c:pt>
                <c:pt idx="173">
                  <c:v>5.4762490999999995E-3</c:v>
                </c:pt>
                <c:pt idx="174">
                  <c:v>6.3101969999999992E-3</c:v>
                </c:pt>
                <c:pt idx="175">
                  <c:v>4.3917617999999995E-3</c:v>
                </c:pt>
                <c:pt idx="176">
                  <c:v>3.7254535999999999E-3</c:v>
                </c:pt>
                <c:pt idx="177">
                  <c:v>2.4641839999999999E-3</c:v>
                </c:pt>
                <c:pt idx="178">
                  <c:v>3.3782230000000004E-4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3.3431520000000014E-4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2.0046868000000002E-3</c:v>
                </c:pt>
                <c:pt idx="189">
                  <c:v>1.6873119999999991E-4</c:v>
                </c:pt>
                <c:pt idx="190">
                  <c:v>1.3182629800000002E-3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4-4111-8CD7-EE1BAF82093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Main!$AD$60:$AD$250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0.47174300000000002</c:v>
                </c:pt>
                <c:pt idx="2">
                  <c:v>0.51240039999999998</c:v>
                </c:pt>
                <c:pt idx="3">
                  <c:v>0.50260559999999999</c:v>
                </c:pt>
                <c:pt idx="4">
                  <c:v>0.49716579999999999</c:v>
                </c:pt>
                <c:pt idx="5">
                  <c:v>0.49801280000000003</c:v>
                </c:pt>
                <c:pt idx="6">
                  <c:v>0.49025959999999991</c:v>
                </c:pt>
                <c:pt idx="7">
                  <c:v>0.48855380000000004</c:v>
                </c:pt>
                <c:pt idx="8">
                  <c:v>0.49254980000000004</c:v>
                </c:pt>
                <c:pt idx="9">
                  <c:v>0.48925780000000002</c:v>
                </c:pt>
                <c:pt idx="10">
                  <c:v>0.49379919999999994</c:v>
                </c:pt>
                <c:pt idx="11">
                  <c:v>0.48977460000000006</c:v>
                </c:pt>
                <c:pt idx="12">
                  <c:v>0.48410279999999994</c:v>
                </c:pt>
                <c:pt idx="13">
                  <c:v>0.49298759999999991</c:v>
                </c:pt>
                <c:pt idx="14">
                  <c:v>0.49228100000000002</c:v>
                </c:pt>
                <c:pt idx="15">
                  <c:v>0.4931548</c:v>
                </c:pt>
                <c:pt idx="16">
                  <c:v>0.48810200000000004</c:v>
                </c:pt>
                <c:pt idx="17">
                  <c:v>0.49136059999999998</c:v>
                </c:pt>
                <c:pt idx="18">
                  <c:v>0.48857819999999996</c:v>
                </c:pt>
                <c:pt idx="19">
                  <c:v>0.48758840000000003</c:v>
                </c:pt>
                <c:pt idx="20">
                  <c:v>0.48746879999999998</c:v>
                </c:pt>
                <c:pt idx="21">
                  <c:v>0.48924079999999998</c:v>
                </c:pt>
                <c:pt idx="22">
                  <c:v>0.48832640000000005</c:v>
                </c:pt>
                <c:pt idx="23">
                  <c:v>0.48742020000000003</c:v>
                </c:pt>
                <c:pt idx="24">
                  <c:v>0.48745099999999997</c:v>
                </c:pt>
                <c:pt idx="25">
                  <c:v>0.48648279999999999</c:v>
                </c:pt>
                <c:pt idx="26">
                  <c:v>0.487066</c:v>
                </c:pt>
                <c:pt idx="27">
                  <c:v>0.485823</c:v>
                </c:pt>
                <c:pt idx="28">
                  <c:v>0.48386240000000003</c:v>
                </c:pt>
                <c:pt idx="29">
                  <c:v>0.48499780000000003</c:v>
                </c:pt>
                <c:pt idx="30">
                  <c:v>0.48558080000000003</c:v>
                </c:pt>
                <c:pt idx="31">
                  <c:v>0.48449459999999994</c:v>
                </c:pt>
                <c:pt idx="32">
                  <c:v>0.48586980000000002</c:v>
                </c:pt>
                <c:pt idx="33">
                  <c:v>0.48473059999999996</c:v>
                </c:pt>
                <c:pt idx="34">
                  <c:v>0.48631039999999998</c:v>
                </c:pt>
                <c:pt idx="35">
                  <c:v>0.48481779999999997</c:v>
                </c:pt>
                <c:pt idx="36">
                  <c:v>0.4848384</c:v>
                </c:pt>
                <c:pt idx="37">
                  <c:v>0.48513039999999996</c:v>
                </c:pt>
                <c:pt idx="38">
                  <c:v>0.48525760000000001</c:v>
                </c:pt>
                <c:pt idx="39">
                  <c:v>0.48443040000000004</c:v>
                </c:pt>
                <c:pt idx="40">
                  <c:v>0.48462680000000002</c:v>
                </c:pt>
                <c:pt idx="41">
                  <c:v>0.48389880000000007</c:v>
                </c:pt>
                <c:pt idx="42">
                  <c:v>0.48353619999999997</c:v>
                </c:pt>
                <c:pt idx="43">
                  <c:v>0.48275079999999998</c:v>
                </c:pt>
                <c:pt idx="44">
                  <c:v>0.48325960000000007</c:v>
                </c:pt>
                <c:pt idx="45">
                  <c:v>0.48362759999999999</c:v>
                </c:pt>
                <c:pt idx="46">
                  <c:v>0.48168999999999995</c:v>
                </c:pt>
                <c:pt idx="47">
                  <c:v>0.48231820000000003</c:v>
                </c:pt>
                <c:pt idx="48">
                  <c:v>0.48119000000000006</c:v>
                </c:pt>
                <c:pt idx="49">
                  <c:v>0.48094880000000001</c:v>
                </c:pt>
                <c:pt idx="50">
                  <c:v>0.47991740000000005</c:v>
                </c:pt>
                <c:pt idx="51">
                  <c:v>0.47958240000000008</c:v>
                </c:pt>
                <c:pt idx="52">
                  <c:v>0.47854999999999998</c:v>
                </c:pt>
                <c:pt idx="53">
                  <c:v>0.47708739999999994</c:v>
                </c:pt>
                <c:pt idx="54">
                  <c:v>0.47702360000000005</c:v>
                </c:pt>
                <c:pt idx="55">
                  <c:v>0.4761032</c:v>
                </c:pt>
                <c:pt idx="56">
                  <c:v>0.47539060000000005</c:v>
                </c:pt>
                <c:pt idx="57">
                  <c:v>0.47344459999999999</c:v>
                </c:pt>
                <c:pt idx="58">
                  <c:v>0.47220060000000003</c:v>
                </c:pt>
                <c:pt idx="59">
                  <c:v>0.47083039999999998</c:v>
                </c:pt>
                <c:pt idx="60">
                  <c:v>0.46947179999999999</c:v>
                </c:pt>
                <c:pt idx="61">
                  <c:v>0.46779500000000002</c:v>
                </c:pt>
                <c:pt idx="62">
                  <c:v>0.46707479999999996</c:v>
                </c:pt>
                <c:pt idx="63">
                  <c:v>0.46517900000000001</c:v>
                </c:pt>
                <c:pt idx="64">
                  <c:v>0.46260000000000001</c:v>
                </c:pt>
                <c:pt idx="65">
                  <c:v>0.45969199999999999</c:v>
                </c:pt>
                <c:pt idx="66">
                  <c:v>0.45715420000000001</c:v>
                </c:pt>
                <c:pt idx="67">
                  <c:v>0.45438699999999999</c:v>
                </c:pt>
                <c:pt idx="68">
                  <c:v>0.45179099999999994</c:v>
                </c:pt>
                <c:pt idx="69">
                  <c:v>0.44913440000000004</c:v>
                </c:pt>
                <c:pt idx="70">
                  <c:v>0.44680299999999995</c:v>
                </c:pt>
                <c:pt idx="71">
                  <c:v>0.44411339999999999</c:v>
                </c:pt>
                <c:pt idx="72">
                  <c:v>0.43870039999999999</c:v>
                </c:pt>
                <c:pt idx="73">
                  <c:v>0.43377179999999999</c:v>
                </c:pt>
                <c:pt idx="74">
                  <c:v>0.42876940000000002</c:v>
                </c:pt>
                <c:pt idx="75">
                  <c:v>0.42374539999999994</c:v>
                </c:pt>
                <c:pt idx="76">
                  <c:v>0.41892980000000002</c:v>
                </c:pt>
                <c:pt idx="77">
                  <c:v>0.41383439999999999</c:v>
                </c:pt>
                <c:pt idx="78">
                  <c:v>0.40919340000000004</c:v>
                </c:pt>
                <c:pt idx="79">
                  <c:v>0.40434219999999998</c:v>
                </c:pt>
                <c:pt idx="80">
                  <c:v>0.39470919999999998</c:v>
                </c:pt>
                <c:pt idx="81">
                  <c:v>0.38554940000000004</c:v>
                </c:pt>
                <c:pt idx="82">
                  <c:v>0.37700720000000004</c:v>
                </c:pt>
                <c:pt idx="83">
                  <c:v>0.3681238</c:v>
                </c:pt>
                <c:pt idx="84">
                  <c:v>0.35952839999999997</c:v>
                </c:pt>
                <c:pt idx="85">
                  <c:v>0.35127440000000004</c:v>
                </c:pt>
                <c:pt idx="86">
                  <c:v>0.34326740000000006</c:v>
                </c:pt>
                <c:pt idx="87">
                  <c:v>0.33527279999999998</c:v>
                </c:pt>
                <c:pt idx="88">
                  <c:v>0.32000099999999998</c:v>
                </c:pt>
                <c:pt idx="89">
                  <c:v>0.30542940000000002</c:v>
                </c:pt>
                <c:pt idx="90">
                  <c:v>0.29151439999999995</c:v>
                </c:pt>
                <c:pt idx="91">
                  <c:v>0.27838219999999997</c:v>
                </c:pt>
                <c:pt idx="92">
                  <c:v>0.26589960000000001</c:v>
                </c:pt>
                <c:pt idx="93">
                  <c:v>0.25370880000000001</c:v>
                </c:pt>
                <c:pt idx="94">
                  <c:v>0.24235880000000001</c:v>
                </c:pt>
                <c:pt idx="95">
                  <c:v>0.23139300000000002</c:v>
                </c:pt>
                <c:pt idx="96">
                  <c:v>0.21102100000000004</c:v>
                </c:pt>
                <c:pt idx="97">
                  <c:v>0.19263960000000002</c:v>
                </c:pt>
                <c:pt idx="98">
                  <c:v>0.17588819999999999</c:v>
                </c:pt>
                <c:pt idx="99">
                  <c:v>0.16052080000000002</c:v>
                </c:pt>
                <c:pt idx="100">
                  <c:v>0.14685000000000001</c:v>
                </c:pt>
                <c:pt idx="101">
                  <c:v>0.13430140000000002</c:v>
                </c:pt>
                <c:pt idx="102">
                  <c:v>0.12322</c:v>
                </c:pt>
                <c:pt idx="103">
                  <c:v>0.11309080000000001</c:v>
                </c:pt>
                <c:pt idx="104">
                  <c:v>9.5017979999999988E-2</c:v>
                </c:pt>
                <c:pt idx="105">
                  <c:v>7.9658160000000006E-2</c:v>
                </c:pt>
                <c:pt idx="106">
                  <c:v>6.678518E-2</c:v>
                </c:pt>
                <c:pt idx="107">
                  <c:v>5.597734E-2</c:v>
                </c:pt>
                <c:pt idx="108">
                  <c:v>4.7395439999999997E-2</c:v>
                </c:pt>
                <c:pt idx="109">
                  <c:v>4.0129940000000003E-2</c:v>
                </c:pt>
                <c:pt idx="110">
                  <c:v>3.4280379999999999E-2</c:v>
                </c:pt>
                <c:pt idx="111">
                  <c:v>2.9269480000000004E-2</c:v>
                </c:pt>
                <c:pt idx="112">
                  <c:v>2.0683879999999998E-2</c:v>
                </c:pt>
                <c:pt idx="113">
                  <c:v>1.4876504000000002E-2</c:v>
                </c:pt>
                <c:pt idx="114">
                  <c:v>1.1204691999999999E-2</c:v>
                </c:pt>
                <c:pt idx="115">
                  <c:v>8.8037533999999994E-3</c:v>
                </c:pt>
                <c:pt idx="116">
                  <c:v>7.2257439999999992E-3</c:v>
                </c:pt>
                <c:pt idx="117">
                  <c:v>5.9789259999999999E-3</c:v>
                </c:pt>
                <c:pt idx="118">
                  <c:v>5.1972519999999994E-3</c:v>
                </c:pt>
                <c:pt idx="119">
                  <c:v>4.2934399999999999E-3</c:v>
                </c:pt>
                <c:pt idx="120">
                  <c:v>3.32154E-3</c:v>
                </c:pt>
                <c:pt idx="121">
                  <c:v>4.2203759999999996E-3</c:v>
                </c:pt>
                <c:pt idx="122">
                  <c:v>4.8482020000000002E-3</c:v>
                </c:pt>
                <c:pt idx="123">
                  <c:v>4.7273919999999995E-3</c:v>
                </c:pt>
                <c:pt idx="124">
                  <c:v>4.3643680000000004E-3</c:v>
                </c:pt>
                <c:pt idx="125">
                  <c:v>4.0919607999999998E-3</c:v>
                </c:pt>
                <c:pt idx="126">
                  <c:v>3.9974605999999998E-3</c:v>
                </c:pt>
                <c:pt idx="127">
                  <c:v>3.388009E-3</c:v>
                </c:pt>
                <c:pt idx="128">
                  <c:v>2.4275740000000001E-3</c:v>
                </c:pt>
                <c:pt idx="129">
                  <c:v>2.4715609999999997E-3</c:v>
                </c:pt>
                <c:pt idx="130">
                  <c:v>1.8245912000000003E-3</c:v>
                </c:pt>
                <c:pt idx="131">
                  <c:v>2.1822199999999999E-4</c:v>
                </c:pt>
                <c:pt idx="132">
                  <c:v>9.9999999999999995E-7</c:v>
                </c:pt>
                <c:pt idx="133">
                  <c:v>1.1393604E-3</c:v>
                </c:pt>
                <c:pt idx="134">
                  <c:v>2.6163862000000001E-3</c:v>
                </c:pt>
                <c:pt idx="135">
                  <c:v>2.108282742E-3</c:v>
                </c:pt>
                <c:pt idx="136">
                  <c:v>6.969477999999999E-4</c:v>
                </c:pt>
                <c:pt idx="137">
                  <c:v>1.468399999999979E-5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2.5967290000000003E-3</c:v>
                </c:pt>
                <c:pt idx="143">
                  <c:v>1.0854886000000001E-3</c:v>
                </c:pt>
                <c:pt idx="144">
                  <c:v>6.3532540000000031E-4</c:v>
                </c:pt>
                <c:pt idx="145">
                  <c:v>1.698214E-3</c:v>
                </c:pt>
                <c:pt idx="146">
                  <c:v>2.4165019999999995E-4</c:v>
                </c:pt>
                <c:pt idx="147">
                  <c:v>7.1297700000000027E-4</c:v>
                </c:pt>
                <c:pt idx="148">
                  <c:v>5.2955199999999987E-4</c:v>
                </c:pt>
                <c:pt idx="149">
                  <c:v>8.5341440000000007E-4</c:v>
                </c:pt>
                <c:pt idx="150">
                  <c:v>1.7897639999999999E-3</c:v>
                </c:pt>
                <c:pt idx="151">
                  <c:v>9.9999999999999995E-7</c:v>
                </c:pt>
                <c:pt idx="152">
                  <c:v>1.2664599999999999E-3</c:v>
                </c:pt>
                <c:pt idx="153">
                  <c:v>9.9999999999999995E-7</c:v>
                </c:pt>
                <c:pt idx="154">
                  <c:v>7.9236840000000003E-4</c:v>
                </c:pt>
                <c:pt idx="155">
                  <c:v>1.8599013999999997E-3</c:v>
                </c:pt>
                <c:pt idx="156">
                  <c:v>7.7509839999999992E-4</c:v>
                </c:pt>
                <c:pt idx="157">
                  <c:v>1.8953873999999998E-3</c:v>
                </c:pt>
                <c:pt idx="158">
                  <c:v>2.0250290800000002E-4</c:v>
                </c:pt>
                <c:pt idx="159">
                  <c:v>1.0139540000000001E-3</c:v>
                </c:pt>
                <c:pt idx="160">
                  <c:v>3.3151660000000006E-4</c:v>
                </c:pt>
                <c:pt idx="161">
                  <c:v>9.9999999999999995E-7</c:v>
                </c:pt>
                <c:pt idx="162">
                  <c:v>3.5846321399999996E-4</c:v>
                </c:pt>
                <c:pt idx="163">
                  <c:v>9.8898000000000048E-6</c:v>
                </c:pt>
                <c:pt idx="164">
                  <c:v>9.9999999999999995E-7</c:v>
                </c:pt>
                <c:pt idx="165">
                  <c:v>4.8165561999999996E-4</c:v>
                </c:pt>
                <c:pt idx="166">
                  <c:v>9.2546680000000006E-4</c:v>
                </c:pt>
                <c:pt idx="167">
                  <c:v>1.1515877999999997E-4</c:v>
                </c:pt>
                <c:pt idx="168">
                  <c:v>9.9999999999999995E-7</c:v>
                </c:pt>
                <c:pt idx="169">
                  <c:v>2.4972399999999994E-4</c:v>
                </c:pt>
                <c:pt idx="170">
                  <c:v>7.3194348000000002E-4</c:v>
                </c:pt>
                <c:pt idx="171">
                  <c:v>2.0579200000000005E-4</c:v>
                </c:pt>
                <c:pt idx="172">
                  <c:v>7.6070122000000001E-4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2.8766499999999999E-4</c:v>
                </c:pt>
                <c:pt idx="177">
                  <c:v>1.0484260000000001E-3</c:v>
                </c:pt>
                <c:pt idx="178">
                  <c:v>7.144339999999999E-4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2.0324859999999999E-4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4.9145599999999992E-5</c:v>
                </c:pt>
                <c:pt idx="190">
                  <c:v>9.4568400000000008E-5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4-4111-8CD7-EE1BAF82093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Main!$AE$60:$AE$250</c:f>
              <c:numCache>
                <c:formatCode>General</c:formatCode>
                <c:ptCount val="191"/>
                <c:pt idx="0">
                  <c:v>0.18420259999999999</c:v>
                </c:pt>
                <c:pt idx="1">
                  <c:v>0.39574140000000002</c:v>
                </c:pt>
                <c:pt idx="2">
                  <c:v>0.36688880000000001</c:v>
                </c:pt>
                <c:pt idx="3">
                  <c:v>0.36348819999999998</c:v>
                </c:pt>
                <c:pt idx="4">
                  <c:v>0.36214800000000003</c:v>
                </c:pt>
                <c:pt idx="5">
                  <c:v>0.36299300000000001</c:v>
                </c:pt>
                <c:pt idx="6">
                  <c:v>0.3595796</c:v>
                </c:pt>
                <c:pt idx="7">
                  <c:v>0.35591880000000004</c:v>
                </c:pt>
                <c:pt idx="8">
                  <c:v>0.35827960000000003</c:v>
                </c:pt>
                <c:pt idx="9">
                  <c:v>0.35707119999999998</c:v>
                </c:pt>
                <c:pt idx="10">
                  <c:v>0.3556994</c:v>
                </c:pt>
                <c:pt idx="11">
                  <c:v>0.35584899999999997</c:v>
                </c:pt>
                <c:pt idx="12">
                  <c:v>0.35274320000000003</c:v>
                </c:pt>
                <c:pt idx="13">
                  <c:v>0.35263</c:v>
                </c:pt>
                <c:pt idx="14">
                  <c:v>0.3533056</c:v>
                </c:pt>
                <c:pt idx="15">
                  <c:v>0.35153280000000003</c:v>
                </c:pt>
                <c:pt idx="16">
                  <c:v>0.35515060000000004</c:v>
                </c:pt>
                <c:pt idx="17">
                  <c:v>0.35193799999999997</c:v>
                </c:pt>
                <c:pt idx="18">
                  <c:v>0.35179379999999999</c:v>
                </c:pt>
                <c:pt idx="19">
                  <c:v>0.35394999999999999</c:v>
                </c:pt>
                <c:pt idx="20">
                  <c:v>0.352377</c:v>
                </c:pt>
                <c:pt idx="21">
                  <c:v>0.35322140000000002</c:v>
                </c:pt>
                <c:pt idx="22">
                  <c:v>0.35282839999999999</c:v>
                </c:pt>
                <c:pt idx="23">
                  <c:v>0.35145199999999999</c:v>
                </c:pt>
                <c:pt idx="24">
                  <c:v>0.35106740000000003</c:v>
                </c:pt>
                <c:pt idx="25">
                  <c:v>0.34838579999999997</c:v>
                </c:pt>
                <c:pt idx="26">
                  <c:v>0.3495624</c:v>
                </c:pt>
                <c:pt idx="27">
                  <c:v>0.34890640000000001</c:v>
                </c:pt>
                <c:pt idx="28">
                  <c:v>0.35066220000000003</c:v>
                </c:pt>
                <c:pt idx="29">
                  <c:v>0.34980659999999997</c:v>
                </c:pt>
                <c:pt idx="30">
                  <c:v>0.34922940000000002</c:v>
                </c:pt>
                <c:pt idx="31">
                  <c:v>0.3505974</c:v>
                </c:pt>
                <c:pt idx="32">
                  <c:v>0.34950899999999996</c:v>
                </c:pt>
                <c:pt idx="33">
                  <c:v>0.34686880000000003</c:v>
                </c:pt>
                <c:pt idx="34">
                  <c:v>0.34734280000000001</c:v>
                </c:pt>
                <c:pt idx="35">
                  <c:v>0.34811620000000004</c:v>
                </c:pt>
                <c:pt idx="36">
                  <c:v>0.34690579999999999</c:v>
                </c:pt>
                <c:pt idx="37">
                  <c:v>0.34648599999999996</c:v>
                </c:pt>
                <c:pt idx="38">
                  <c:v>0.34786959999999995</c:v>
                </c:pt>
                <c:pt idx="39">
                  <c:v>0.34695480000000006</c:v>
                </c:pt>
                <c:pt idx="40">
                  <c:v>0.34575100000000003</c:v>
                </c:pt>
                <c:pt idx="41">
                  <c:v>0.3450278</c:v>
                </c:pt>
                <c:pt idx="42">
                  <c:v>0.34553159999999999</c:v>
                </c:pt>
                <c:pt idx="43">
                  <c:v>0.34364499999999998</c:v>
                </c:pt>
                <c:pt idx="44">
                  <c:v>0.34507579999999999</c:v>
                </c:pt>
                <c:pt idx="45">
                  <c:v>0.34382820000000003</c:v>
                </c:pt>
                <c:pt idx="46">
                  <c:v>0.34359980000000007</c:v>
                </c:pt>
                <c:pt idx="47">
                  <c:v>0.34381279999999997</c:v>
                </c:pt>
                <c:pt idx="48">
                  <c:v>0.34269479999999997</c:v>
                </c:pt>
                <c:pt idx="49">
                  <c:v>0.34178459999999999</c:v>
                </c:pt>
                <c:pt idx="50">
                  <c:v>0.34120139999999999</c:v>
                </c:pt>
                <c:pt idx="51">
                  <c:v>0.3396846</c:v>
                </c:pt>
                <c:pt idx="52">
                  <c:v>0.33920859999999997</c:v>
                </c:pt>
                <c:pt idx="53">
                  <c:v>0.33855880000000005</c:v>
                </c:pt>
                <c:pt idx="54">
                  <c:v>0.33774479999999996</c:v>
                </c:pt>
                <c:pt idx="55">
                  <c:v>0.33719700000000008</c:v>
                </c:pt>
                <c:pt idx="56">
                  <c:v>0.33588639999999997</c:v>
                </c:pt>
                <c:pt idx="57">
                  <c:v>0.33377080000000003</c:v>
                </c:pt>
                <c:pt idx="58">
                  <c:v>0.3322812</c:v>
                </c:pt>
                <c:pt idx="59">
                  <c:v>0.33111180000000001</c:v>
                </c:pt>
                <c:pt idx="60">
                  <c:v>0.32919700000000002</c:v>
                </c:pt>
                <c:pt idx="61">
                  <c:v>0.32752239999999999</c:v>
                </c:pt>
                <c:pt idx="62">
                  <c:v>0.32580219999999999</c:v>
                </c:pt>
                <c:pt idx="63">
                  <c:v>0.32462160000000001</c:v>
                </c:pt>
                <c:pt idx="64">
                  <c:v>0.32185579999999997</c:v>
                </c:pt>
                <c:pt idx="65">
                  <c:v>0.31877739999999999</c:v>
                </c:pt>
                <c:pt idx="66">
                  <c:v>0.31564900000000001</c:v>
                </c:pt>
                <c:pt idx="67">
                  <c:v>0.31263099999999999</c:v>
                </c:pt>
                <c:pt idx="68">
                  <c:v>0.30989680000000003</c:v>
                </c:pt>
                <c:pt idx="69">
                  <c:v>0.30687720000000002</c:v>
                </c:pt>
                <c:pt idx="70">
                  <c:v>0.30449880000000001</c:v>
                </c:pt>
                <c:pt idx="71">
                  <c:v>0.30147420000000003</c:v>
                </c:pt>
                <c:pt idx="72">
                  <c:v>0.29575560000000001</c:v>
                </c:pt>
                <c:pt idx="73">
                  <c:v>0.28987940000000006</c:v>
                </c:pt>
                <c:pt idx="74">
                  <c:v>0.28432979999999997</c:v>
                </c:pt>
                <c:pt idx="75">
                  <c:v>0.2793428</c:v>
                </c:pt>
                <c:pt idx="76">
                  <c:v>0.27435080000000001</c:v>
                </c:pt>
                <c:pt idx="77">
                  <c:v>0.26912059999999999</c:v>
                </c:pt>
                <c:pt idx="78">
                  <c:v>0.26428900000000005</c:v>
                </c:pt>
                <c:pt idx="79">
                  <c:v>0.25941740000000002</c:v>
                </c:pt>
                <c:pt idx="80">
                  <c:v>0.25009599999999998</c:v>
                </c:pt>
                <c:pt idx="81">
                  <c:v>0.24102000000000001</c:v>
                </c:pt>
                <c:pt idx="82">
                  <c:v>0.23215560000000002</c:v>
                </c:pt>
                <c:pt idx="83">
                  <c:v>0.22359139999999997</c:v>
                </c:pt>
                <c:pt idx="84">
                  <c:v>0.21549499999999999</c:v>
                </c:pt>
                <c:pt idx="85">
                  <c:v>0.20762640000000002</c:v>
                </c:pt>
                <c:pt idx="86">
                  <c:v>0.20035900000000001</c:v>
                </c:pt>
                <c:pt idx="87">
                  <c:v>0.19308220000000001</c:v>
                </c:pt>
                <c:pt idx="88">
                  <c:v>0.1794482</c:v>
                </c:pt>
                <c:pt idx="89">
                  <c:v>0.16640779999999999</c:v>
                </c:pt>
                <c:pt idx="90">
                  <c:v>0.15485840000000001</c:v>
                </c:pt>
                <c:pt idx="91">
                  <c:v>0.1442696</c:v>
                </c:pt>
                <c:pt idx="92">
                  <c:v>0.13413639999999999</c:v>
                </c:pt>
                <c:pt idx="93">
                  <c:v>0.124976</c:v>
                </c:pt>
                <c:pt idx="94">
                  <c:v>0.11623319999999999</c:v>
                </c:pt>
                <c:pt idx="95">
                  <c:v>0.10855220000000002</c:v>
                </c:pt>
                <c:pt idx="96">
                  <c:v>9.4121099999999985E-2</c:v>
                </c:pt>
                <c:pt idx="97">
                  <c:v>8.1892279999999998E-2</c:v>
                </c:pt>
                <c:pt idx="98">
                  <c:v>7.1011679999999994E-2</c:v>
                </c:pt>
                <c:pt idx="99">
                  <c:v>6.1717639999999997E-2</c:v>
                </c:pt>
                <c:pt idx="100">
                  <c:v>5.3713479999999994E-2</c:v>
                </c:pt>
                <c:pt idx="101">
                  <c:v>4.6708140000000002E-2</c:v>
                </c:pt>
                <c:pt idx="102">
                  <c:v>4.0308480000000001E-2</c:v>
                </c:pt>
                <c:pt idx="103">
                  <c:v>3.5123699999999994E-2</c:v>
                </c:pt>
                <c:pt idx="104">
                  <c:v>2.6415819999999996E-2</c:v>
                </c:pt>
                <c:pt idx="105">
                  <c:v>1.990774E-2</c:v>
                </c:pt>
                <c:pt idx="106">
                  <c:v>1.517846E-2</c:v>
                </c:pt>
                <c:pt idx="107">
                  <c:v>1.1690146000000002E-2</c:v>
                </c:pt>
                <c:pt idx="108">
                  <c:v>8.8484560000000011E-3</c:v>
                </c:pt>
                <c:pt idx="109">
                  <c:v>6.5806679999999996E-3</c:v>
                </c:pt>
                <c:pt idx="110">
                  <c:v>4.7810653999999994E-3</c:v>
                </c:pt>
                <c:pt idx="111">
                  <c:v>3.7928452000000001E-3</c:v>
                </c:pt>
                <c:pt idx="112">
                  <c:v>2.9200944600000001E-3</c:v>
                </c:pt>
                <c:pt idx="113">
                  <c:v>2.3274120000000001E-3</c:v>
                </c:pt>
                <c:pt idx="114">
                  <c:v>1.7985080000000001E-3</c:v>
                </c:pt>
                <c:pt idx="115">
                  <c:v>1.5966020000000001E-3</c:v>
                </c:pt>
                <c:pt idx="116">
                  <c:v>1.6344839999999999E-3</c:v>
                </c:pt>
                <c:pt idx="117">
                  <c:v>1.2239719999999998E-3</c:v>
                </c:pt>
                <c:pt idx="118">
                  <c:v>8.2677740000000003E-4</c:v>
                </c:pt>
                <c:pt idx="119">
                  <c:v>9.2880665999999987E-4</c:v>
                </c:pt>
                <c:pt idx="120">
                  <c:v>6.6547639999999994E-4</c:v>
                </c:pt>
                <c:pt idx="121">
                  <c:v>5.7532059999999992E-4</c:v>
                </c:pt>
                <c:pt idx="122">
                  <c:v>2.4911599999999973E-5</c:v>
                </c:pt>
                <c:pt idx="123">
                  <c:v>1.4652800000000002E-4</c:v>
                </c:pt>
                <c:pt idx="124">
                  <c:v>4.7765619999999987E-4</c:v>
                </c:pt>
                <c:pt idx="125">
                  <c:v>8.60325E-4</c:v>
                </c:pt>
                <c:pt idx="126">
                  <c:v>1.4482111999999999E-3</c:v>
                </c:pt>
                <c:pt idx="127">
                  <c:v>2.3224593999999999E-3</c:v>
                </c:pt>
                <c:pt idx="128">
                  <c:v>2.2814182000000004E-3</c:v>
                </c:pt>
                <c:pt idx="129">
                  <c:v>9.678265599999998E-4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1.4035877999999998E-3</c:v>
                </c:pt>
                <c:pt idx="134">
                  <c:v>3.1205419999999996E-3</c:v>
                </c:pt>
                <c:pt idx="135">
                  <c:v>2.2347655999999999E-3</c:v>
                </c:pt>
                <c:pt idx="136">
                  <c:v>1.2801064000000004E-3</c:v>
                </c:pt>
                <c:pt idx="137">
                  <c:v>1.4443461999999998E-3</c:v>
                </c:pt>
                <c:pt idx="138">
                  <c:v>2.2428560000000001E-3</c:v>
                </c:pt>
                <c:pt idx="139">
                  <c:v>2.3626869999999996E-3</c:v>
                </c:pt>
                <c:pt idx="140">
                  <c:v>1.0463878000000002E-3</c:v>
                </c:pt>
                <c:pt idx="141">
                  <c:v>1.0489600000000007E-4</c:v>
                </c:pt>
                <c:pt idx="142">
                  <c:v>1.5792401199999999E-3</c:v>
                </c:pt>
                <c:pt idx="143">
                  <c:v>9.7523340000000018E-4</c:v>
                </c:pt>
                <c:pt idx="144">
                  <c:v>1.2566066000000002E-3</c:v>
                </c:pt>
                <c:pt idx="145">
                  <c:v>1.3404455999999998E-3</c:v>
                </c:pt>
                <c:pt idx="146">
                  <c:v>1.0762706E-3</c:v>
                </c:pt>
                <c:pt idx="147">
                  <c:v>1.7404261999999996E-3</c:v>
                </c:pt>
                <c:pt idx="148">
                  <c:v>1.5224084200000001E-3</c:v>
                </c:pt>
                <c:pt idx="149">
                  <c:v>2.5346780000000001E-4</c:v>
                </c:pt>
                <c:pt idx="150">
                  <c:v>4.1674117999999997E-4</c:v>
                </c:pt>
                <c:pt idx="151">
                  <c:v>4.8931622000000004E-4</c:v>
                </c:pt>
                <c:pt idx="152">
                  <c:v>1.2493902999999998E-3</c:v>
                </c:pt>
                <c:pt idx="153">
                  <c:v>1.6728860000000002E-4</c:v>
                </c:pt>
                <c:pt idx="154">
                  <c:v>3.4935853600000005E-4</c:v>
                </c:pt>
                <c:pt idx="155">
                  <c:v>7.799520000000001E-4</c:v>
                </c:pt>
                <c:pt idx="156">
                  <c:v>2.2618380000000003E-4</c:v>
                </c:pt>
                <c:pt idx="157">
                  <c:v>1.1720140000000001E-3</c:v>
                </c:pt>
                <c:pt idx="158">
                  <c:v>1.10336386E-3</c:v>
                </c:pt>
                <c:pt idx="159">
                  <c:v>8.3270580000000005E-4</c:v>
                </c:pt>
                <c:pt idx="160">
                  <c:v>5.0088599999999946E-5</c:v>
                </c:pt>
                <c:pt idx="161">
                  <c:v>1.471078E-4</c:v>
                </c:pt>
                <c:pt idx="162">
                  <c:v>5.3753099999999995E-4</c:v>
                </c:pt>
                <c:pt idx="163">
                  <c:v>1.3113984E-3</c:v>
                </c:pt>
                <c:pt idx="164">
                  <c:v>1.7048635999999999E-4</c:v>
                </c:pt>
                <c:pt idx="165">
                  <c:v>6.6725029000000002E-4</c:v>
                </c:pt>
                <c:pt idx="166">
                  <c:v>8.6762385999999991E-4</c:v>
                </c:pt>
                <c:pt idx="167">
                  <c:v>7.4010011999999989E-4</c:v>
                </c:pt>
                <c:pt idx="168">
                  <c:v>5.1763640000000006E-4</c:v>
                </c:pt>
                <c:pt idx="169">
                  <c:v>2.0307100000000003E-4</c:v>
                </c:pt>
                <c:pt idx="170">
                  <c:v>1.2864600000000006E-5</c:v>
                </c:pt>
                <c:pt idx="171">
                  <c:v>4.4733000000000014E-5</c:v>
                </c:pt>
                <c:pt idx="172">
                  <c:v>5.0562999999999892E-6</c:v>
                </c:pt>
                <c:pt idx="173">
                  <c:v>3.5239713999999999E-4</c:v>
                </c:pt>
                <c:pt idx="174">
                  <c:v>1.7915904E-4</c:v>
                </c:pt>
                <c:pt idx="175">
                  <c:v>1.509906E-4</c:v>
                </c:pt>
                <c:pt idx="176">
                  <c:v>2.4258252999999997E-4</c:v>
                </c:pt>
                <c:pt idx="177">
                  <c:v>2.0906542000000001E-4</c:v>
                </c:pt>
                <c:pt idx="178">
                  <c:v>9.9999999999999995E-7</c:v>
                </c:pt>
                <c:pt idx="179">
                  <c:v>2.5102599999999999E-5</c:v>
                </c:pt>
                <c:pt idx="180">
                  <c:v>1.1788006000000001E-4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9.4898399999999945E-6</c:v>
                </c:pt>
                <c:pt idx="190">
                  <c:v>2.2926320000000002E-4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84-4111-8CD7-EE1BAF82093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Main!$AF$60:$AF$250</c:f>
              <c:numCache>
                <c:formatCode>General</c:formatCode>
                <c:ptCount val="191"/>
                <c:pt idx="0">
                  <c:v>0.18048420000000001</c:v>
                </c:pt>
                <c:pt idx="1">
                  <c:v>0.39372200000000002</c:v>
                </c:pt>
                <c:pt idx="2">
                  <c:v>0.36305379999999998</c:v>
                </c:pt>
                <c:pt idx="3">
                  <c:v>0.35122520000000002</c:v>
                </c:pt>
                <c:pt idx="4">
                  <c:v>0.34911440000000005</c:v>
                </c:pt>
                <c:pt idx="5">
                  <c:v>0.34571980000000002</c:v>
                </c:pt>
                <c:pt idx="6">
                  <c:v>0.34372360000000002</c:v>
                </c:pt>
                <c:pt idx="7">
                  <c:v>0.34345479999999995</c:v>
                </c:pt>
                <c:pt idx="8">
                  <c:v>0.34500199999999992</c:v>
                </c:pt>
                <c:pt idx="9">
                  <c:v>0.34285379999999999</c:v>
                </c:pt>
                <c:pt idx="10">
                  <c:v>0.3405802</c:v>
                </c:pt>
                <c:pt idx="11">
                  <c:v>0.34210460000000004</c:v>
                </c:pt>
                <c:pt idx="12">
                  <c:v>0.34290940000000003</c:v>
                </c:pt>
                <c:pt idx="13">
                  <c:v>0.34184139999999996</c:v>
                </c:pt>
                <c:pt idx="14">
                  <c:v>0.34025059999999996</c:v>
                </c:pt>
                <c:pt idx="15">
                  <c:v>0.34376600000000002</c:v>
                </c:pt>
                <c:pt idx="16">
                  <c:v>0.33904339999999999</c:v>
                </c:pt>
                <c:pt idx="17">
                  <c:v>0.33963120000000002</c:v>
                </c:pt>
                <c:pt idx="18">
                  <c:v>0.33714820000000001</c:v>
                </c:pt>
                <c:pt idx="19">
                  <c:v>0.34091839999999995</c:v>
                </c:pt>
                <c:pt idx="20">
                  <c:v>0.33982119999999993</c:v>
                </c:pt>
                <c:pt idx="21">
                  <c:v>0.33952099999999996</c:v>
                </c:pt>
                <c:pt idx="22">
                  <c:v>0.33693059999999997</c:v>
                </c:pt>
                <c:pt idx="23">
                  <c:v>0.33568080000000006</c:v>
                </c:pt>
                <c:pt idx="24">
                  <c:v>0.3356884</c:v>
                </c:pt>
                <c:pt idx="25">
                  <c:v>0.33739759999999996</c:v>
                </c:pt>
                <c:pt idx="26">
                  <c:v>0.33676739999999999</c:v>
                </c:pt>
                <c:pt idx="27">
                  <c:v>0.33623160000000002</c:v>
                </c:pt>
                <c:pt idx="28">
                  <c:v>0.336675</c:v>
                </c:pt>
                <c:pt idx="29">
                  <c:v>0.33639580000000002</c:v>
                </c:pt>
                <c:pt idx="30">
                  <c:v>0.33586260000000001</c:v>
                </c:pt>
                <c:pt idx="31">
                  <c:v>0.3357772</c:v>
                </c:pt>
                <c:pt idx="32">
                  <c:v>0.33385900000000002</c:v>
                </c:pt>
                <c:pt idx="33">
                  <c:v>0.33346100000000001</c:v>
                </c:pt>
                <c:pt idx="34">
                  <c:v>0.33348959999999994</c:v>
                </c:pt>
                <c:pt idx="35">
                  <c:v>0.33416020000000002</c:v>
                </c:pt>
                <c:pt idx="36">
                  <c:v>0.3327136</c:v>
                </c:pt>
                <c:pt idx="37">
                  <c:v>0.33321780000000001</c:v>
                </c:pt>
                <c:pt idx="38">
                  <c:v>0.33058779999999999</c:v>
                </c:pt>
                <c:pt idx="39">
                  <c:v>0.33225679999999996</c:v>
                </c:pt>
                <c:pt idx="40">
                  <c:v>0.33217820000000003</c:v>
                </c:pt>
                <c:pt idx="41">
                  <c:v>0.33077639999999997</c:v>
                </c:pt>
                <c:pt idx="42">
                  <c:v>0.32926719999999998</c:v>
                </c:pt>
                <c:pt idx="43">
                  <c:v>0.32996059999999999</c:v>
                </c:pt>
                <c:pt idx="44">
                  <c:v>0.32927000000000001</c:v>
                </c:pt>
                <c:pt idx="45">
                  <c:v>0.32844419999999996</c:v>
                </c:pt>
                <c:pt idx="46">
                  <c:v>0.327183</c:v>
                </c:pt>
                <c:pt idx="47">
                  <c:v>0.32675120000000002</c:v>
                </c:pt>
                <c:pt idx="48">
                  <c:v>0.32678099999999999</c:v>
                </c:pt>
                <c:pt idx="49">
                  <c:v>0.32516439999999996</c:v>
                </c:pt>
                <c:pt idx="50">
                  <c:v>0.32379540000000001</c:v>
                </c:pt>
                <c:pt idx="51">
                  <c:v>0.32351540000000006</c:v>
                </c:pt>
                <c:pt idx="52">
                  <c:v>0.32142839999999995</c:v>
                </c:pt>
                <c:pt idx="53">
                  <c:v>0.3198956</c:v>
                </c:pt>
                <c:pt idx="54">
                  <c:v>0.31896519999999995</c:v>
                </c:pt>
                <c:pt idx="55">
                  <c:v>0.31807820000000003</c:v>
                </c:pt>
                <c:pt idx="56">
                  <c:v>0.31562959999999995</c:v>
                </c:pt>
                <c:pt idx="57">
                  <c:v>0.31359919999999997</c:v>
                </c:pt>
                <c:pt idx="58">
                  <c:v>0.31102259999999998</c:v>
                </c:pt>
                <c:pt idx="59">
                  <c:v>0.30929599999999996</c:v>
                </c:pt>
                <c:pt idx="60">
                  <c:v>0.30659480000000006</c:v>
                </c:pt>
                <c:pt idx="61">
                  <c:v>0.30487419999999998</c:v>
                </c:pt>
                <c:pt idx="62">
                  <c:v>0.30249460000000006</c:v>
                </c:pt>
                <c:pt idx="63">
                  <c:v>0.30010959999999998</c:v>
                </c:pt>
                <c:pt idx="64">
                  <c:v>0.29621379999999997</c:v>
                </c:pt>
                <c:pt idx="65">
                  <c:v>0.29222000000000004</c:v>
                </c:pt>
                <c:pt idx="66">
                  <c:v>0.28756199999999998</c:v>
                </c:pt>
                <c:pt idx="67">
                  <c:v>0.28354040000000003</c:v>
                </c:pt>
                <c:pt idx="68">
                  <c:v>0.27981899999999998</c:v>
                </c:pt>
                <c:pt idx="69">
                  <c:v>0.27541859999999996</c:v>
                </c:pt>
                <c:pt idx="70">
                  <c:v>0.27169759999999998</c:v>
                </c:pt>
                <c:pt idx="71">
                  <c:v>0.26772479999999999</c:v>
                </c:pt>
                <c:pt idx="72">
                  <c:v>0.2599764</c:v>
                </c:pt>
                <c:pt idx="73">
                  <c:v>0.25278279999999997</c:v>
                </c:pt>
                <c:pt idx="74">
                  <c:v>0.24569440000000001</c:v>
                </c:pt>
                <c:pt idx="75">
                  <c:v>0.23842479999999999</c:v>
                </c:pt>
                <c:pt idx="76">
                  <c:v>0.23184619999999997</c:v>
                </c:pt>
                <c:pt idx="77">
                  <c:v>0.22537840000000001</c:v>
                </c:pt>
                <c:pt idx="78">
                  <c:v>0.2190066</c:v>
                </c:pt>
                <c:pt idx="79">
                  <c:v>0.21280520000000003</c:v>
                </c:pt>
                <c:pt idx="80">
                  <c:v>0.20058020000000001</c:v>
                </c:pt>
                <c:pt idx="81">
                  <c:v>0.1894834</c:v>
                </c:pt>
                <c:pt idx="82">
                  <c:v>0.17922979999999999</c:v>
                </c:pt>
                <c:pt idx="83">
                  <c:v>0.1692574</c:v>
                </c:pt>
                <c:pt idx="84">
                  <c:v>0.15964440000000002</c:v>
                </c:pt>
                <c:pt idx="85">
                  <c:v>0.1508002</c:v>
                </c:pt>
                <c:pt idx="86">
                  <c:v>0.14269560000000001</c:v>
                </c:pt>
                <c:pt idx="87">
                  <c:v>0.134743</c:v>
                </c:pt>
                <c:pt idx="88">
                  <c:v>0.12004359999999999</c:v>
                </c:pt>
                <c:pt idx="89">
                  <c:v>0.10712760000000002</c:v>
                </c:pt>
                <c:pt idx="90">
                  <c:v>9.5627960000000012E-2</c:v>
                </c:pt>
                <c:pt idx="91">
                  <c:v>8.5405260000000011E-2</c:v>
                </c:pt>
                <c:pt idx="92">
                  <c:v>7.625382E-2</c:v>
                </c:pt>
                <c:pt idx="93">
                  <c:v>6.8175719999999995E-2</c:v>
                </c:pt>
                <c:pt idx="94">
                  <c:v>6.0752220000000003E-2</c:v>
                </c:pt>
                <c:pt idx="95">
                  <c:v>5.4520800000000001E-2</c:v>
                </c:pt>
                <c:pt idx="96">
                  <c:v>4.371626E-2</c:v>
                </c:pt>
                <c:pt idx="97">
                  <c:v>3.5213239999999993E-2</c:v>
                </c:pt>
                <c:pt idx="98">
                  <c:v>2.873098E-2</c:v>
                </c:pt>
                <c:pt idx="99">
                  <c:v>2.3579880000000001E-2</c:v>
                </c:pt>
                <c:pt idx="100">
                  <c:v>1.9120339999999996E-2</c:v>
                </c:pt>
                <c:pt idx="101">
                  <c:v>1.5606819999999999E-2</c:v>
                </c:pt>
                <c:pt idx="102">
                  <c:v>1.2629992000000001E-2</c:v>
                </c:pt>
                <c:pt idx="103">
                  <c:v>1.0286682E-2</c:v>
                </c:pt>
                <c:pt idx="104">
                  <c:v>6.5518480000000007E-3</c:v>
                </c:pt>
                <c:pt idx="105">
                  <c:v>4.217106E-3</c:v>
                </c:pt>
                <c:pt idx="106">
                  <c:v>2.5274116E-3</c:v>
                </c:pt>
                <c:pt idx="107">
                  <c:v>1.8776232E-3</c:v>
                </c:pt>
                <c:pt idx="108">
                  <c:v>1.4879905999999998E-3</c:v>
                </c:pt>
                <c:pt idx="109">
                  <c:v>1.1843641999999999E-3</c:v>
                </c:pt>
                <c:pt idx="110">
                  <c:v>1.271742848E-3</c:v>
                </c:pt>
                <c:pt idx="111">
                  <c:v>8.9522460000000001E-4</c:v>
                </c:pt>
                <c:pt idx="112">
                  <c:v>3.8128020000000008E-4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8.0131600000000105E-5</c:v>
                </c:pt>
                <c:pt idx="122">
                  <c:v>4.4668540000000002E-4</c:v>
                </c:pt>
                <c:pt idx="123">
                  <c:v>7.3240939999999997E-4</c:v>
                </c:pt>
                <c:pt idx="124">
                  <c:v>8.3673059999999993E-4</c:v>
                </c:pt>
                <c:pt idx="125">
                  <c:v>2.8158759999999996E-4</c:v>
                </c:pt>
                <c:pt idx="126">
                  <c:v>5.9814771999999999E-4</c:v>
                </c:pt>
                <c:pt idx="127">
                  <c:v>8.8381758000000003E-4</c:v>
                </c:pt>
                <c:pt idx="128">
                  <c:v>6.291171599999999E-4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6.7286420000000008E-4</c:v>
                </c:pt>
                <c:pt idx="133">
                  <c:v>1.0398236E-3</c:v>
                </c:pt>
                <c:pt idx="134">
                  <c:v>1.6665239999999999E-4</c:v>
                </c:pt>
                <c:pt idx="135">
                  <c:v>4.0612800000000007E-4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1.1785320000000009E-5</c:v>
                </c:pt>
                <c:pt idx="139">
                  <c:v>6.1795520000000007E-4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4.2194619999999867E-6</c:v>
                </c:pt>
                <c:pt idx="144">
                  <c:v>9.7200199999999978E-5</c:v>
                </c:pt>
                <c:pt idx="145">
                  <c:v>8.9290999999999996E-5</c:v>
                </c:pt>
                <c:pt idx="146">
                  <c:v>2.5056779999999999E-4</c:v>
                </c:pt>
                <c:pt idx="147">
                  <c:v>1.400316E-4</c:v>
                </c:pt>
                <c:pt idx="148">
                  <c:v>1.7818379999999995E-4</c:v>
                </c:pt>
                <c:pt idx="149">
                  <c:v>9.9999999999999995E-7</c:v>
                </c:pt>
                <c:pt idx="150">
                  <c:v>8.9463559999999995E-4</c:v>
                </c:pt>
                <c:pt idx="151">
                  <c:v>5.8048495999999999E-4</c:v>
                </c:pt>
                <c:pt idx="152">
                  <c:v>3.3545099999999996E-4</c:v>
                </c:pt>
                <c:pt idx="153">
                  <c:v>1.2358200000000012E-5</c:v>
                </c:pt>
                <c:pt idx="154">
                  <c:v>3.464529E-4</c:v>
                </c:pt>
                <c:pt idx="155">
                  <c:v>3.8598000000000151E-6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5.3990640000000007E-5</c:v>
                </c:pt>
                <c:pt idx="161">
                  <c:v>9.9999999999999995E-7</c:v>
                </c:pt>
                <c:pt idx="162">
                  <c:v>9.154496000000003E-5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5.0884294199999997E-5</c:v>
                </c:pt>
                <c:pt idx="166">
                  <c:v>9.9999999999999995E-7</c:v>
                </c:pt>
                <c:pt idx="167">
                  <c:v>8.8853960000000011E-5</c:v>
                </c:pt>
                <c:pt idx="168">
                  <c:v>3.3487681999999999E-5</c:v>
                </c:pt>
                <c:pt idx="169">
                  <c:v>9.9999999999999995E-7</c:v>
                </c:pt>
                <c:pt idx="170">
                  <c:v>1.3683320000000001E-4</c:v>
                </c:pt>
                <c:pt idx="171">
                  <c:v>9.9999999999999995E-7</c:v>
                </c:pt>
                <c:pt idx="172">
                  <c:v>8.2039862600000006E-5</c:v>
                </c:pt>
                <c:pt idx="173">
                  <c:v>3.5373919999999998E-5</c:v>
                </c:pt>
                <c:pt idx="174">
                  <c:v>1.7141570000000003E-4</c:v>
                </c:pt>
                <c:pt idx="175">
                  <c:v>2.2923443799999997E-4</c:v>
                </c:pt>
                <c:pt idx="176">
                  <c:v>5.4907019999999989E-5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3.0162580000000004E-5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2.7893999999999987E-6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1.2705355800000001E-4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84-4111-8CD7-EE1BAF82093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Main!$AG$60:$AG$250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0.46810580000000002</c:v>
                </c:pt>
                <c:pt idx="2">
                  <c:v>0.35747479999999998</c:v>
                </c:pt>
                <c:pt idx="3">
                  <c:v>0.33522799999999997</c:v>
                </c:pt>
                <c:pt idx="4">
                  <c:v>0.29961319999999997</c:v>
                </c:pt>
                <c:pt idx="5">
                  <c:v>0.3073034</c:v>
                </c:pt>
                <c:pt idx="6">
                  <c:v>0.2954002</c:v>
                </c:pt>
                <c:pt idx="7">
                  <c:v>0.29782019999999998</c:v>
                </c:pt>
                <c:pt idx="8">
                  <c:v>0.29239080000000001</c:v>
                </c:pt>
                <c:pt idx="9">
                  <c:v>0.28242519999999999</c:v>
                </c:pt>
                <c:pt idx="10">
                  <c:v>0.31117420000000001</c:v>
                </c:pt>
                <c:pt idx="11">
                  <c:v>0.30396119999999999</c:v>
                </c:pt>
                <c:pt idx="12">
                  <c:v>0.28074860000000001</c:v>
                </c:pt>
                <c:pt idx="13">
                  <c:v>0.29691459999999997</c:v>
                </c:pt>
                <c:pt idx="14">
                  <c:v>0.28303840000000002</c:v>
                </c:pt>
                <c:pt idx="15">
                  <c:v>0.28873339999999997</c:v>
                </c:pt>
                <c:pt idx="16">
                  <c:v>0.2914156</c:v>
                </c:pt>
                <c:pt idx="17">
                  <c:v>0.28927900000000001</c:v>
                </c:pt>
                <c:pt idx="18">
                  <c:v>0.30523059999999996</c:v>
                </c:pt>
                <c:pt idx="19">
                  <c:v>0.28648099999999999</c:v>
                </c:pt>
                <c:pt idx="20">
                  <c:v>0.28267539999999997</c:v>
                </c:pt>
                <c:pt idx="21">
                  <c:v>0.29631779999999996</c:v>
                </c:pt>
                <c:pt idx="22">
                  <c:v>0.29017560000000003</c:v>
                </c:pt>
                <c:pt idx="23">
                  <c:v>0.2835802</c:v>
                </c:pt>
                <c:pt idx="24">
                  <c:v>0.2930334</c:v>
                </c:pt>
                <c:pt idx="25">
                  <c:v>0.29240720000000003</c:v>
                </c:pt>
                <c:pt idx="26">
                  <c:v>0.28950960000000003</c:v>
                </c:pt>
                <c:pt idx="27">
                  <c:v>0.29094439999999999</c:v>
                </c:pt>
                <c:pt idx="28">
                  <c:v>0.28614539999999999</c:v>
                </c:pt>
                <c:pt idx="29">
                  <c:v>0.28903899999999993</c:v>
                </c:pt>
                <c:pt idx="30">
                  <c:v>0.29219299999999998</c:v>
                </c:pt>
                <c:pt idx="31">
                  <c:v>0.29062179999999999</c:v>
                </c:pt>
                <c:pt idx="32">
                  <c:v>0.29302919999999999</c:v>
                </c:pt>
                <c:pt idx="33">
                  <c:v>0.28556300000000001</c:v>
                </c:pt>
                <c:pt idx="34">
                  <c:v>0.2920024</c:v>
                </c:pt>
                <c:pt idx="35">
                  <c:v>0.29024860000000008</c:v>
                </c:pt>
                <c:pt idx="36">
                  <c:v>0.29104840000000004</c:v>
                </c:pt>
                <c:pt idx="37">
                  <c:v>0.284443</c:v>
                </c:pt>
                <c:pt idx="38">
                  <c:v>0.28841080000000002</c:v>
                </c:pt>
                <c:pt idx="39">
                  <c:v>0.28336159999999999</c:v>
                </c:pt>
                <c:pt idx="40">
                  <c:v>0.28941220000000001</c:v>
                </c:pt>
                <c:pt idx="41">
                  <c:v>0.28415780000000002</c:v>
                </c:pt>
                <c:pt idx="42">
                  <c:v>0.28637600000000002</c:v>
                </c:pt>
                <c:pt idx="43">
                  <c:v>0.28327059999999998</c:v>
                </c:pt>
                <c:pt idx="44">
                  <c:v>0.2819816</c:v>
                </c:pt>
                <c:pt idx="45">
                  <c:v>0.28445020000000004</c:v>
                </c:pt>
                <c:pt idx="46">
                  <c:v>0.2806362</c:v>
                </c:pt>
                <c:pt idx="47">
                  <c:v>0.28276519999999999</c:v>
                </c:pt>
                <c:pt idx="48">
                  <c:v>0.28046280000000001</c:v>
                </c:pt>
                <c:pt idx="49">
                  <c:v>0.27930279999999996</c:v>
                </c:pt>
                <c:pt idx="50">
                  <c:v>0.27801960000000003</c:v>
                </c:pt>
                <c:pt idx="51">
                  <c:v>0.2753932</c:v>
                </c:pt>
                <c:pt idx="52">
                  <c:v>0.27560600000000002</c:v>
                </c:pt>
                <c:pt idx="53">
                  <c:v>0.27260840000000003</c:v>
                </c:pt>
                <c:pt idx="54">
                  <c:v>0.2731616</c:v>
                </c:pt>
                <c:pt idx="55">
                  <c:v>0.27163600000000004</c:v>
                </c:pt>
                <c:pt idx="56">
                  <c:v>0.2688468</c:v>
                </c:pt>
                <c:pt idx="57">
                  <c:v>0.26551240000000004</c:v>
                </c:pt>
                <c:pt idx="58">
                  <c:v>0.26482039999999996</c:v>
                </c:pt>
                <c:pt idx="59">
                  <c:v>0.26018419999999998</c:v>
                </c:pt>
                <c:pt idx="60">
                  <c:v>0.25821700000000003</c:v>
                </c:pt>
                <c:pt idx="61">
                  <c:v>0.25481560000000003</c:v>
                </c:pt>
                <c:pt idx="62">
                  <c:v>0.25362059999999997</c:v>
                </c:pt>
                <c:pt idx="63">
                  <c:v>0.25112100000000004</c:v>
                </c:pt>
                <c:pt idx="64">
                  <c:v>0.24693179999999998</c:v>
                </c:pt>
                <c:pt idx="65">
                  <c:v>0.24183979999999999</c:v>
                </c:pt>
                <c:pt idx="66">
                  <c:v>0.23843839999999999</c:v>
                </c:pt>
                <c:pt idx="67">
                  <c:v>0.23238439999999999</c:v>
                </c:pt>
                <c:pt idx="68">
                  <c:v>0.2274718</c:v>
                </c:pt>
                <c:pt idx="69">
                  <c:v>0.22430259999999999</c:v>
                </c:pt>
                <c:pt idx="70">
                  <c:v>0.2190792</c:v>
                </c:pt>
                <c:pt idx="71">
                  <c:v>0.21497759999999996</c:v>
                </c:pt>
                <c:pt idx="72">
                  <c:v>0.20759259999999999</c:v>
                </c:pt>
                <c:pt idx="73">
                  <c:v>0.19966639999999999</c:v>
                </c:pt>
                <c:pt idx="74">
                  <c:v>0.1923822</c:v>
                </c:pt>
                <c:pt idx="75">
                  <c:v>0.1831856</c:v>
                </c:pt>
                <c:pt idx="76">
                  <c:v>0.17857279999999998</c:v>
                </c:pt>
                <c:pt idx="77">
                  <c:v>0.17085600000000001</c:v>
                </c:pt>
                <c:pt idx="78">
                  <c:v>0.16524820000000001</c:v>
                </c:pt>
                <c:pt idx="79">
                  <c:v>0.1581912</c:v>
                </c:pt>
                <c:pt idx="80">
                  <c:v>0.14663220000000002</c:v>
                </c:pt>
                <c:pt idx="81">
                  <c:v>0.13653860000000001</c:v>
                </c:pt>
                <c:pt idx="82">
                  <c:v>0.12681499999999998</c:v>
                </c:pt>
                <c:pt idx="83">
                  <c:v>0.11733479999999999</c:v>
                </c:pt>
                <c:pt idx="84">
                  <c:v>0.1089048</c:v>
                </c:pt>
                <c:pt idx="85">
                  <c:v>0.10057511999999998</c:v>
                </c:pt>
                <c:pt idx="86">
                  <c:v>9.2475520000000005E-2</c:v>
                </c:pt>
                <c:pt idx="87">
                  <c:v>8.5662160000000001E-2</c:v>
                </c:pt>
                <c:pt idx="88">
                  <c:v>7.3444319999999993E-2</c:v>
                </c:pt>
                <c:pt idx="89">
                  <c:v>6.3246040000000003E-2</c:v>
                </c:pt>
                <c:pt idx="90">
                  <c:v>5.4136319999999995E-2</c:v>
                </c:pt>
                <c:pt idx="91">
                  <c:v>4.6370679999999997E-2</c:v>
                </c:pt>
                <c:pt idx="92">
                  <c:v>3.9853399999999997E-2</c:v>
                </c:pt>
                <c:pt idx="93">
                  <c:v>3.447836E-2</c:v>
                </c:pt>
                <c:pt idx="94">
                  <c:v>2.9911219999999999E-2</c:v>
                </c:pt>
                <c:pt idx="95">
                  <c:v>2.5755739999999999E-2</c:v>
                </c:pt>
                <c:pt idx="96">
                  <c:v>1.9282899999999999E-2</c:v>
                </c:pt>
                <c:pt idx="97">
                  <c:v>1.4660919999999999E-2</c:v>
                </c:pt>
                <c:pt idx="98">
                  <c:v>1.0269636E-2</c:v>
                </c:pt>
                <c:pt idx="99">
                  <c:v>7.4033900000000001E-3</c:v>
                </c:pt>
                <c:pt idx="100">
                  <c:v>5.2911499999999997E-3</c:v>
                </c:pt>
                <c:pt idx="101">
                  <c:v>4.5104640000000005E-3</c:v>
                </c:pt>
                <c:pt idx="102">
                  <c:v>3.9157919999999995E-3</c:v>
                </c:pt>
                <c:pt idx="103">
                  <c:v>3.2751839999999996E-3</c:v>
                </c:pt>
                <c:pt idx="104">
                  <c:v>2.0080936000000001E-3</c:v>
                </c:pt>
                <c:pt idx="105">
                  <c:v>1.5929818000000001E-3</c:v>
                </c:pt>
                <c:pt idx="106">
                  <c:v>1.4276043199999999E-3</c:v>
                </c:pt>
                <c:pt idx="107">
                  <c:v>1.1045706E-3</c:v>
                </c:pt>
                <c:pt idx="108">
                  <c:v>1.1198460000000001E-3</c:v>
                </c:pt>
                <c:pt idx="109">
                  <c:v>7.9011719999999975E-4</c:v>
                </c:pt>
                <c:pt idx="110">
                  <c:v>8.7474379999999982E-4</c:v>
                </c:pt>
                <c:pt idx="111">
                  <c:v>9.8551940000000016E-4</c:v>
                </c:pt>
                <c:pt idx="112">
                  <c:v>6.8108259999999994E-4</c:v>
                </c:pt>
                <c:pt idx="113">
                  <c:v>9.0244680000000006E-4</c:v>
                </c:pt>
                <c:pt idx="114">
                  <c:v>8.0933800000000005E-4</c:v>
                </c:pt>
                <c:pt idx="115">
                  <c:v>6.8896920000000006E-4</c:v>
                </c:pt>
                <c:pt idx="116">
                  <c:v>6.0933819999999992E-4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7.2363499999999992E-4</c:v>
                </c:pt>
                <c:pt idx="121">
                  <c:v>4.1027540000000001E-4</c:v>
                </c:pt>
                <c:pt idx="122">
                  <c:v>1.5591600000000042E-5</c:v>
                </c:pt>
                <c:pt idx="123">
                  <c:v>1.9736077999999999E-4</c:v>
                </c:pt>
                <c:pt idx="124">
                  <c:v>1.641522E-4</c:v>
                </c:pt>
                <c:pt idx="125">
                  <c:v>5.2229547999999991E-4</c:v>
                </c:pt>
                <c:pt idx="126">
                  <c:v>6.5025770000000003E-4</c:v>
                </c:pt>
                <c:pt idx="127">
                  <c:v>1.4160043999999999E-3</c:v>
                </c:pt>
                <c:pt idx="128">
                  <c:v>8.9153400000000047E-5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3.3180028000000001E-4</c:v>
                </c:pt>
                <c:pt idx="134">
                  <c:v>6.8808899999999991E-4</c:v>
                </c:pt>
                <c:pt idx="135">
                  <c:v>7.1793596000000002E-4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3.222074E-4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3.8189260000000004E-4</c:v>
                </c:pt>
                <c:pt idx="142">
                  <c:v>7.6260919999999988E-4</c:v>
                </c:pt>
                <c:pt idx="143">
                  <c:v>2.5903299999999998E-4</c:v>
                </c:pt>
                <c:pt idx="144">
                  <c:v>3.0466779999999995E-4</c:v>
                </c:pt>
                <c:pt idx="145">
                  <c:v>9.9999999999999995E-7</c:v>
                </c:pt>
                <c:pt idx="146">
                  <c:v>2.6944640000000004E-4</c:v>
                </c:pt>
                <c:pt idx="147">
                  <c:v>4.8266300000000004E-4</c:v>
                </c:pt>
                <c:pt idx="148">
                  <c:v>6.1692043999999994E-4</c:v>
                </c:pt>
                <c:pt idx="149">
                  <c:v>6.762176E-4</c:v>
                </c:pt>
                <c:pt idx="150">
                  <c:v>3.0923420000000004E-4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1.0266021999999996E-4</c:v>
                </c:pt>
                <c:pt idx="156">
                  <c:v>2.0530407999999996E-4</c:v>
                </c:pt>
                <c:pt idx="157">
                  <c:v>9.9999999999999995E-7</c:v>
                </c:pt>
                <c:pt idx="158">
                  <c:v>3.7672580000000001E-4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8.4465579999999998E-5</c:v>
                </c:pt>
                <c:pt idx="162">
                  <c:v>3.078E-6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6.610454E-5</c:v>
                </c:pt>
                <c:pt idx="168">
                  <c:v>3.4177740000000006E-5</c:v>
                </c:pt>
                <c:pt idx="169">
                  <c:v>1.0986774000000001E-4</c:v>
                </c:pt>
                <c:pt idx="170">
                  <c:v>9.9999999999999995E-7</c:v>
                </c:pt>
                <c:pt idx="171">
                  <c:v>6.2629159999999997E-5</c:v>
                </c:pt>
                <c:pt idx="172">
                  <c:v>9.5176223999999984E-5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5.6361200000000015E-6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7.6426619999999979E-5</c:v>
                </c:pt>
                <c:pt idx="180">
                  <c:v>7.2222400000000029E-6</c:v>
                </c:pt>
                <c:pt idx="181">
                  <c:v>4.8835200000000003E-5</c:v>
                </c:pt>
                <c:pt idx="182">
                  <c:v>9.9999999999999995E-7</c:v>
                </c:pt>
                <c:pt idx="183">
                  <c:v>3.2153240000000005E-5</c:v>
                </c:pt>
                <c:pt idx="184">
                  <c:v>5.2875299999999998E-5</c:v>
                </c:pt>
                <c:pt idx="185">
                  <c:v>2.0344899999999992E-5</c:v>
                </c:pt>
                <c:pt idx="186">
                  <c:v>9.9999999999999995E-7</c:v>
                </c:pt>
                <c:pt idx="187">
                  <c:v>7.893365999999999E-5</c:v>
                </c:pt>
                <c:pt idx="188">
                  <c:v>2.8623099999999997E-5</c:v>
                </c:pt>
                <c:pt idx="189">
                  <c:v>1.286038E-5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84-4111-8CD7-EE1BAF82093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Main!$AH$60:$AH$250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0.71201159999999997</c:v>
                </c:pt>
                <c:pt idx="2">
                  <c:v>0.2384356</c:v>
                </c:pt>
                <c:pt idx="3">
                  <c:v>0.57513779999999992</c:v>
                </c:pt>
                <c:pt idx="4">
                  <c:v>0.22136800000000001</c:v>
                </c:pt>
                <c:pt idx="5">
                  <c:v>0.47334499999999996</c:v>
                </c:pt>
                <c:pt idx="6">
                  <c:v>0.22582379999999999</c:v>
                </c:pt>
                <c:pt idx="7">
                  <c:v>0.3777972</c:v>
                </c:pt>
                <c:pt idx="8">
                  <c:v>0.21473599999999998</c:v>
                </c:pt>
                <c:pt idx="9">
                  <c:v>0.30040120000000003</c:v>
                </c:pt>
                <c:pt idx="10">
                  <c:v>0.20991779999999999</c:v>
                </c:pt>
                <c:pt idx="11">
                  <c:v>0.25217060000000002</c:v>
                </c:pt>
                <c:pt idx="12">
                  <c:v>0.22021380000000002</c:v>
                </c:pt>
                <c:pt idx="13">
                  <c:v>0.23436419999999999</c:v>
                </c:pt>
                <c:pt idx="14">
                  <c:v>0.2123408</c:v>
                </c:pt>
                <c:pt idx="15">
                  <c:v>0.20865600000000001</c:v>
                </c:pt>
                <c:pt idx="16">
                  <c:v>0.20097399999999999</c:v>
                </c:pt>
                <c:pt idx="17">
                  <c:v>0.20592299999999999</c:v>
                </c:pt>
                <c:pt idx="18">
                  <c:v>0.20075999999999999</c:v>
                </c:pt>
                <c:pt idx="19">
                  <c:v>0.197938</c:v>
                </c:pt>
                <c:pt idx="20">
                  <c:v>0.2048286</c:v>
                </c:pt>
                <c:pt idx="21">
                  <c:v>0.19923819999999998</c:v>
                </c:pt>
                <c:pt idx="22">
                  <c:v>0.18863020000000003</c:v>
                </c:pt>
                <c:pt idx="23">
                  <c:v>0.1942768</c:v>
                </c:pt>
                <c:pt idx="24">
                  <c:v>0.20043300000000003</c:v>
                </c:pt>
                <c:pt idx="25">
                  <c:v>0.20005400000000001</c:v>
                </c:pt>
                <c:pt idx="26">
                  <c:v>0.1975056</c:v>
                </c:pt>
                <c:pt idx="27">
                  <c:v>0.1979918</c:v>
                </c:pt>
                <c:pt idx="28">
                  <c:v>0.1946628</c:v>
                </c:pt>
                <c:pt idx="29">
                  <c:v>0.1980624</c:v>
                </c:pt>
                <c:pt idx="30">
                  <c:v>0.200685</c:v>
                </c:pt>
                <c:pt idx="31">
                  <c:v>0.19620019999999999</c:v>
                </c:pt>
                <c:pt idx="32">
                  <c:v>0.19738899999999998</c:v>
                </c:pt>
                <c:pt idx="33">
                  <c:v>0.19561640000000002</c:v>
                </c:pt>
                <c:pt idx="34">
                  <c:v>0.19594320000000001</c:v>
                </c:pt>
                <c:pt idx="35">
                  <c:v>0.1958906</c:v>
                </c:pt>
                <c:pt idx="36">
                  <c:v>0.1950356</c:v>
                </c:pt>
                <c:pt idx="37">
                  <c:v>0.19398780000000002</c:v>
                </c:pt>
                <c:pt idx="38">
                  <c:v>0.1946842</c:v>
                </c:pt>
                <c:pt idx="39">
                  <c:v>0.19379280000000002</c:v>
                </c:pt>
                <c:pt idx="40">
                  <c:v>0.1922672</c:v>
                </c:pt>
                <c:pt idx="41">
                  <c:v>0.1931978</c:v>
                </c:pt>
                <c:pt idx="42">
                  <c:v>0.19269619999999998</c:v>
                </c:pt>
                <c:pt idx="43">
                  <c:v>0.19036439999999999</c:v>
                </c:pt>
                <c:pt idx="44">
                  <c:v>0.19330159999999999</c:v>
                </c:pt>
                <c:pt idx="45">
                  <c:v>0.1909662</c:v>
                </c:pt>
                <c:pt idx="46">
                  <c:v>0.1898106</c:v>
                </c:pt>
                <c:pt idx="47">
                  <c:v>0.1900126</c:v>
                </c:pt>
                <c:pt idx="48">
                  <c:v>0.18772620000000001</c:v>
                </c:pt>
                <c:pt idx="49">
                  <c:v>0.18808059999999999</c:v>
                </c:pt>
                <c:pt idx="50">
                  <c:v>0.185139</c:v>
                </c:pt>
                <c:pt idx="51">
                  <c:v>0.18280460000000001</c:v>
                </c:pt>
                <c:pt idx="52">
                  <c:v>0.1840688</c:v>
                </c:pt>
                <c:pt idx="53">
                  <c:v>0.18411260000000002</c:v>
                </c:pt>
                <c:pt idx="54">
                  <c:v>0.18049279999999998</c:v>
                </c:pt>
                <c:pt idx="55">
                  <c:v>0.18051039999999999</c:v>
                </c:pt>
                <c:pt idx="56">
                  <c:v>0.17760960000000001</c:v>
                </c:pt>
                <c:pt idx="57">
                  <c:v>0.17651879999999998</c:v>
                </c:pt>
                <c:pt idx="58">
                  <c:v>0.17266519999999999</c:v>
                </c:pt>
                <c:pt idx="59">
                  <c:v>0.17256299999999999</c:v>
                </c:pt>
                <c:pt idx="60">
                  <c:v>0.1692362</c:v>
                </c:pt>
                <c:pt idx="61">
                  <c:v>0.1683094</c:v>
                </c:pt>
                <c:pt idx="62">
                  <c:v>0.16549920000000001</c:v>
                </c:pt>
                <c:pt idx="63">
                  <c:v>0.1637508</c:v>
                </c:pt>
                <c:pt idx="64">
                  <c:v>0.15911339999999999</c:v>
                </c:pt>
                <c:pt idx="65">
                  <c:v>0.15574840000000001</c:v>
                </c:pt>
                <c:pt idx="66">
                  <c:v>0.15175079999999999</c:v>
                </c:pt>
                <c:pt idx="67">
                  <c:v>0.1477232</c:v>
                </c:pt>
                <c:pt idx="68">
                  <c:v>0.14554980000000001</c:v>
                </c:pt>
                <c:pt idx="69">
                  <c:v>0.1405884</c:v>
                </c:pt>
                <c:pt idx="70">
                  <c:v>0.13726880000000002</c:v>
                </c:pt>
                <c:pt idx="71">
                  <c:v>0.13365640000000001</c:v>
                </c:pt>
                <c:pt idx="72">
                  <c:v>0.1282326</c:v>
                </c:pt>
                <c:pt idx="73">
                  <c:v>0.12192240000000001</c:v>
                </c:pt>
                <c:pt idx="74">
                  <c:v>0.114866</c:v>
                </c:pt>
                <c:pt idx="75">
                  <c:v>0.109793</c:v>
                </c:pt>
                <c:pt idx="76">
                  <c:v>0.1053342</c:v>
                </c:pt>
                <c:pt idx="77">
                  <c:v>9.9821059999999989E-2</c:v>
                </c:pt>
                <c:pt idx="78">
                  <c:v>9.5301300000000005E-2</c:v>
                </c:pt>
                <c:pt idx="79">
                  <c:v>9.0583060000000007E-2</c:v>
                </c:pt>
                <c:pt idx="80">
                  <c:v>8.2226460000000001E-2</c:v>
                </c:pt>
                <c:pt idx="81">
                  <c:v>7.4203160000000004E-2</c:v>
                </c:pt>
                <c:pt idx="82">
                  <c:v>6.6928779999999993E-2</c:v>
                </c:pt>
                <c:pt idx="83">
                  <c:v>6.1117279999999996E-2</c:v>
                </c:pt>
                <c:pt idx="84">
                  <c:v>5.5456360000000003E-2</c:v>
                </c:pt>
                <c:pt idx="85">
                  <c:v>5.0396819999999995E-2</c:v>
                </c:pt>
                <c:pt idx="86">
                  <c:v>4.5660180000000002E-2</c:v>
                </c:pt>
                <c:pt idx="87">
                  <c:v>4.1450180000000003E-2</c:v>
                </c:pt>
                <c:pt idx="88">
                  <c:v>3.451924E-2</c:v>
                </c:pt>
                <c:pt idx="89">
                  <c:v>2.8125520000000005E-2</c:v>
                </c:pt>
                <c:pt idx="90">
                  <c:v>2.2865659999999999E-2</c:v>
                </c:pt>
                <c:pt idx="91">
                  <c:v>1.908116E-2</c:v>
                </c:pt>
                <c:pt idx="92">
                  <c:v>1.5644819999999997E-2</c:v>
                </c:pt>
                <c:pt idx="93">
                  <c:v>1.3171720000000001E-2</c:v>
                </c:pt>
                <c:pt idx="94">
                  <c:v>1.076064E-2</c:v>
                </c:pt>
                <c:pt idx="95">
                  <c:v>9.2259600000000001E-3</c:v>
                </c:pt>
                <c:pt idx="96">
                  <c:v>6.3914819999999995E-3</c:v>
                </c:pt>
                <c:pt idx="97">
                  <c:v>4.7318619999999999E-3</c:v>
                </c:pt>
                <c:pt idx="98">
                  <c:v>3.737102E-3</c:v>
                </c:pt>
                <c:pt idx="99">
                  <c:v>2.79584E-3</c:v>
                </c:pt>
                <c:pt idx="100">
                  <c:v>2.400044E-3</c:v>
                </c:pt>
                <c:pt idx="101">
                  <c:v>1.9605195999999997E-3</c:v>
                </c:pt>
                <c:pt idx="102">
                  <c:v>1.5382060000000001E-3</c:v>
                </c:pt>
                <c:pt idx="103">
                  <c:v>1.3413318000000001E-3</c:v>
                </c:pt>
                <c:pt idx="104">
                  <c:v>1.2482285799999999E-3</c:v>
                </c:pt>
                <c:pt idx="105">
                  <c:v>8.3276140000000003E-4</c:v>
                </c:pt>
                <c:pt idx="106">
                  <c:v>3.6053939999999997E-4</c:v>
                </c:pt>
                <c:pt idx="107">
                  <c:v>2.5047000000000003E-4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3.6492863999999998E-4</c:v>
                </c:pt>
                <c:pt idx="111">
                  <c:v>2.4987200000000005E-4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7.0415939999999994E-5</c:v>
                </c:pt>
                <c:pt idx="124">
                  <c:v>5.8244860000000005E-4</c:v>
                </c:pt>
                <c:pt idx="125">
                  <c:v>6.9851519999999999E-4</c:v>
                </c:pt>
                <c:pt idx="126">
                  <c:v>1.185502E-3</c:v>
                </c:pt>
                <c:pt idx="127">
                  <c:v>1.1575826000000001E-3</c:v>
                </c:pt>
                <c:pt idx="128">
                  <c:v>4.5823407999999991E-4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5.8461279999999993E-4</c:v>
                </c:pt>
                <c:pt idx="134">
                  <c:v>6.2803220000000001E-4</c:v>
                </c:pt>
                <c:pt idx="135">
                  <c:v>5.425292000000001E-4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5.8039950000000006E-4</c:v>
                </c:pt>
                <c:pt idx="139">
                  <c:v>4.4410120000000004E-4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6.3593199999999997E-4</c:v>
                </c:pt>
                <c:pt idx="143">
                  <c:v>4.2916819999999997E-4</c:v>
                </c:pt>
                <c:pt idx="144">
                  <c:v>1.2795607999999998E-4</c:v>
                </c:pt>
                <c:pt idx="145">
                  <c:v>9.9999999999999995E-7</c:v>
                </c:pt>
                <c:pt idx="146">
                  <c:v>1.7454690000000004E-4</c:v>
                </c:pt>
                <c:pt idx="147">
                  <c:v>9.9999999999999995E-7</c:v>
                </c:pt>
                <c:pt idx="148">
                  <c:v>1.3166659999999999E-5</c:v>
                </c:pt>
                <c:pt idx="149">
                  <c:v>9.9999999999999995E-7</c:v>
                </c:pt>
                <c:pt idx="150">
                  <c:v>2.6488472E-4</c:v>
                </c:pt>
                <c:pt idx="151">
                  <c:v>2.9094980000000004E-4</c:v>
                </c:pt>
                <c:pt idx="152">
                  <c:v>9.9999999999999995E-7</c:v>
                </c:pt>
                <c:pt idx="153">
                  <c:v>3.9987879999999996E-5</c:v>
                </c:pt>
                <c:pt idx="154">
                  <c:v>5.0179979999999996E-5</c:v>
                </c:pt>
                <c:pt idx="155">
                  <c:v>1.7759892000000001E-4</c:v>
                </c:pt>
                <c:pt idx="156">
                  <c:v>9.9999999999999995E-7</c:v>
                </c:pt>
                <c:pt idx="157">
                  <c:v>6.9613413999999998E-5</c:v>
                </c:pt>
                <c:pt idx="158">
                  <c:v>2.7186080000000002E-4</c:v>
                </c:pt>
                <c:pt idx="159">
                  <c:v>1.8577227999999997E-4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1.5302209999999998E-4</c:v>
                </c:pt>
                <c:pt idx="163">
                  <c:v>9.9999999999999995E-7</c:v>
                </c:pt>
                <c:pt idx="164">
                  <c:v>9.3624539999999994E-5</c:v>
                </c:pt>
                <c:pt idx="165">
                  <c:v>9.9999999999999995E-7</c:v>
                </c:pt>
                <c:pt idx="166">
                  <c:v>1.0992068E-4</c:v>
                </c:pt>
                <c:pt idx="167">
                  <c:v>3.9833619999999999E-5</c:v>
                </c:pt>
                <c:pt idx="168">
                  <c:v>2.1807671999999998E-5</c:v>
                </c:pt>
                <c:pt idx="169">
                  <c:v>2.5905880000000004E-5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9.4964199999999994E-5</c:v>
                </c:pt>
                <c:pt idx="173">
                  <c:v>9.9999999999999995E-7</c:v>
                </c:pt>
                <c:pt idx="174">
                  <c:v>1.6328715999999999E-5</c:v>
                </c:pt>
                <c:pt idx="175">
                  <c:v>3.4591739999999999E-5</c:v>
                </c:pt>
                <c:pt idx="176">
                  <c:v>5.0680899999999998E-5</c:v>
                </c:pt>
                <c:pt idx="177">
                  <c:v>2.2215739999999997E-5</c:v>
                </c:pt>
                <c:pt idx="178">
                  <c:v>1.2735274000000004E-5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1.7879020000000004E-5</c:v>
                </c:pt>
                <c:pt idx="183">
                  <c:v>1.5881339999999996E-5</c:v>
                </c:pt>
                <c:pt idx="184">
                  <c:v>5.4686765999999971E-6</c:v>
                </c:pt>
                <c:pt idx="185">
                  <c:v>9.9999999999999995E-7</c:v>
                </c:pt>
                <c:pt idx="186">
                  <c:v>2.0769920000000001E-5</c:v>
                </c:pt>
                <c:pt idx="187">
                  <c:v>3.3648559999999999E-5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84-4111-8CD7-EE1BAF82093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Main!$AI$60:$AI$250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0.21818119999999999</c:v>
                </c:pt>
                <c:pt idx="2">
                  <c:v>0.18094080000000001</c:v>
                </c:pt>
                <c:pt idx="3">
                  <c:v>0.1649902</c:v>
                </c:pt>
                <c:pt idx="4">
                  <c:v>0.16727</c:v>
                </c:pt>
                <c:pt idx="5">
                  <c:v>0.16454560000000001</c:v>
                </c:pt>
                <c:pt idx="6">
                  <c:v>0.1714282</c:v>
                </c:pt>
                <c:pt idx="7">
                  <c:v>0.1612114</c:v>
                </c:pt>
                <c:pt idx="8">
                  <c:v>0.1604352</c:v>
                </c:pt>
                <c:pt idx="9">
                  <c:v>0.16106340000000002</c:v>
                </c:pt>
                <c:pt idx="10">
                  <c:v>0.16694059999999999</c:v>
                </c:pt>
                <c:pt idx="11">
                  <c:v>0.16023120000000002</c:v>
                </c:pt>
                <c:pt idx="12">
                  <c:v>0.16219600000000001</c:v>
                </c:pt>
                <c:pt idx="13">
                  <c:v>0.16119</c:v>
                </c:pt>
                <c:pt idx="14">
                  <c:v>0.16709680000000002</c:v>
                </c:pt>
                <c:pt idx="15">
                  <c:v>0.16222439999999999</c:v>
                </c:pt>
                <c:pt idx="16">
                  <c:v>0.16104679999999999</c:v>
                </c:pt>
                <c:pt idx="17">
                  <c:v>0.16278899999999999</c:v>
                </c:pt>
                <c:pt idx="18">
                  <c:v>0.16090779999999999</c:v>
                </c:pt>
                <c:pt idx="19">
                  <c:v>0.16371839999999999</c:v>
                </c:pt>
                <c:pt idx="20">
                  <c:v>0.1599324</c:v>
                </c:pt>
                <c:pt idx="21">
                  <c:v>0.15875539999999999</c:v>
                </c:pt>
                <c:pt idx="22">
                  <c:v>0.16335339999999998</c:v>
                </c:pt>
                <c:pt idx="23">
                  <c:v>0.16104120000000002</c:v>
                </c:pt>
                <c:pt idx="24">
                  <c:v>0.15997420000000001</c:v>
                </c:pt>
                <c:pt idx="25">
                  <c:v>0.1613686</c:v>
                </c:pt>
                <c:pt idx="26">
                  <c:v>0.15710060000000001</c:v>
                </c:pt>
                <c:pt idx="27">
                  <c:v>0.15665080000000001</c:v>
                </c:pt>
                <c:pt idx="28">
                  <c:v>0.16015180000000001</c:v>
                </c:pt>
                <c:pt idx="29">
                  <c:v>0.15913839999999999</c:v>
                </c:pt>
                <c:pt idx="30">
                  <c:v>0.15908839999999999</c:v>
                </c:pt>
                <c:pt idx="31">
                  <c:v>0.15980739999999999</c:v>
                </c:pt>
                <c:pt idx="32">
                  <c:v>0.15572259999999999</c:v>
                </c:pt>
                <c:pt idx="33">
                  <c:v>0.15785880000000002</c:v>
                </c:pt>
                <c:pt idx="34">
                  <c:v>0.15791259999999999</c:v>
                </c:pt>
                <c:pt idx="35">
                  <c:v>0.15760479999999999</c:v>
                </c:pt>
                <c:pt idx="36">
                  <c:v>0.15928880000000001</c:v>
                </c:pt>
                <c:pt idx="37">
                  <c:v>0.157082</c:v>
                </c:pt>
                <c:pt idx="38">
                  <c:v>0.1550666</c:v>
                </c:pt>
                <c:pt idx="39">
                  <c:v>0.1554026</c:v>
                </c:pt>
                <c:pt idx="40">
                  <c:v>0.1570394</c:v>
                </c:pt>
                <c:pt idx="41">
                  <c:v>0.1547182</c:v>
                </c:pt>
                <c:pt idx="42">
                  <c:v>0.15371680000000001</c:v>
                </c:pt>
                <c:pt idx="43">
                  <c:v>0.15349200000000002</c:v>
                </c:pt>
                <c:pt idx="44">
                  <c:v>0.151863</c:v>
                </c:pt>
                <c:pt idx="45">
                  <c:v>0.15017960000000002</c:v>
                </c:pt>
                <c:pt idx="46">
                  <c:v>0.15319379999999999</c:v>
                </c:pt>
                <c:pt idx="47">
                  <c:v>0.15196320000000002</c:v>
                </c:pt>
                <c:pt idx="48">
                  <c:v>0.15278040000000001</c:v>
                </c:pt>
                <c:pt idx="49">
                  <c:v>0.14952399999999999</c:v>
                </c:pt>
                <c:pt idx="50">
                  <c:v>0.1499682</c:v>
                </c:pt>
                <c:pt idx="51">
                  <c:v>0.147589</c:v>
                </c:pt>
                <c:pt idx="52">
                  <c:v>0.14586100000000002</c:v>
                </c:pt>
                <c:pt idx="53">
                  <c:v>0.1455166</c:v>
                </c:pt>
                <c:pt idx="54">
                  <c:v>0.1452966</c:v>
                </c:pt>
                <c:pt idx="55">
                  <c:v>0.14336120000000002</c:v>
                </c:pt>
                <c:pt idx="56">
                  <c:v>0.140934</c:v>
                </c:pt>
                <c:pt idx="57">
                  <c:v>0.14007220000000001</c:v>
                </c:pt>
                <c:pt idx="58">
                  <c:v>0.13862160000000001</c:v>
                </c:pt>
                <c:pt idx="59">
                  <c:v>0.13555999999999999</c:v>
                </c:pt>
                <c:pt idx="60">
                  <c:v>0.13337780000000002</c:v>
                </c:pt>
                <c:pt idx="61">
                  <c:v>0.13246659999999999</c:v>
                </c:pt>
                <c:pt idx="62">
                  <c:v>0.13006000000000001</c:v>
                </c:pt>
                <c:pt idx="63">
                  <c:v>0.12814800000000001</c:v>
                </c:pt>
                <c:pt idx="64">
                  <c:v>0.12495159999999998</c:v>
                </c:pt>
                <c:pt idx="65">
                  <c:v>0.12109259999999999</c:v>
                </c:pt>
                <c:pt idx="66">
                  <c:v>0.1172574</c:v>
                </c:pt>
                <c:pt idx="67">
                  <c:v>0.11464079999999999</c:v>
                </c:pt>
                <c:pt idx="68">
                  <c:v>0.1113222</c:v>
                </c:pt>
                <c:pt idx="69">
                  <c:v>0.10818319999999999</c:v>
                </c:pt>
                <c:pt idx="70">
                  <c:v>0.10489660000000001</c:v>
                </c:pt>
                <c:pt idx="71">
                  <c:v>0.10229240000000002</c:v>
                </c:pt>
                <c:pt idx="72">
                  <c:v>9.6621319999999997E-2</c:v>
                </c:pt>
                <c:pt idx="73">
                  <c:v>9.1658960000000012E-2</c:v>
                </c:pt>
                <c:pt idx="74">
                  <c:v>8.6305500000000007E-2</c:v>
                </c:pt>
                <c:pt idx="75">
                  <c:v>8.1708799999999998E-2</c:v>
                </c:pt>
                <c:pt idx="76">
                  <c:v>7.7636239999999995E-2</c:v>
                </c:pt>
                <c:pt idx="77">
                  <c:v>7.337123999999999E-2</c:v>
                </c:pt>
                <c:pt idx="78">
                  <c:v>6.9714639999999994E-2</c:v>
                </c:pt>
                <c:pt idx="79">
                  <c:v>6.5592399999999995E-2</c:v>
                </c:pt>
                <c:pt idx="80">
                  <c:v>5.900702E-2</c:v>
                </c:pt>
                <c:pt idx="81">
                  <c:v>5.2336599999999997E-2</c:v>
                </c:pt>
                <c:pt idx="82">
                  <c:v>4.714136E-2</c:v>
                </c:pt>
                <c:pt idx="83">
                  <c:v>4.207818E-2</c:v>
                </c:pt>
                <c:pt idx="84">
                  <c:v>3.7990119999999995E-2</c:v>
                </c:pt>
                <c:pt idx="85">
                  <c:v>3.4365079999999992E-2</c:v>
                </c:pt>
                <c:pt idx="86">
                  <c:v>3.0885780000000002E-2</c:v>
                </c:pt>
                <c:pt idx="87">
                  <c:v>2.7779959999999999E-2</c:v>
                </c:pt>
                <c:pt idx="88">
                  <c:v>2.2565160000000001E-2</c:v>
                </c:pt>
                <c:pt idx="89">
                  <c:v>1.844676E-2</c:v>
                </c:pt>
                <c:pt idx="90">
                  <c:v>1.541446E-2</c:v>
                </c:pt>
                <c:pt idx="91">
                  <c:v>1.262864E-2</c:v>
                </c:pt>
                <c:pt idx="92">
                  <c:v>1.0496100000000001E-2</c:v>
                </c:pt>
                <c:pt idx="93">
                  <c:v>8.7067879999999983E-3</c:v>
                </c:pt>
                <c:pt idx="94">
                  <c:v>7.7981259999999998E-3</c:v>
                </c:pt>
                <c:pt idx="95">
                  <c:v>6.8434860000000002E-3</c:v>
                </c:pt>
                <c:pt idx="96">
                  <c:v>5.1405400000000007E-3</c:v>
                </c:pt>
                <c:pt idx="97">
                  <c:v>3.6465680000000002E-3</c:v>
                </c:pt>
                <c:pt idx="98">
                  <c:v>3.0502360000000004E-3</c:v>
                </c:pt>
                <c:pt idx="99">
                  <c:v>2.384494E-3</c:v>
                </c:pt>
                <c:pt idx="100">
                  <c:v>2.3612799999999995E-3</c:v>
                </c:pt>
                <c:pt idx="101">
                  <c:v>1.881598E-3</c:v>
                </c:pt>
                <c:pt idx="102">
                  <c:v>1.8029657999999997E-3</c:v>
                </c:pt>
                <c:pt idx="103">
                  <c:v>1.3664415999999999E-3</c:v>
                </c:pt>
                <c:pt idx="104">
                  <c:v>9.1854312000000003E-4</c:v>
                </c:pt>
                <c:pt idx="105">
                  <c:v>1.0959038000000001E-3</c:v>
                </c:pt>
                <c:pt idx="106">
                  <c:v>6.8205619999999985E-4</c:v>
                </c:pt>
                <c:pt idx="107">
                  <c:v>6.1126596000000001E-4</c:v>
                </c:pt>
                <c:pt idx="108">
                  <c:v>7.1887679999999997E-4</c:v>
                </c:pt>
                <c:pt idx="109">
                  <c:v>6.2757939999999999E-4</c:v>
                </c:pt>
                <c:pt idx="110">
                  <c:v>3.8208726000000008E-4</c:v>
                </c:pt>
                <c:pt idx="111">
                  <c:v>9.5030799999999991E-5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1.1961519999999999E-4</c:v>
                </c:pt>
                <c:pt idx="123">
                  <c:v>5.7249945999999997E-4</c:v>
                </c:pt>
                <c:pt idx="124">
                  <c:v>8.6250340000000006E-4</c:v>
                </c:pt>
                <c:pt idx="125">
                  <c:v>1.0116356000000001E-3</c:v>
                </c:pt>
                <c:pt idx="126">
                  <c:v>1.3253682E-3</c:v>
                </c:pt>
                <c:pt idx="127">
                  <c:v>1.0277214E-3</c:v>
                </c:pt>
                <c:pt idx="128">
                  <c:v>6.9573892000000001E-4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7.8825199999999992E-4</c:v>
                </c:pt>
                <c:pt idx="134">
                  <c:v>7.1015034000000005E-4</c:v>
                </c:pt>
                <c:pt idx="135">
                  <c:v>8.39461E-4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7.5400019999999996E-4</c:v>
                </c:pt>
                <c:pt idx="139">
                  <c:v>5.1346037999999998E-4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8.8532919999999987E-4</c:v>
                </c:pt>
                <c:pt idx="143">
                  <c:v>2.8386451999999997E-4</c:v>
                </c:pt>
                <c:pt idx="144">
                  <c:v>1.7093294000000001E-4</c:v>
                </c:pt>
                <c:pt idx="145">
                  <c:v>2.2669487999999998E-4</c:v>
                </c:pt>
                <c:pt idx="146">
                  <c:v>1.0167974E-4</c:v>
                </c:pt>
                <c:pt idx="147">
                  <c:v>9.9999999999999995E-7</c:v>
                </c:pt>
                <c:pt idx="148">
                  <c:v>2.8921125999999998E-4</c:v>
                </c:pt>
                <c:pt idx="149">
                  <c:v>9.9999999999999995E-7</c:v>
                </c:pt>
                <c:pt idx="150">
                  <c:v>3.7705140000000002E-4</c:v>
                </c:pt>
                <c:pt idx="151">
                  <c:v>1.9873601999999998E-4</c:v>
                </c:pt>
                <c:pt idx="152">
                  <c:v>1.7141258000000003E-4</c:v>
                </c:pt>
                <c:pt idx="153">
                  <c:v>8.8274960000000015E-5</c:v>
                </c:pt>
                <c:pt idx="154">
                  <c:v>1.3400058799999999E-4</c:v>
                </c:pt>
                <c:pt idx="155">
                  <c:v>2.2662960000000002E-4</c:v>
                </c:pt>
                <c:pt idx="156">
                  <c:v>1.0611352E-4</c:v>
                </c:pt>
                <c:pt idx="157">
                  <c:v>2.9750535999999998E-5</c:v>
                </c:pt>
                <c:pt idx="158">
                  <c:v>1.3258938000000001E-4</c:v>
                </c:pt>
                <c:pt idx="159">
                  <c:v>7.1147820000000005E-5</c:v>
                </c:pt>
                <c:pt idx="160">
                  <c:v>9.8147999999999992E-7</c:v>
                </c:pt>
                <c:pt idx="161">
                  <c:v>4.1487060000000002E-5</c:v>
                </c:pt>
                <c:pt idx="162">
                  <c:v>9.3343099999999997E-5</c:v>
                </c:pt>
                <c:pt idx="163">
                  <c:v>9.9999999999999995E-7</c:v>
                </c:pt>
                <c:pt idx="164">
                  <c:v>9.6609860000000002E-5</c:v>
                </c:pt>
                <c:pt idx="165">
                  <c:v>6.693488E-5</c:v>
                </c:pt>
                <c:pt idx="166">
                  <c:v>9.9999999999999995E-7</c:v>
                </c:pt>
                <c:pt idx="167">
                  <c:v>4.2951339999999999E-5</c:v>
                </c:pt>
                <c:pt idx="168">
                  <c:v>3.3435439999999998E-5</c:v>
                </c:pt>
                <c:pt idx="169">
                  <c:v>3.2697059999999974E-6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2.2236457999999998E-5</c:v>
                </c:pt>
                <c:pt idx="173">
                  <c:v>4.5620879999999994E-5</c:v>
                </c:pt>
                <c:pt idx="174">
                  <c:v>9.9999999999999995E-7</c:v>
                </c:pt>
                <c:pt idx="175">
                  <c:v>3.2477399999999997E-6</c:v>
                </c:pt>
                <c:pt idx="176">
                  <c:v>5.2069020000000006E-6</c:v>
                </c:pt>
                <c:pt idx="177">
                  <c:v>7.3531080000000003E-5</c:v>
                </c:pt>
                <c:pt idx="178">
                  <c:v>6.3808279999999989E-5</c:v>
                </c:pt>
                <c:pt idx="179">
                  <c:v>4.669056E-5</c:v>
                </c:pt>
                <c:pt idx="180">
                  <c:v>3.6446940000000001E-5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2.686794E-5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5.5210619999999998E-6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84-4111-8CD7-EE1BAF82093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Main!$AJ$60:$AJ$250</c:f>
              <c:numCache>
                <c:formatCode>General</c:formatCode>
                <c:ptCount val="191"/>
                <c:pt idx="0">
                  <c:v>0.16755</c:v>
                </c:pt>
                <c:pt idx="1">
                  <c:v>0.27006619999999998</c:v>
                </c:pt>
                <c:pt idx="2">
                  <c:v>0.2102696</c:v>
                </c:pt>
                <c:pt idx="3">
                  <c:v>0.19639780000000001</c:v>
                </c:pt>
                <c:pt idx="4">
                  <c:v>0.19318859999999999</c:v>
                </c:pt>
                <c:pt idx="5">
                  <c:v>0.18118599999999999</c:v>
                </c:pt>
                <c:pt idx="6">
                  <c:v>0.18611339999999998</c:v>
                </c:pt>
                <c:pt idx="7">
                  <c:v>0.18218079999999998</c:v>
                </c:pt>
                <c:pt idx="8">
                  <c:v>0.17628820000000001</c:v>
                </c:pt>
                <c:pt idx="9">
                  <c:v>0.17812699999999998</c:v>
                </c:pt>
                <c:pt idx="10">
                  <c:v>0.17610000000000001</c:v>
                </c:pt>
                <c:pt idx="11">
                  <c:v>0.17216939999999997</c:v>
                </c:pt>
                <c:pt idx="12">
                  <c:v>0.1761248</c:v>
                </c:pt>
                <c:pt idx="13">
                  <c:v>0.18073620000000001</c:v>
                </c:pt>
                <c:pt idx="14">
                  <c:v>0.17531159999999998</c:v>
                </c:pt>
                <c:pt idx="15">
                  <c:v>0.1750958</c:v>
                </c:pt>
                <c:pt idx="16">
                  <c:v>0.16853180000000001</c:v>
                </c:pt>
                <c:pt idx="17">
                  <c:v>0.17227000000000001</c:v>
                </c:pt>
                <c:pt idx="18">
                  <c:v>0.1738816</c:v>
                </c:pt>
                <c:pt idx="19">
                  <c:v>0.175732</c:v>
                </c:pt>
                <c:pt idx="20">
                  <c:v>0.17355480000000001</c:v>
                </c:pt>
                <c:pt idx="21">
                  <c:v>0.17179359999999999</c:v>
                </c:pt>
                <c:pt idx="22">
                  <c:v>0.17108299999999999</c:v>
                </c:pt>
                <c:pt idx="23">
                  <c:v>0.1731936</c:v>
                </c:pt>
                <c:pt idx="24">
                  <c:v>0.17316720000000002</c:v>
                </c:pt>
                <c:pt idx="25">
                  <c:v>0.1715372</c:v>
                </c:pt>
                <c:pt idx="26">
                  <c:v>0.16947699999999999</c:v>
                </c:pt>
                <c:pt idx="27">
                  <c:v>0.16933040000000005</c:v>
                </c:pt>
                <c:pt idx="28">
                  <c:v>0.1707678</c:v>
                </c:pt>
                <c:pt idx="29">
                  <c:v>0.16909200000000002</c:v>
                </c:pt>
                <c:pt idx="30">
                  <c:v>0.16890620000000001</c:v>
                </c:pt>
                <c:pt idx="31">
                  <c:v>0.16650700000000002</c:v>
                </c:pt>
                <c:pt idx="32">
                  <c:v>0.16593300000000002</c:v>
                </c:pt>
                <c:pt idx="33">
                  <c:v>0.16603859999999998</c:v>
                </c:pt>
                <c:pt idx="34">
                  <c:v>0.16686300000000001</c:v>
                </c:pt>
                <c:pt idx="35">
                  <c:v>0.16566239999999999</c:v>
                </c:pt>
                <c:pt idx="36">
                  <c:v>0.16619160000000002</c:v>
                </c:pt>
                <c:pt idx="37">
                  <c:v>0.16740739999999998</c:v>
                </c:pt>
                <c:pt idx="38">
                  <c:v>0.16480819999999999</c:v>
                </c:pt>
                <c:pt idx="39">
                  <c:v>0.16492259999999997</c:v>
                </c:pt>
                <c:pt idx="40">
                  <c:v>0.16444940000000002</c:v>
                </c:pt>
                <c:pt idx="41">
                  <c:v>0.16376099999999999</c:v>
                </c:pt>
                <c:pt idx="42">
                  <c:v>0.16253500000000001</c:v>
                </c:pt>
                <c:pt idx="43">
                  <c:v>0.16293579999999999</c:v>
                </c:pt>
                <c:pt idx="44">
                  <c:v>0.16101940000000001</c:v>
                </c:pt>
                <c:pt idx="45">
                  <c:v>0.16114820000000002</c:v>
                </c:pt>
                <c:pt idx="46">
                  <c:v>0.15974259999999998</c:v>
                </c:pt>
                <c:pt idx="47">
                  <c:v>0.15987080000000001</c:v>
                </c:pt>
                <c:pt idx="48">
                  <c:v>0.15783659999999999</c:v>
                </c:pt>
                <c:pt idx="49">
                  <c:v>0.1573386</c:v>
                </c:pt>
                <c:pt idx="50">
                  <c:v>0.1567086</c:v>
                </c:pt>
                <c:pt idx="51">
                  <c:v>0.155505</c:v>
                </c:pt>
                <c:pt idx="52">
                  <c:v>0.15418560000000001</c:v>
                </c:pt>
                <c:pt idx="53">
                  <c:v>0.1531064</c:v>
                </c:pt>
                <c:pt idx="54">
                  <c:v>0.15190580000000001</c:v>
                </c:pt>
                <c:pt idx="55">
                  <c:v>0.1501912</c:v>
                </c:pt>
                <c:pt idx="56">
                  <c:v>0.14784060000000002</c:v>
                </c:pt>
                <c:pt idx="57">
                  <c:v>0.14561099999999999</c:v>
                </c:pt>
                <c:pt idx="58">
                  <c:v>0.14316000000000001</c:v>
                </c:pt>
                <c:pt idx="59">
                  <c:v>0.14085439999999999</c:v>
                </c:pt>
                <c:pt idx="60">
                  <c:v>0.13955980000000001</c:v>
                </c:pt>
                <c:pt idx="61">
                  <c:v>0.13651640000000001</c:v>
                </c:pt>
                <c:pt idx="62">
                  <c:v>0.1353404</c:v>
                </c:pt>
                <c:pt idx="63">
                  <c:v>0.132766</c:v>
                </c:pt>
                <c:pt idx="64">
                  <c:v>0.12846459999999998</c:v>
                </c:pt>
                <c:pt idx="65">
                  <c:v>0.12490199999999999</c:v>
                </c:pt>
                <c:pt idx="66">
                  <c:v>0.12086080000000002</c:v>
                </c:pt>
                <c:pt idx="67">
                  <c:v>0.11720000000000001</c:v>
                </c:pt>
                <c:pt idx="68">
                  <c:v>0.11341159999999999</c:v>
                </c:pt>
                <c:pt idx="69">
                  <c:v>0.110321</c:v>
                </c:pt>
                <c:pt idx="70">
                  <c:v>0.10731000000000002</c:v>
                </c:pt>
                <c:pt idx="71">
                  <c:v>0.10361240000000001</c:v>
                </c:pt>
                <c:pt idx="72">
                  <c:v>9.7278860000000009E-2</c:v>
                </c:pt>
                <c:pt idx="73">
                  <c:v>9.1875300000000007E-2</c:v>
                </c:pt>
                <c:pt idx="74">
                  <c:v>8.6482959999999998E-2</c:v>
                </c:pt>
                <c:pt idx="75">
                  <c:v>8.1253119999999998E-2</c:v>
                </c:pt>
                <c:pt idx="76">
                  <c:v>7.6185379999999997E-2</c:v>
                </c:pt>
                <c:pt idx="77">
                  <c:v>7.1720499999999993E-2</c:v>
                </c:pt>
                <c:pt idx="78">
                  <c:v>6.7629140000000004E-2</c:v>
                </c:pt>
                <c:pt idx="79">
                  <c:v>6.3482600000000014E-2</c:v>
                </c:pt>
                <c:pt idx="80">
                  <c:v>5.6334780000000008E-2</c:v>
                </c:pt>
                <c:pt idx="81">
                  <c:v>4.9706239999999999E-2</c:v>
                </c:pt>
                <c:pt idx="82">
                  <c:v>4.4328119999999999E-2</c:v>
                </c:pt>
                <c:pt idx="83">
                  <c:v>3.9122460000000005E-2</c:v>
                </c:pt>
                <c:pt idx="84">
                  <c:v>3.4636560000000004E-2</c:v>
                </c:pt>
                <c:pt idx="85">
                  <c:v>3.0973240000000003E-2</c:v>
                </c:pt>
                <c:pt idx="86">
                  <c:v>2.7334500000000001E-2</c:v>
                </c:pt>
                <c:pt idx="87">
                  <c:v>2.4435519999999999E-2</c:v>
                </c:pt>
                <c:pt idx="88">
                  <c:v>1.9375339999999998E-2</c:v>
                </c:pt>
                <c:pt idx="89">
                  <c:v>1.5483779999999999E-2</c:v>
                </c:pt>
                <c:pt idx="90">
                  <c:v>1.2369260000000002E-2</c:v>
                </c:pt>
                <c:pt idx="91">
                  <c:v>1.0011132000000001E-2</c:v>
                </c:pt>
                <c:pt idx="92">
                  <c:v>8.3612120000000015E-3</c:v>
                </c:pt>
                <c:pt idx="93">
                  <c:v>6.7589040000000005E-3</c:v>
                </c:pt>
                <c:pt idx="94">
                  <c:v>5.95664E-3</c:v>
                </c:pt>
                <c:pt idx="95">
                  <c:v>5.091712E-3</c:v>
                </c:pt>
                <c:pt idx="96">
                  <c:v>4.1666340000000007E-3</c:v>
                </c:pt>
                <c:pt idx="97">
                  <c:v>3.1691179999999998E-3</c:v>
                </c:pt>
                <c:pt idx="98">
                  <c:v>2.7275419999999999E-3</c:v>
                </c:pt>
                <c:pt idx="99">
                  <c:v>2.4209649999999997E-3</c:v>
                </c:pt>
                <c:pt idx="100">
                  <c:v>2.1721501999999999E-3</c:v>
                </c:pt>
                <c:pt idx="101">
                  <c:v>2.139948E-3</c:v>
                </c:pt>
                <c:pt idx="102">
                  <c:v>2.0830732E-3</c:v>
                </c:pt>
                <c:pt idx="103">
                  <c:v>1.9994936E-3</c:v>
                </c:pt>
                <c:pt idx="104">
                  <c:v>1.8620161999999998E-3</c:v>
                </c:pt>
                <c:pt idx="105">
                  <c:v>1.7323022000000001E-3</c:v>
                </c:pt>
                <c:pt idx="106">
                  <c:v>1.3299668E-3</c:v>
                </c:pt>
                <c:pt idx="107">
                  <c:v>1.2109204000000002E-3</c:v>
                </c:pt>
                <c:pt idx="108">
                  <c:v>1.1373651799999999E-3</c:v>
                </c:pt>
                <c:pt idx="109">
                  <c:v>9.3730907999999989E-4</c:v>
                </c:pt>
                <c:pt idx="110">
                  <c:v>7.4998889999999992E-4</c:v>
                </c:pt>
                <c:pt idx="111">
                  <c:v>6.0092970000000007E-4</c:v>
                </c:pt>
                <c:pt idx="112">
                  <c:v>5.8175800000000013E-5</c:v>
                </c:pt>
                <c:pt idx="113">
                  <c:v>2.3294945999999999E-4</c:v>
                </c:pt>
                <c:pt idx="114">
                  <c:v>7.0687180000000009E-5</c:v>
                </c:pt>
                <c:pt idx="115">
                  <c:v>1.0337376E-4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2.5829140000000004E-4</c:v>
                </c:pt>
                <c:pt idx="123">
                  <c:v>6.5686880000000007E-4</c:v>
                </c:pt>
                <c:pt idx="124">
                  <c:v>1.0343809999999998E-3</c:v>
                </c:pt>
                <c:pt idx="125">
                  <c:v>1.4154272E-3</c:v>
                </c:pt>
                <c:pt idx="126">
                  <c:v>1.4298796E-3</c:v>
                </c:pt>
                <c:pt idx="127">
                  <c:v>1.4107256E-3</c:v>
                </c:pt>
                <c:pt idx="128">
                  <c:v>8.1510969999999997E-4</c:v>
                </c:pt>
                <c:pt idx="129">
                  <c:v>2.6815739999999996E-4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2.4767077999999999E-4</c:v>
                </c:pt>
                <c:pt idx="133">
                  <c:v>1.1052080000000001E-3</c:v>
                </c:pt>
                <c:pt idx="134">
                  <c:v>1.4333552000000002E-3</c:v>
                </c:pt>
                <c:pt idx="135">
                  <c:v>1.0890074E-3</c:v>
                </c:pt>
                <c:pt idx="136">
                  <c:v>5.2866600000000013E-5</c:v>
                </c:pt>
                <c:pt idx="137">
                  <c:v>9.9999999999999995E-7</c:v>
                </c:pt>
                <c:pt idx="138">
                  <c:v>8.208555399999999E-4</c:v>
                </c:pt>
                <c:pt idx="139">
                  <c:v>5.1890687999999992E-4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1.0138650000000001E-3</c:v>
                </c:pt>
                <c:pt idx="143">
                  <c:v>3.2963175999999999E-4</c:v>
                </c:pt>
                <c:pt idx="144">
                  <c:v>1.6967463999999999E-4</c:v>
                </c:pt>
                <c:pt idx="145">
                  <c:v>2.8358883999999999E-4</c:v>
                </c:pt>
                <c:pt idx="146">
                  <c:v>1.8468254000000004E-4</c:v>
                </c:pt>
                <c:pt idx="147">
                  <c:v>9.6227039999999988E-5</c:v>
                </c:pt>
                <c:pt idx="148">
                  <c:v>3.8097155599999997E-4</c:v>
                </c:pt>
                <c:pt idx="149">
                  <c:v>4.2020935999999995E-5</c:v>
                </c:pt>
                <c:pt idx="150">
                  <c:v>2.8185284000000003E-4</c:v>
                </c:pt>
                <c:pt idx="151">
                  <c:v>2.2377464000000009E-5</c:v>
                </c:pt>
                <c:pt idx="152">
                  <c:v>9.9999999999999995E-7</c:v>
                </c:pt>
                <c:pt idx="153">
                  <c:v>1.2200257400000001E-4</c:v>
                </c:pt>
                <c:pt idx="154">
                  <c:v>9.721799999999999E-5</c:v>
                </c:pt>
                <c:pt idx="155">
                  <c:v>5.9233959999999986E-5</c:v>
                </c:pt>
                <c:pt idx="156">
                  <c:v>5.5499439999999995E-5</c:v>
                </c:pt>
                <c:pt idx="157">
                  <c:v>1.5107816E-4</c:v>
                </c:pt>
                <c:pt idx="158">
                  <c:v>7.468445000000001E-5</c:v>
                </c:pt>
                <c:pt idx="159">
                  <c:v>9.9999999999999995E-7</c:v>
                </c:pt>
                <c:pt idx="160">
                  <c:v>7.915708600000001E-5</c:v>
                </c:pt>
                <c:pt idx="161">
                  <c:v>1.2298520000000001E-5</c:v>
                </c:pt>
                <c:pt idx="162">
                  <c:v>5.280412E-5</c:v>
                </c:pt>
                <c:pt idx="163">
                  <c:v>4.6593113999999998E-5</c:v>
                </c:pt>
                <c:pt idx="164">
                  <c:v>1.8051746E-4</c:v>
                </c:pt>
                <c:pt idx="165">
                  <c:v>2.4162785199999997E-4</c:v>
                </c:pt>
                <c:pt idx="166">
                  <c:v>4.7002668000000009E-5</c:v>
                </c:pt>
                <c:pt idx="167">
                  <c:v>6.0604680000000011E-5</c:v>
                </c:pt>
                <c:pt idx="168">
                  <c:v>2.6310940000000002E-5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8.6220519999999994E-5</c:v>
                </c:pt>
                <c:pt idx="172">
                  <c:v>3.3210080000000008E-5</c:v>
                </c:pt>
                <c:pt idx="173">
                  <c:v>1.2387859999999999E-5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9.8660699999999999E-6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2.4120400000000004E-5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8.3305400000000021E-6</c:v>
                </c:pt>
                <c:pt idx="190">
                  <c:v>1.7371294000000001E-5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84-4111-8CD7-EE1BAF82093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Main!$AK$60:$AK$250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84-4111-8CD7-EE1BAF82093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Main!$AL$60:$AL$250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84-4111-8CD7-EE1BAF82093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Main!$AM$60:$AM$250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84-4111-8CD7-EE1BAF82093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Main!$AN$60:$AN$250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84-4111-8CD7-EE1BAF820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256912"/>
        <c:axId val="886242272"/>
      </c:scatterChart>
      <c:valAx>
        <c:axId val="8912569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2272"/>
        <c:crossesAt val="9.9999999999999995E-7"/>
        <c:crossBetween val="midCat"/>
      </c:valAx>
      <c:valAx>
        <c:axId val="88624227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256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Main!$O$60:$O$250</c:f>
              <c:numCache>
                <c:formatCode>General</c:formatCode>
                <c:ptCount val="191"/>
                <c:pt idx="0">
                  <c:v>9.017600310115767E-2</c:v>
                </c:pt>
                <c:pt idx="1">
                  <c:v>0.13764505465943919</c:v>
                </c:pt>
                <c:pt idx="2">
                  <c:v>0.1383688862201326</c:v>
                </c:pt>
                <c:pt idx="3">
                  <c:v>0.13469765769752642</c:v>
                </c:pt>
                <c:pt idx="4">
                  <c:v>0.13781246894711668</c:v>
                </c:pt>
                <c:pt idx="5">
                  <c:v>0.13852710937502447</c:v>
                </c:pt>
                <c:pt idx="6">
                  <c:v>0.13719504166404847</c:v>
                </c:pt>
                <c:pt idx="7">
                  <c:v>0.13839819106007129</c:v>
                </c:pt>
                <c:pt idx="8">
                  <c:v>0.14083713575509835</c:v>
                </c:pt>
                <c:pt idx="9">
                  <c:v>0.13988112182242465</c:v>
                </c:pt>
                <c:pt idx="10">
                  <c:v>0.13844366107734946</c:v>
                </c:pt>
                <c:pt idx="11">
                  <c:v>0.13890131949517254</c:v>
                </c:pt>
                <c:pt idx="12">
                  <c:v>0.13903633478591126</c:v>
                </c:pt>
                <c:pt idx="13">
                  <c:v>0.14401300041072682</c:v>
                </c:pt>
                <c:pt idx="14">
                  <c:v>0.1396846925715198</c:v>
                </c:pt>
                <c:pt idx="15">
                  <c:v>0.13840998253847156</c:v>
                </c:pt>
                <c:pt idx="16">
                  <c:v>0.13608030611480854</c:v>
                </c:pt>
                <c:pt idx="17">
                  <c:v>0.13891257113738842</c:v>
                </c:pt>
                <c:pt idx="18">
                  <c:v>0.13805671652512966</c:v>
                </c:pt>
                <c:pt idx="19">
                  <c:v>0.14192858272807493</c:v>
                </c:pt>
                <c:pt idx="20">
                  <c:v>0.14030850910760898</c:v>
                </c:pt>
                <c:pt idx="21">
                  <c:v>0.14297755427094144</c:v>
                </c:pt>
                <c:pt idx="22">
                  <c:v>0.13877575077908963</c:v>
                </c:pt>
                <c:pt idx="23">
                  <c:v>0.13765481562589812</c:v>
                </c:pt>
                <c:pt idx="24">
                  <c:v>0.13919340500433203</c:v>
                </c:pt>
                <c:pt idx="25">
                  <c:v>0.13731809998794767</c:v>
                </c:pt>
                <c:pt idx="26">
                  <c:v>0.1388756336251972</c:v>
                </c:pt>
                <c:pt idx="27">
                  <c:v>0.13693922035888767</c:v>
                </c:pt>
                <c:pt idx="28">
                  <c:v>0.13992268924838458</c:v>
                </c:pt>
                <c:pt idx="29">
                  <c:v>0.13811336391348958</c:v>
                </c:pt>
                <c:pt idx="30">
                  <c:v>0.14032881335456379</c:v>
                </c:pt>
                <c:pt idx="31">
                  <c:v>0.13870900012183779</c:v>
                </c:pt>
                <c:pt idx="32">
                  <c:v>0.1374529760543583</c:v>
                </c:pt>
                <c:pt idx="33">
                  <c:v>0.13875755625082192</c:v>
                </c:pt>
                <c:pt idx="34">
                  <c:v>0.1375256675580962</c:v>
                </c:pt>
                <c:pt idx="35">
                  <c:v>0.13773142734575866</c:v>
                </c:pt>
                <c:pt idx="36">
                  <c:v>0.13786317383260843</c:v>
                </c:pt>
                <c:pt idx="37">
                  <c:v>0.13784741997476777</c:v>
                </c:pt>
                <c:pt idx="38">
                  <c:v>0.13822573845272088</c:v>
                </c:pt>
                <c:pt idx="39">
                  <c:v>0.13824351060718906</c:v>
                </c:pt>
                <c:pt idx="40">
                  <c:v>0.13906033550117733</c:v>
                </c:pt>
                <c:pt idx="41">
                  <c:v>0.13856818546369151</c:v>
                </c:pt>
                <c:pt idx="42">
                  <c:v>0.13881694976010675</c:v>
                </c:pt>
                <c:pt idx="43">
                  <c:v>0.13872656619660129</c:v>
                </c:pt>
                <c:pt idx="44">
                  <c:v>0.13891528180585461</c:v>
                </c:pt>
                <c:pt idx="45">
                  <c:v>0.138623285927365</c:v>
                </c:pt>
                <c:pt idx="46">
                  <c:v>0.13845468931314675</c:v>
                </c:pt>
                <c:pt idx="47">
                  <c:v>0.13763993080934034</c:v>
                </c:pt>
                <c:pt idx="48">
                  <c:v>0.13835705989757083</c:v>
                </c:pt>
                <c:pt idx="49">
                  <c:v>0.13773812838135996</c:v>
                </c:pt>
                <c:pt idx="50">
                  <c:v>0.13854926535063261</c:v>
                </c:pt>
                <c:pt idx="51">
                  <c:v>0.13862859874751671</c:v>
                </c:pt>
                <c:pt idx="52">
                  <c:v>0.13816784799547246</c:v>
                </c:pt>
                <c:pt idx="53">
                  <c:v>0.13885399146837663</c:v>
                </c:pt>
                <c:pt idx="54">
                  <c:v>0.13920505703565517</c:v>
                </c:pt>
                <c:pt idx="55">
                  <c:v>0.13894392028332866</c:v>
                </c:pt>
                <c:pt idx="56">
                  <c:v>0.13876175137803645</c:v>
                </c:pt>
                <c:pt idx="57">
                  <c:v>0.13844838677716689</c:v>
                </c:pt>
                <c:pt idx="58">
                  <c:v>0.13910043874373651</c:v>
                </c:pt>
                <c:pt idx="59">
                  <c:v>0.13829764630788191</c:v>
                </c:pt>
                <c:pt idx="60">
                  <c:v>0.13877487076268524</c:v>
                </c:pt>
                <c:pt idx="61">
                  <c:v>0.13864355984430002</c:v>
                </c:pt>
                <c:pt idx="62">
                  <c:v>0.13906736322480556</c:v>
                </c:pt>
                <c:pt idx="63">
                  <c:v>0.1390146078068776</c:v>
                </c:pt>
                <c:pt idx="64">
                  <c:v>0.13893314881337712</c:v>
                </c:pt>
                <c:pt idx="65">
                  <c:v>0.13894377096329288</c:v>
                </c:pt>
                <c:pt idx="66">
                  <c:v>0.13940657516236454</c:v>
                </c:pt>
                <c:pt idx="67">
                  <c:v>0.13915747994556382</c:v>
                </c:pt>
                <c:pt idx="68">
                  <c:v>0.13920645062352535</c:v>
                </c:pt>
                <c:pt idx="69">
                  <c:v>0.13956266411436835</c:v>
                </c:pt>
                <c:pt idx="70">
                  <c:v>0.13955930141807102</c:v>
                </c:pt>
                <c:pt idx="71">
                  <c:v>0.13968608420383186</c:v>
                </c:pt>
                <c:pt idx="72">
                  <c:v>0.14010609701508353</c:v>
                </c:pt>
                <c:pt idx="73">
                  <c:v>0.13987452158881547</c:v>
                </c:pt>
                <c:pt idx="74">
                  <c:v>0.14033262856941006</c:v>
                </c:pt>
                <c:pt idx="75">
                  <c:v>0.14071964107650362</c:v>
                </c:pt>
                <c:pt idx="76">
                  <c:v>0.14072173503656071</c:v>
                </c:pt>
                <c:pt idx="77">
                  <c:v>0.14073040229886363</c:v>
                </c:pt>
                <c:pt idx="78">
                  <c:v>0.14081774856885051</c:v>
                </c:pt>
                <c:pt idx="79">
                  <c:v>0.14101220364103245</c:v>
                </c:pt>
                <c:pt idx="80">
                  <c:v>0.14142564717370043</c:v>
                </c:pt>
                <c:pt idx="81">
                  <c:v>0.14162579815732723</c:v>
                </c:pt>
                <c:pt idx="82">
                  <c:v>0.14203987823952824</c:v>
                </c:pt>
                <c:pt idx="83">
                  <c:v>0.1423248012726524</c:v>
                </c:pt>
                <c:pt idx="84">
                  <c:v>0.14254289294349262</c:v>
                </c:pt>
                <c:pt idx="85">
                  <c:v>0.14287478006352275</c:v>
                </c:pt>
                <c:pt idx="86">
                  <c:v>0.14295747169805431</c:v>
                </c:pt>
                <c:pt idx="87">
                  <c:v>0.14322886495989559</c:v>
                </c:pt>
                <c:pt idx="88">
                  <c:v>0.14365070431536356</c:v>
                </c:pt>
                <c:pt idx="89">
                  <c:v>0.14415168116848306</c:v>
                </c:pt>
                <c:pt idx="90">
                  <c:v>0.14446518734456409</c:v>
                </c:pt>
                <c:pt idx="91">
                  <c:v>0.14468169071275053</c:v>
                </c:pt>
                <c:pt idx="92">
                  <c:v>0.14509214532392853</c:v>
                </c:pt>
                <c:pt idx="93">
                  <c:v>0.14539740060090486</c:v>
                </c:pt>
                <c:pt idx="94">
                  <c:v>0.14550344235343712</c:v>
                </c:pt>
                <c:pt idx="95">
                  <c:v>0.14603096100245316</c:v>
                </c:pt>
                <c:pt idx="96">
                  <c:v>0.14652369685890401</c:v>
                </c:pt>
                <c:pt idx="97">
                  <c:v>0.1470103382888428</c:v>
                </c:pt>
                <c:pt idx="98">
                  <c:v>0.14714996520115117</c:v>
                </c:pt>
                <c:pt idx="99">
                  <c:v>0.14719828638099017</c:v>
                </c:pt>
                <c:pt idx="100">
                  <c:v>0.14715107706605482</c:v>
                </c:pt>
                <c:pt idx="101">
                  <c:v>0.1467376251910191</c:v>
                </c:pt>
                <c:pt idx="102">
                  <c:v>0.14641417628665609</c:v>
                </c:pt>
                <c:pt idx="103">
                  <c:v>0.14605337515340067</c:v>
                </c:pt>
                <c:pt idx="104">
                  <c:v>0.14504425786910699</c:v>
                </c:pt>
                <c:pt idx="105">
                  <c:v>0.14384779304806869</c:v>
                </c:pt>
                <c:pt idx="106">
                  <c:v>0.14253430544433854</c:v>
                </c:pt>
                <c:pt idx="107">
                  <c:v>0.14145061991160729</c:v>
                </c:pt>
                <c:pt idx="108">
                  <c:v>0.14012714410551225</c:v>
                </c:pt>
                <c:pt idx="109">
                  <c:v>0.13905595198804688</c:v>
                </c:pt>
                <c:pt idx="110">
                  <c:v>0.13838198120442921</c:v>
                </c:pt>
                <c:pt idx="111">
                  <c:v>0.13738073412106228</c:v>
                </c:pt>
                <c:pt idx="112">
                  <c:v>0.13570066597378952</c:v>
                </c:pt>
                <c:pt idx="113">
                  <c:v>0.13427764787000851</c:v>
                </c:pt>
                <c:pt idx="114">
                  <c:v>0.13336753595014417</c:v>
                </c:pt>
                <c:pt idx="115">
                  <c:v>0.13239817689973143</c:v>
                </c:pt>
                <c:pt idx="116">
                  <c:v>0.13085858045542723</c:v>
                </c:pt>
                <c:pt idx="117">
                  <c:v>0.1287267521540543</c:v>
                </c:pt>
                <c:pt idx="118">
                  <c:v>0.12672694703774331</c:v>
                </c:pt>
                <c:pt idx="119">
                  <c:v>0.12489273412283351</c:v>
                </c:pt>
                <c:pt idx="120">
                  <c:v>0.12205731744915266</c:v>
                </c:pt>
                <c:pt idx="121">
                  <c:v>0.11975581279029379</c:v>
                </c:pt>
                <c:pt idx="122">
                  <c:v>0.1196454122368647</c:v>
                </c:pt>
                <c:pt idx="123">
                  <c:v>0.12027096298521181</c:v>
                </c:pt>
                <c:pt idx="124">
                  <c:v>0.12432383949137532</c:v>
                </c:pt>
                <c:pt idx="125">
                  <c:v>0.13040018371414888</c:v>
                </c:pt>
                <c:pt idx="126">
                  <c:v>0.13535639172193231</c:v>
                </c:pt>
                <c:pt idx="127">
                  <c:v>0.13541126631652003</c:v>
                </c:pt>
                <c:pt idx="128">
                  <c:v>0.13446182142435939</c:v>
                </c:pt>
                <c:pt idx="129">
                  <c:v>0.13504363116547735</c:v>
                </c:pt>
                <c:pt idx="130">
                  <c:v>0.13032928528306489</c:v>
                </c:pt>
                <c:pt idx="131">
                  <c:v>0.12331236003931173</c:v>
                </c:pt>
                <c:pt idx="132">
                  <c:v>0.11705761048062872</c:v>
                </c:pt>
                <c:pt idx="133">
                  <c:v>0.11850456727492764</c:v>
                </c:pt>
                <c:pt idx="134">
                  <c:v>0.1225146479203427</c:v>
                </c:pt>
                <c:pt idx="135">
                  <c:v>0.12083470624860475</c:v>
                </c:pt>
                <c:pt idx="136">
                  <c:v>0.11713540904611348</c:v>
                </c:pt>
                <c:pt idx="137">
                  <c:v>0.10979800987815863</c:v>
                </c:pt>
                <c:pt idx="138">
                  <c:v>0.10789349761951329</c:v>
                </c:pt>
                <c:pt idx="139">
                  <c:v>0.10479038665519308</c:v>
                </c:pt>
                <c:pt idx="140">
                  <c:v>9.925749396858792E-2</c:v>
                </c:pt>
                <c:pt idx="141">
                  <c:v>9.711070165103268E-2</c:v>
                </c:pt>
                <c:pt idx="142">
                  <c:v>9.2456610065826936E-2</c:v>
                </c:pt>
                <c:pt idx="143">
                  <c:v>9.3769412278525671E-2</c:v>
                </c:pt>
                <c:pt idx="144">
                  <c:v>8.391736684466404E-2</c:v>
                </c:pt>
                <c:pt idx="145">
                  <c:v>7.4734885384019414E-2</c:v>
                </c:pt>
                <c:pt idx="146">
                  <c:v>7.7026903677630418E-2</c:v>
                </c:pt>
                <c:pt idx="147">
                  <c:v>6.8762745087496843E-2</c:v>
                </c:pt>
                <c:pt idx="148">
                  <c:v>6.4624123633709202E-2</c:v>
                </c:pt>
                <c:pt idx="149">
                  <c:v>6.2277679786682805E-2</c:v>
                </c:pt>
                <c:pt idx="150">
                  <c:v>5.7278696698277363E-2</c:v>
                </c:pt>
                <c:pt idx="151">
                  <c:v>5.4116831178933414E-2</c:v>
                </c:pt>
                <c:pt idx="152">
                  <c:v>4.3441530621363841E-2</c:v>
                </c:pt>
                <c:pt idx="153">
                  <c:v>3.4517209988669854E-2</c:v>
                </c:pt>
                <c:pt idx="154">
                  <c:v>3.0030212551268264E-2</c:v>
                </c:pt>
                <c:pt idx="155">
                  <c:v>2.1128068437002736E-2</c:v>
                </c:pt>
                <c:pt idx="156">
                  <c:v>2.2054486041180602E-2</c:v>
                </c:pt>
                <c:pt idx="157">
                  <c:v>2.1121021598958779E-2</c:v>
                </c:pt>
                <c:pt idx="158">
                  <c:v>2.2837086717613961E-2</c:v>
                </c:pt>
                <c:pt idx="159">
                  <c:v>1.9482882071175198E-2</c:v>
                </c:pt>
                <c:pt idx="160">
                  <c:v>1.5203708500037509E-2</c:v>
                </c:pt>
                <c:pt idx="161">
                  <c:v>1.1743675378835857E-2</c:v>
                </c:pt>
                <c:pt idx="162">
                  <c:v>9.4532833001855394E-3</c:v>
                </c:pt>
                <c:pt idx="163">
                  <c:v>9.0981247610656107E-3</c:v>
                </c:pt>
                <c:pt idx="164">
                  <c:v>1.7690217071199832E-2</c:v>
                </c:pt>
                <c:pt idx="165">
                  <c:v>1.4019478160266077E-2</c:v>
                </c:pt>
                <c:pt idx="166">
                  <c:v>1.1574027244993002E-2</c:v>
                </c:pt>
                <c:pt idx="167">
                  <c:v>8.7419709793489925E-3</c:v>
                </c:pt>
                <c:pt idx="168">
                  <c:v>6.1482307186203735E-3</c:v>
                </c:pt>
                <c:pt idx="169">
                  <c:v>8.3133154622629345E-3</c:v>
                </c:pt>
                <c:pt idx="170">
                  <c:v>6.4629050505581468E-3</c:v>
                </c:pt>
                <c:pt idx="171">
                  <c:v>7.8834815962980469E-3</c:v>
                </c:pt>
                <c:pt idx="172">
                  <c:v>9.7213830457201309E-3</c:v>
                </c:pt>
                <c:pt idx="173">
                  <c:v>1.0459645963094738E-2</c:v>
                </c:pt>
                <c:pt idx="174">
                  <c:v>1.0335792895601673E-2</c:v>
                </c:pt>
                <c:pt idx="175">
                  <c:v>9.9336557540691522E-3</c:v>
                </c:pt>
                <c:pt idx="176">
                  <c:v>1.0391799205778313E-2</c:v>
                </c:pt>
                <c:pt idx="177">
                  <c:v>6.3899076567999012E-3</c:v>
                </c:pt>
                <c:pt idx="178">
                  <c:v>1.1737868148239058E-3</c:v>
                </c:pt>
                <c:pt idx="179">
                  <c:v>2.2871327186426457E-3</c:v>
                </c:pt>
                <c:pt idx="180">
                  <c:v>2.4285000273419803E-3</c:v>
                </c:pt>
                <c:pt idx="181">
                  <c:v>3.5111922408334892E-3</c:v>
                </c:pt>
                <c:pt idx="182">
                  <c:v>1.5550114651059006E-3</c:v>
                </c:pt>
                <c:pt idx="183">
                  <c:v>3.9358672987915636E-3</c:v>
                </c:pt>
                <c:pt idx="184">
                  <c:v>2.6255749699783475E-3</c:v>
                </c:pt>
                <c:pt idx="185">
                  <c:v>3.6212496905219339E-3</c:v>
                </c:pt>
                <c:pt idx="186">
                  <c:v>6.2691206326421891E-3</c:v>
                </c:pt>
                <c:pt idx="187">
                  <c:v>1.9022916944156593E-3</c:v>
                </c:pt>
                <c:pt idx="188">
                  <c:v>5.0173201670933058E-3</c:v>
                </c:pt>
                <c:pt idx="189">
                  <c:v>3.4605248127613816E-3</c:v>
                </c:pt>
                <c:pt idx="190">
                  <c:v>3.5248028602452791E-3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20-40ED-BA97-E1F734D7C18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Main!$P$60:$P$250</c:f>
              <c:numCache>
                <c:formatCode>General</c:formatCode>
                <c:ptCount val="191"/>
                <c:pt idx="0">
                  <c:v>6.0403883732753644E-3</c:v>
                </c:pt>
                <c:pt idx="1">
                  <c:v>9.311626308008707E-3</c:v>
                </c:pt>
                <c:pt idx="2">
                  <c:v>5.7720957026022989E-3</c:v>
                </c:pt>
                <c:pt idx="3">
                  <c:v>7.1632211539222976E-3</c:v>
                </c:pt>
                <c:pt idx="4">
                  <c:v>1.6350653785093764E-2</c:v>
                </c:pt>
                <c:pt idx="5">
                  <c:v>1.1807006233588616E-2</c:v>
                </c:pt>
                <c:pt idx="6">
                  <c:v>8.4373727723741129E-3</c:v>
                </c:pt>
                <c:pt idx="7">
                  <c:v>1.0080118734419751E-2</c:v>
                </c:pt>
                <c:pt idx="8">
                  <c:v>1.201269339906751E-2</c:v>
                </c:pt>
                <c:pt idx="9">
                  <c:v>1.2014940228731903E-2</c:v>
                </c:pt>
                <c:pt idx="10">
                  <c:v>8.3804995197183686E-3</c:v>
                </c:pt>
                <c:pt idx="11">
                  <c:v>9.2323813179482576E-3</c:v>
                </c:pt>
                <c:pt idx="12">
                  <c:v>1.4779584287117153E-2</c:v>
                </c:pt>
                <c:pt idx="13">
                  <c:v>6.9865688145183116E-3</c:v>
                </c:pt>
                <c:pt idx="14">
                  <c:v>1.354147011959927E-2</c:v>
                </c:pt>
                <c:pt idx="15">
                  <c:v>1.0274623092843826E-2</c:v>
                </c:pt>
                <c:pt idx="16">
                  <c:v>7.7408949418009817E-3</c:v>
                </c:pt>
                <c:pt idx="17">
                  <c:v>1.0353594028162409E-2</c:v>
                </c:pt>
                <c:pt idx="18">
                  <c:v>8.4622775421277722E-3</c:v>
                </c:pt>
                <c:pt idx="19">
                  <c:v>9.8887713240826958E-3</c:v>
                </c:pt>
                <c:pt idx="20">
                  <c:v>8.7053074155942524E-3</c:v>
                </c:pt>
                <c:pt idx="21">
                  <c:v>7.8349182956811841E-3</c:v>
                </c:pt>
                <c:pt idx="22">
                  <c:v>1.2170239882598858E-2</c:v>
                </c:pt>
                <c:pt idx="23">
                  <c:v>8.0798629443821612E-3</c:v>
                </c:pt>
                <c:pt idx="24">
                  <c:v>8.1405621120411581E-3</c:v>
                </c:pt>
                <c:pt idx="25">
                  <c:v>6.7091164619493627E-3</c:v>
                </c:pt>
                <c:pt idx="26">
                  <c:v>8.3778463521360837E-3</c:v>
                </c:pt>
                <c:pt idx="27">
                  <c:v>7.169362907539268E-3</c:v>
                </c:pt>
                <c:pt idx="28">
                  <c:v>8.372778469540449E-3</c:v>
                </c:pt>
                <c:pt idx="29">
                  <c:v>9.5717968375848873E-3</c:v>
                </c:pt>
                <c:pt idx="30">
                  <c:v>7.1754885338908992E-3</c:v>
                </c:pt>
                <c:pt idx="31">
                  <c:v>7.4106538038151582E-3</c:v>
                </c:pt>
                <c:pt idx="32">
                  <c:v>9.1793013187279129E-3</c:v>
                </c:pt>
                <c:pt idx="33">
                  <c:v>7.6224133514261822E-3</c:v>
                </c:pt>
                <c:pt idx="34">
                  <c:v>7.8735541085332046E-3</c:v>
                </c:pt>
                <c:pt idx="35">
                  <c:v>9.4188588586940781E-3</c:v>
                </c:pt>
                <c:pt idx="36">
                  <c:v>9.082025451406758E-3</c:v>
                </c:pt>
                <c:pt idx="37">
                  <c:v>8.669897998246575E-3</c:v>
                </c:pt>
                <c:pt idx="38">
                  <c:v>9.096579675900161E-3</c:v>
                </c:pt>
                <c:pt idx="39">
                  <c:v>7.5055415061140137E-3</c:v>
                </c:pt>
                <c:pt idx="40">
                  <c:v>8.8426109662248543E-3</c:v>
                </c:pt>
                <c:pt idx="41">
                  <c:v>8.9231096429439848E-3</c:v>
                </c:pt>
                <c:pt idx="42">
                  <c:v>8.927425255917866E-3</c:v>
                </c:pt>
                <c:pt idx="43">
                  <c:v>9.3913341810415961E-3</c:v>
                </c:pt>
                <c:pt idx="44">
                  <c:v>8.4992227762307609E-3</c:v>
                </c:pt>
                <c:pt idx="45">
                  <c:v>8.3092898794060507E-3</c:v>
                </c:pt>
                <c:pt idx="46">
                  <c:v>9.4892819538677422E-3</c:v>
                </c:pt>
                <c:pt idx="47">
                  <c:v>8.3101261542770852E-3</c:v>
                </c:pt>
                <c:pt idx="48">
                  <c:v>8.533088977621171E-3</c:v>
                </c:pt>
                <c:pt idx="49">
                  <c:v>8.5889301836724729E-3</c:v>
                </c:pt>
                <c:pt idx="50">
                  <c:v>8.4013067019363119E-3</c:v>
                </c:pt>
                <c:pt idx="51">
                  <c:v>7.1334620837290473E-3</c:v>
                </c:pt>
                <c:pt idx="52">
                  <c:v>8.3288849193634586E-3</c:v>
                </c:pt>
                <c:pt idx="53">
                  <c:v>7.4464945981313974E-3</c:v>
                </c:pt>
                <c:pt idx="54">
                  <c:v>8.3750797787245004E-3</c:v>
                </c:pt>
                <c:pt idx="55">
                  <c:v>8.4081722270657761E-3</c:v>
                </c:pt>
                <c:pt idx="56">
                  <c:v>8.1407705286416412E-3</c:v>
                </c:pt>
                <c:pt idx="57">
                  <c:v>8.1669289393259716E-3</c:v>
                </c:pt>
                <c:pt idx="58">
                  <c:v>8.598397484415328E-3</c:v>
                </c:pt>
                <c:pt idx="59">
                  <c:v>7.9484229127544433E-3</c:v>
                </c:pt>
                <c:pt idx="60">
                  <c:v>8.0126489190529282E-3</c:v>
                </c:pt>
                <c:pt idx="61">
                  <c:v>8.0435828148903866E-3</c:v>
                </c:pt>
                <c:pt idx="62">
                  <c:v>7.8961851358741522E-3</c:v>
                </c:pt>
                <c:pt idx="63">
                  <c:v>8.1862976674440709E-3</c:v>
                </c:pt>
                <c:pt idx="64">
                  <c:v>8.1748769715513075E-3</c:v>
                </c:pt>
                <c:pt idx="65">
                  <c:v>8.7117957965048756E-3</c:v>
                </c:pt>
                <c:pt idx="66">
                  <c:v>8.3156808019548244E-3</c:v>
                </c:pt>
                <c:pt idx="67">
                  <c:v>8.145699202646765E-3</c:v>
                </c:pt>
                <c:pt idx="68">
                  <c:v>7.9994316360601468E-3</c:v>
                </c:pt>
                <c:pt idx="69">
                  <c:v>8.8014016667801193E-3</c:v>
                </c:pt>
                <c:pt idx="70">
                  <c:v>8.3903266920901352E-3</c:v>
                </c:pt>
                <c:pt idx="71">
                  <c:v>8.1931589329147184E-3</c:v>
                </c:pt>
                <c:pt idx="72">
                  <c:v>8.4396314670724774E-3</c:v>
                </c:pt>
                <c:pt idx="73">
                  <c:v>8.6470370763632246E-3</c:v>
                </c:pt>
                <c:pt idx="74">
                  <c:v>8.392060432337211E-3</c:v>
                </c:pt>
                <c:pt idx="75">
                  <c:v>8.7461929603685276E-3</c:v>
                </c:pt>
                <c:pt idx="76">
                  <c:v>8.9694438344860607E-3</c:v>
                </c:pt>
                <c:pt idx="77">
                  <c:v>8.8706339288688856E-3</c:v>
                </c:pt>
                <c:pt idx="78">
                  <c:v>8.7739266181111886E-3</c:v>
                </c:pt>
                <c:pt idx="79">
                  <c:v>8.8982881612139283E-3</c:v>
                </c:pt>
                <c:pt idx="80">
                  <c:v>8.8591219203711311E-3</c:v>
                </c:pt>
                <c:pt idx="81">
                  <c:v>9.1482904577850077E-3</c:v>
                </c:pt>
                <c:pt idx="82">
                  <c:v>9.0779596385972029E-3</c:v>
                </c:pt>
                <c:pt idx="83">
                  <c:v>9.2119828592980013E-3</c:v>
                </c:pt>
                <c:pt idx="84">
                  <c:v>9.3087542560752884E-3</c:v>
                </c:pt>
                <c:pt idx="85">
                  <c:v>9.3140063774940565E-3</c:v>
                </c:pt>
                <c:pt idx="86">
                  <c:v>9.2289253057980716E-3</c:v>
                </c:pt>
                <c:pt idx="87">
                  <c:v>9.3602074870165267E-3</c:v>
                </c:pt>
                <c:pt idx="88">
                  <c:v>9.4821040386614455E-3</c:v>
                </c:pt>
                <c:pt idx="89">
                  <c:v>9.3190798794730804E-3</c:v>
                </c:pt>
                <c:pt idx="90">
                  <c:v>9.4487611516007753E-3</c:v>
                </c:pt>
                <c:pt idx="91">
                  <c:v>9.7373977889372316E-3</c:v>
                </c:pt>
                <c:pt idx="92">
                  <c:v>9.6149047993206917E-3</c:v>
                </c:pt>
                <c:pt idx="93">
                  <c:v>9.670086462901982E-3</c:v>
                </c:pt>
                <c:pt idx="94">
                  <c:v>9.7414116892778988E-3</c:v>
                </c:pt>
                <c:pt idx="95">
                  <c:v>9.6145949732684994E-3</c:v>
                </c:pt>
                <c:pt idx="96">
                  <c:v>9.6989699710845565E-3</c:v>
                </c:pt>
                <c:pt idx="97">
                  <c:v>9.4354196674021843E-3</c:v>
                </c:pt>
                <c:pt idx="98">
                  <c:v>9.2266124173501496E-3</c:v>
                </c:pt>
                <c:pt idx="99">
                  <c:v>9.0046574449003883E-3</c:v>
                </c:pt>
                <c:pt idx="100">
                  <c:v>8.9537928555445123E-3</c:v>
                </c:pt>
                <c:pt idx="101">
                  <c:v>8.920069635378414E-3</c:v>
                </c:pt>
                <c:pt idx="102">
                  <c:v>8.6249683767536268E-3</c:v>
                </c:pt>
                <c:pt idx="103">
                  <c:v>8.2861934686561597E-3</c:v>
                </c:pt>
                <c:pt idx="104">
                  <c:v>8.0031402444290592E-3</c:v>
                </c:pt>
                <c:pt idx="105">
                  <c:v>8.1506871408489213E-3</c:v>
                </c:pt>
                <c:pt idx="106">
                  <c:v>8.7157490502537977E-3</c:v>
                </c:pt>
                <c:pt idx="107">
                  <c:v>9.2379887463668164E-3</c:v>
                </c:pt>
                <c:pt idx="108">
                  <c:v>9.3986013141849987E-3</c:v>
                </c:pt>
                <c:pt idx="109">
                  <c:v>9.5422824304775208E-3</c:v>
                </c:pt>
                <c:pt idx="110">
                  <c:v>9.5131863251488973E-3</c:v>
                </c:pt>
                <c:pt idx="111">
                  <c:v>9.1696151430689845E-3</c:v>
                </c:pt>
                <c:pt idx="112">
                  <c:v>8.7837959400819416E-3</c:v>
                </c:pt>
                <c:pt idx="113">
                  <c:v>8.5828733797301236E-3</c:v>
                </c:pt>
                <c:pt idx="114">
                  <c:v>7.7923115910055853E-3</c:v>
                </c:pt>
                <c:pt idx="115">
                  <c:v>6.8135558050318188E-3</c:v>
                </c:pt>
                <c:pt idx="116">
                  <c:v>6.4102972085489131E-3</c:v>
                </c:pt>
                <c:pt idx="117">
                  <c:v>6.6425417903751265E-3</c:v>
                </c:pt>
                <c:pt idx="118">
                  <c:v>6.1947721845819316E-3</c:v>
                </c:pt>
                <c:pt idx="119">
                  <c:v>5.5600341826062541E-3</c:v>
                </c:pt>
                <c:pt idx="120">
                  <c:v>3.4820005214387891E-3</c:v>
                </c:pt>
                <c:pt idx="121">
                  <c:v>2.1227068833755639E-3</c:v>
                </c:pt>
                <c:pt idx="122">
                  <c:v>1.8114188952089464E-3</c:v>
                </c:pt>
                <c:pt idx="123">
                  <c:v>1.6983948284394887E-3</c:v>
                </c:pt>
                <c:pt idx="124">
                  <c:v>1.7449031846695677E-3</c:v>
                </c:pt>
                <c:pt idx="125">
                  <c:v>4.1099674464600321E-3</c:v>
                </c:pt>
                <c:pt idx="126">
                  <c:v>4.3941327051264393E-3</c:v>
                </c:pt>
                <c:pt idx="127">
                  <c:v>3.3676880068646497E-3</c:v>
                </c:pt>
                <c:pt idx="128">
                  <c:v>3.3001564670603121E-3</c:v>
                </c:pt>
                <c:pt idx="129">
                  <c:v>2.9480298545138586E-3</c:v>
                </c:pt>
                <c:pt idx="130">
                  <c:v>4.276298675771748E-3</c:v>
                </c:pt>
                <c:pt idx="131">
                  <c:v>2.52758412035485E-3</c:v>
                </c:pt>
                <c:pt idx="132">
                  <c:v>1.9449515959889718E-3</c:v>
                </c:pt>
                <c:pt idx="133">
                  <c:v>3.0496147382576542E-3</c:v>
                </c:pt>
                <c:pt idx="134">
                  <c:v>3.5974319400208536E-3</c:v>
                </c:pt>
                <c:pt idx="135">
                  <c:v>2.4225483953315705E-3</c:v>
                </c:pt>
                <c:pt idx="136">
                  <c:v>3.7849861557143374E-3</c:v>
                </c:pt>
                <c:pt idx="137">
                  <c:v>3.4601313846485656E-3</c:v>
                </c:pt>
                <c:pt idx="138">
                  <c:v>1.5436863864778012E-3</c:v>
                </c:pt>
                <c:pt idx="139">
                  <c:v>1.7204311962583101E-3</c:v>
                </c:pt>
                <c:pt idx="140">
                  <c:v>3.2370512498136328E-3</c:v>
                </c:pt>
                <c:pt idx="141">
                  <c:v>4.9792247653696053E-3</c:v>
                </c:pt>
                <c:pt idx="142">
                  <c:v>3.6935910490408924E-3</c:v>
                </c:pt>
                <c:pt idx="143">
                  <c:v>2.5492284155463197E-3</c:v>
                </c:pt>
                <c:pt idx="144">
                  <c:v>2.6480418881627988E-3</c:v>
                </c:pt>
                <c:pt idx="145">
                  <c:v>6.0731945525398733E-4</c:v>
                </c:pt>
                <c:pt idx="146">
                  <c:v>1.1542028318322997E-3</c:v>
                </c:pt>
                <c:pt idx="147">
                  <c:v>3.3043681314920102E-3</c:v>
                </c:pt>
                <c:pt idx="148">
                  <c:v>2.0197808601603293E-3</c:v>
                </c:pt>
                <c:pt idx="149">
                  <c:v>6.5576272713329786E-4</c:v>
                </c:pt>
                <c:pt idx="150">
                  <c:v>1.7439168839798532E-3</c:v>
                </c:pt>
                <c:pt idx="151">
                  <c:v>1.1085319639551222E-3</c:v>
                </c:pt>
                <c:pt idx="152">
                  <c:v>2.2724311048742487E-3</c:v>
                </c:pt>
                <c:pt idx="153">
                  <c:v>1.2508448921981893E-3</c:v>
                </c:pt>
                <c:pt idx="154">
                  <c:v>2.4802725304374921E-3</c:v>
                </c:pt>
                <c:pt idx="155">
                  <c:v>3.3724895882617338E-3</c:v>
                </c:pt>
                <c:pt idx="156">
                  <c:v>1.7484785550251395E-3</c:v>
                </c:pt>
                <c:pt idx="157">
                  <c:v>1.3760228719424689E-3</c:v>
                </c:pt>
                <c:pt idx="158">
                  <c:v>2.3043711633409631E-3</c:v>
                </c:pt>
                <c:pt idx="159">
                  <c:v>1.3000835269629794E-3</c:v>
                </c:pt>
                <c:pt idx="160">
                  <c:v>1.7340716155617103E-3</c:v>
                </c:pt>
                <c:pt idx="161">
                  <c:v>2.3153523257983871E-3</c:v>
                </c:pt>
                <c:pt idx="162">
                  <c:v>1.5548265189348936E-3</c:v>
                </c:pt>
                <c:pt idx="163">
                  <c:v>1.5643209354381854E-3</c:v>
                </c:pt>
                <c:pt idx="164">
                  <c:v>9.9505840333560303E-4</c:v>
                </c:pt>
                <c:pt idx="165">
                  <c:v>1.2048470592140202E-3</c:v>
                </c:pt>
                <c:pt idx="166">
                  <c:v>7.2987678815756294E-4</c:v>
                </c:pt>
                <c:pt idx="167">
                  <c:v>3.8579176202977947E-4</c:v>
                </c:pt>
                <c:pt idx="168">
                  <c:v>1.0599815854736023E-3</c:v>
                </c:pt>
                <c:pt idx="169">
                  <c:v>1.0979351833437163E-3</c:v>
                </c:pt>
                <c:pt idx="170">
                  <c:v>1.6488991074072883E-3</c:v>
                </c:pt>
                <c:pt idx="171">
                  <c:v>1.8556839494653986E-3</c:v>
                </c:pt>
                <c:pt idx="172">
                  <c:v>8.2456278314800991E-4</c:v>
                </c:pt>
                <c:pt idx="173">
                  <c:v>1.7139509055462798E-3</c:v>
                </c:pt>
                <c:pt idx="174">
                  <c:v>8.3654648938956161E-4</c:v>
                </c:pt>
                <c:pt idx="175">
                  <c:v>3.6270854565518575E-4</c:v>
                </c:pt>
                <c:pt idx="176">
                  <c:v>1.3469969259293059E-3</c:v>
                </c:pt>
                <c:pt idx="177">
                  <c:v>6.1046283546052171E-4</c:v>
                </c:pt>
                <c:pt idx="178">
                  <c:v>4.8669367557581839E-4</c:v>
                </c:pt>
                <c:pt idx="179">
                  <c:v>1.2223612645268992E-3</c:v>
                </c:pt>
                <c:pt idx="180">
                  <c:v>7.3443245786927746E-4</c:v>
                </c:pt>
                <c:pt idx="181">
                  <c:v>1.5305359042404724E-3</c:v>
                </c:pt>
                <c:pt idx="182">
                  <c:v>7.4020023053897246E-4</c:v>
                </c:pt>
                <c:pt idx="183">
                  <c:v>6.4587734286875248E-4</c:v>
                </c:pt>
                <c:pt idx="184">
                  <c:v>8.5336336308649901E-4</c:v>
                </c:pt>
                <c:pt idx="185">
                  <c:v>3.9534978946285026E-4</c:v>
                </c:pt>
                <c:pt idx="186">
                  <c:v>1.0692908821018723E-3</c:v>
                </c:pt>
                <c:pt idx="187">
                  <c:v>1.1941793284701841E-3</c:v>
                </c:pt>
                <c:pt idx="188">
                  <c:v>7.4968968392762352E-4</c:v>
                </c:pt>
                <c:pt idx="189">
                  <c:v>9.6799878511535334E-4</c:v>
                </c:pt>
                <c:pt idx="190">
                  <c:v>7.6100307341524253E-4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20-40ED-BA97-E1F734D7C18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Main!$Q$60:$Q$250</c:f>
              <c:numCache>
                <c:formatCode>General</c:formatCode>
                <c:ptCount val="191"/>
                <c:pt idx="0">
                  <c:v>6.0008822934631868E-3</c:v>
                </c:pt>
                <c:pt idx="1">
                  <c:v>9.9841795506691432E-3</c:v>
                </c:pt>
                <c:pt idx="2">
                  <c:v>1.0917311079198957E-2</c:v>
                </c:pt>
                <c:pt idx="3">
                  <c:v>8.346568408633577E-3</c:v>
                </c:pt>
                <c:pt idx="4">
                  <c:v>1.2565935838607481E-2</c:v>
                </c:pt>
                <c:pt idx="5">
                  <c:v>9.0923341337634557E-3</c:v>
                </c:pt>
                <c:pt idx="6">
                  <c:v>1.2591003983003096E-2</c:v>
                </c:pt>
                <c:pt idx="7">
                  <c:v>4.5361762752344744E-3</c:v>
                </c:pt>
                <c:pt idx="8">
                  <c:v>1.0476116732835682E-2</c:v>
                </c:pt>
                <c:pt idx="9">
                  <c:v>1.0555254885600808E-2</c:v>
                </c:pt>
                <c:pt idx="10">
                  <c:v>6.0042369040536545E-3</c:v>
                </c:pt>
                <c:pt idx="11">
                  <c:v>7.020929639299925E-3</c:v>
                </c:pt>
                <c:pt idx="12">
                  <c:v>1.2524727909220225E-2</c:v>
                </c:pt>
                <c:pt idx="13">
                  <c:v>8.6031897282345185E-3</c:v>
                </c:pt>
                <c:pt idx="14">
                  <c:v>1.2862250786701357E-2</c:v>
                </c:pt>
                <c:pt idx="15">
                  <c:v>7.7107507870505018E-3</c:v>
                </c:pt>
                <c:pt idx="16">
                  <c:v>1.1520966639132327E-2</c:v>
                </c:pt>
                <c:pt idx="17">
                  <c:v>6.0099104818624512E-3</c:v>
                </c:pt>
                <c:pt idx="18">
                  <c:v>7.8547554831452249E-3</c:v>
                </c:pt>
                <c:pt idx="19">
                  <c:v>6.8825075372279743E-3</c:v>
                </c:pt>
                <c:pt idx="20">
                  <c:v>1.0050121044047185E-2</c:v>
                </c:pt>
                <c:pt idx="21">
                  <c:v>7.2988392433317858E-3</c:v>
                </c:pt>
                <c:pt idx="22">
                  <c:v>8.8398628835519785E-3</c:v>
                </c:pt>
                <c:pt idx="23">
                  <c:v>9.63039394313649E-3</c:v>
                </c:pt>
                <c:pt idx="24">
                  <c:v>6.2153737860244562E-3</c:v>
                </c:pt>
                <c:pt idx="25">
                  <c:v>8.0940974604955217E-3</c:v>
                </c:pt>
                <c:pt idx="26">
                  <c:v>6.3647343463808254E-3</c:v>
                </c:pt>
                <c:pt idx="27">
                  <c:v>9.8907980112830172E-3</c:v>
                </c:pt>
                <c:pt idx="28">
                  <c:v>9.3822183517545538E-3</c:v>
                </c:pt>
                <c:pt idx="29">
                  <c:v>9.109026858012877E-3</c:v>
                </c:pt>
                <c:pt idx="30">
                  <c:v>8.2786763313950074E-3</c:v>
                </c:pt>
                <c:pt idx="31">
                  <c:v>6.5554726984405802E-3</c:v>
                </c:pt>
                <c:pt idx="32">
                  <c:v>8.2728180204812967E-3</c:v>
                </c:pt>
                <c:pt idx="33">
                  <c:v>8.4620973286768427E-3</c:v>
                </c:pt>
                <c:pt idx="34">
                  <c:v>8.9313089578179853E-3</c:v>
                </c:pt>
                <c:pt idx="35">
                  <c:v>9.6389289705858926E-3</c:v>
                </c:pt>
                <c:pt idx="36">
                  <c:v>7.0353591024197217E-3</c:v>
                </c:pt>
                <c:pt idx="37">
                  <c:v>7.1780746722223407E-3</c:v>
                </c:pt>
                <c:pt idx="38">
                  <c:v>8.9913677101984817E-3</c:v>
                </c:pt>
                <c:pt idx="39">
                  <c:v>7.4571281804727031E-3</c:v>
                </c:pt>
                <c:pt idx="40">
                  <c:v>7.9251806604013712E-3</c:v>
                </c:pt>
                <c:pt idx="41">
                  <c:v>7.5426971104506088E-3</c:v>
                </c:pt>
                <c:pt idx="42">
                  <c:v>8.165599200303672E-3</c:v>
                </c:pt>
                <c:pt idx="43">
                  <c:v>8.9722942160854278E-3</c:v>
                </c:pt>
                <c:pt idx="44">
                  <c:v>8.0839068030253858E-3</c:v>
                </c:pt>
                <c:pt idx="45">
                  <c:v>8.1746595464276001E-3</c:v>
                </c:pt>
                <c:pt idx="46">
                  <c:v>9.009336640397006E-3</c:v>
                </c:pt>
                <c:pt idx="47">
                  <c:v>8.2823873188833698E-3</c:v>
                </c:pt>
                <c:pt idx="48">
                  <c:v>7.833421104472809E-3</c:v>
                </c:pt>
                <c:pt idx="49">
                  <c:v>7.3700759358367538E-3</c:v>
                </c:pt>
                <c:pt idx="50">
                  <c:v>8.4808935732032416E-3</c:v>
                </c:pt>
                <c:pt idx="51">
                  <c:v>8.640624589692579E-3</c:v>
                </c:pt>
                <c:pt idx="52">
                  <c:v>8.181941749975977E-3</c:v>
                </c:pt>
                <c:pt idx="53">
                  <c:v>9.2914864634244601E-3</c:v>
                </c:pt>
                <c:pt idx="54">
                  <c:v>7.8016279198638945E-3</c:v>
                </c:pt>
                <c:pt idx="55">
                  <c:v>7.580307513551144E-3</c:v>
                </c:pt>
                <c:pt idx="56">
                  <c:v>8.0735731742519138E-3</c:v>
                </c:pt>
                <c:pt idx="57">
                  <c:v>7.848067131466201E-3</c:v>
                </c:pt>
                <c:pt idx="58">
                  <c:v>7.4451343305544145E-3</c:v>
                </c:pt>
                <c:pt idx="59">
                  <c:v>7.6261142267867966E-3</c:v>
                </c:pt>
                <c:pt idx="60">
                  <c:v>7.8572211372723889E-3</c:v>
                </c:pt>
                <c:pt idx="61">
                  <c:v>8.2947486278970514E-3</c:v>
                </c:pt>
                <c:pt idx="62">
                  <c:v>8.0667300500264702E-3</c:v>
                </c:pt>
                <c:pt idx="63">
                  <c:v>8.1000857896691442E-3</c:v>
                </c:pt>
                <c:pt idx="64">
                  <c:v>7.9023696256249575E-3</c:v>
                </c:pt>
                <c:pt idx="65">
                  <c:v>7.8102217190038964E-3</c:v>
                </c:pt>
                <c:pt idx="66">
                  <c:v>7.8073117332408491E-3</c:v>
                </c:pt>
                <c:pt idx="67">
                  <c:v>8.3488956455330145E-3</c:v>
                </c:pt>
                <c:pt idx="68">
                  <c:v>8.0721863643005674E-3</c:v>
                </c:pt>
                <c:pt idx="69">
                  <c:v>8.6327638505869098E-3</c:v>
                </c:pt>
                <c:pt idx="70">
                  <c:v>7.916961140488175E-3</c:v>
                </c:pt>
                <c:pt idx="71">
                  <c:v>7.9817337214417271E-3</c:v>
                </c:pt>
                <c:pt idx="72">
                  <c:v>7.9517775874328889E-3</c:v>
                </c:pt>
                <c:pt idx="73">
                  <c:v>7.9560070261406757E-3</c:v>
                </c:pt>
                <c:pt idx="74">
                  <c:v>8.4101829468805258E-3</c:v>
                </c:pt>
                <c:pt idx="75">
                  <c:v>7.9339174560868649E-3</c:v>
                </c:pt>
                <c:pt idx="76">
                  <c:v>8.2037648491409213E-3</c:v>
                </c:pt>
                <c:pt idx="77">
                  <c:v>8.2640970952669833E-3</c:v>
                </c:pt>
                <c:pt idx="78">
                  <c:v>8.3467259449439106E-3</c:v>
                </c:pt>
                <c:pt idx="79">
                  <c:v>8.275942260552567E-3</c:v>
                </c:pt>
                <c:pt idx="80">
                  <c:v>8.2042474365416392E-3</c:v>
                </c:pt>
                <c:pt idx="81">
                  <c:v>8.1068966627187277E-3</c:v>
                </c:pt>
                <c:pt idx="82">
                  <c:v>8.3337343550175611E-3</c:v>
                </c:pt>
                <c:pt idx="83">
                  <c:v>7.8901034720718338E-3</c:v>
                </c:pt>
                <c:pt idx="84">
                  <c:v>8.1171809453775313E-3</c:v>
                </c:pt>
                <c:pt idx="85">
                  <c:v>8.3137951502307277E-3</c:v>
                </c:pt>
                <c:pt idx="86">
                  <c:v>8.0265916801591439E-3</c:v>
                </c:pt>
                <c:pt idx="87">
                  <c:v>8.0126229600549631E-3</c:v>
                </c:pt>
                <c:pt idx="88">
                  <c:v>8.0270364830365669E-3</c:v>
                </c:pt>
                <c:pt idx="89">
                  <c:v>7.6761944803398615E-3</c:v>
                </c:pt>
                <c:pt idx="90">
                  <c:v>7.4050925922637912E-3</c:v>
                </c:pt>
                <c:pt idx="91">
                  <c:v>7.2696458166818557E-3</c:v>
                </c:pt>
                <c:pt idx="92">
                  <c:v>6.8688504715126849E-3</c:v>
                </c:pt>
                <c:pt idx="93">
                  <c:v>6.4302856468433783E-3</c:v>
                </c:pt>
                <c:pt idx="94">
                  <c:v>6.4034269496887359E-3</c:v>
                </c:pt>
                <c:pt idx="95">
                  <c:v>6.1659092354656025E-3</c:v>
                </c:pt>
                <c:pt idx="96">
                  <c:v>5.6723270158727601E-3</c:v>
                </c:pt>
                <c:pt idx="97">
                  <c:v>5.1731211262641035E-3</c:v>
                </c:pt>
                <c:pt idx="98">
                  <c:v>4.3807813540508965E-3</c:v>
                </c:pt>
                <c:pt idx="99">
                  <c:v>4.0067518956132028E-3</c:v>
                </c:pt>
                <c:pt idx="100">
                  <c:v>3.9579734766670696E-3</c:v>
                </c:pt>
                <c:pt idx="101">
                  <c:v>3.7433587141763478E-3</c:v>
                </c:pt>
                <c:pt idx="102">
                  <c:v>3.6979335840439322E-3</c:v>
                </c:pt>
                <c:pt idx="103">
                  <c:v>3.5808133217189631E-3</c:v>
                </c:pt>
                <c:pt idx="104">
                  <c:v>3.4091692297391154E-3</c:v>
                </c:pt>
                <c:pt idx="105">
                  <c:v>3.409009591215607E-3</c:v>
                </c:pt>
                <c:pt idx="106">
                  <c:v>3.7549618710447643E-3</c:v>
                </c:pt>
                <c:pt idx="107">
                  <c:v>4.0510049893180827E-3</c:v>
                </c:pt>
                <c:pt idx="108">
                  <c:v>3.9772479351531508E-3</c:v>
                </c:pt>
                <c:pt idx="109">
                  <c:v>4.0310499122337843E-3</c:v>
                </c:pt>
                <c:pt idx="110">
                  <c:v>3.9036892235109859E-3</c:v>
                </c:pt>
                <c:pt idx="111">
                  <c:v>3.59376986871046E-3</c:v>
                </c:pt>
                <c:pt idx="112">
                  <c:v>3.071871201497055E-3</c:v>
                </c:pt>
                <c:pt idx="113">
                  <c:v>2.4671080833579221E-3</c:v>
                </c:pt>
                <c:pt idx="114">
                  <c:v>2.8200002212712678E-3</c:v>
                </c:pt>
                <c:pt idx="115">
                  <c:v>2.3062063547024583E-3</c:v>
                </c:pt>
                <c:pt idx="116">
                  <c:v>2.8989564266870241E-3</c:v>
                </c:pt>
                <c:pt idx="117">
                  <c:v>3.8744383511252313E-3</c:v>
                </c:pt>
                <c:pt idx="118">
                  <c:v>3.8988969206309879E-3</c:v>
                </c:pt>
                <c:pt idx="119">
                  <c:v>3.7432870885915469E-3</c:v>
                </c:pt>
                <c:pt idx="120">
                  <c:v>3.3409177475009467E-3</c:v>
                </c:pt>
                <c:pt idx="121">
                  <c:v>2.5691512564056636E-3</c:v>
                </c:pt>
                <c:pt idx="122">
                  <c:v>2.539431613944211E-3</c:v>
                </c:pt>
                <c:pt idx="123">
                  <c:v>2.4106382498055362E-3</c:v>
                </c:pt>
                <c:pt idx="124">
                  <c:v>1.5863086858181796E-3</c:v>
                </c:pt>
                <c:pt idx="125">
                  <c:v>2.050058728817299E-3</c:v>
                </c:pt>
                <c:pt idx="126">
                  <c:v>1.4342526401709011E-3</c:v>
                </c:pt>
                <c:pt idx="127">
                  <c:v>1.563156380634644E-3</c:v>
                </c:pt>
                <c:pt idx="128">
                  <c:v>1.9570422852448026E-3</c:v>
                </c:pt>
                <c:pt idx="129">
                  <c:v>1.5407248424645892E-3</c:v>
                </c:pt>
                <c:pt idx="130">
                  <c:v>1.6631837993760041E-3</c:v>
                </c:pt>
                <c:pt idx="131">
                  <c:v>2.1449879442854689E-3</c:v>
                </c:pt>
                <c:pt idx="132">
                  <c:v>2.7621768127803112E-3</c:v>
                </c:pt>
                <c:pt idx="133">
                  <c:v>3.0069100300275367E-3</c:v>
                </c:pt>
                <c:pt idx="134">
                  <c:v>2.9765133339143637E-3</c:v>
                </c:pt>
                <c:pt idx="135">
                  <c:v>3.1745864009185194E-3</c:v>
                </c:pt>
                <c:pt idx="136">
                  <c:v>3.1031160930091385E-3</c:v>
                </c:pt>
                <c:pt idx="137">
                  <c:v>2.6317817101857441E-3</c:v>
                </c:pt>
                <c:pt idx="138">
                  <c:v>1.7864202890361498E-3</c:v>
                </c:pt>
                <c:pt idx="139">
                  <c:v>1.9776345602443846E-3</c:v>
                </c:pt>
                <c:pt idx="140">
                  <c:v>2.4914372529446132E-3</c:v>
                </c:pt>
                <c:pt idx="141">
                  <c:v>2.1018109037189811E-3</c:v>
                </c:pt>
                <c:pt idx="142">
                  <c:v>1.9499219459651897E-3</c:v>
                </c:pt>
                <c:pt idx="143">
                  <c:v>1.380093527192197E-3</c:v>
                </c:pt>
                <c:pt idx="144">
                  <c:v>1.8920171281549753E-3</c:v>
                </c:pt>
                <c:pt idx="145">
                  <c:v>8.588146178814145E-4</c:v>
                </c:pt>
                <c:pt idx="146">
                  <c:v>3.5406865165650853E-3</c:v>
                </c:pt>
                <c:pt idx="147">
                  <c:v>9.4340323473698137E-4</c:v>
                </c:pt>
                <c:pt idx="148">
                  <c:v>2.0738203212414476E-3</c:v>
                </c:pt>
                <c:pt idx="149">
                  <c:v>2.1837667672496984E-3</c:v>
                </c:pt>
                <c:pt idx="150">
                  <c:v>6.2466641911313109E-4</c:v>
                </c:pt>
                <c:pt idx="151">
                  <c:v>1.664374827595813E-3</c:v>
                </c:pt>
                <c:pt idx="152">
                  <c:v>9.9404440660286913E-4</c:v>
                </c:pt>
                <c:pt idx="153">
                  <c:v>1.6060608680152195E-3</c:v>
                </c:pt>
                <c:pt idx="154">
                  <c:v>1.2803509776331476E-3</c:v>
                </c:pt>
                <c:pt idx="155">
                  <c:v>1.9839660071609088E-3</c:v>
                </c:pt>
                <c:pt idx="156">
                  <c:v>7.1317777873451725E-4</c:v>
                </c:pt>
                <c:pt idx="157">
                  <c:v>1.1730031556617824E-3</c:v>
                </c:pt>
                <c:pt idx="158">
                  <c:v>1.1459741105193425E-3</c:v>
                </c:pt>
                <c:pt idx="159">
                  <c:v>8.7746182529851405E-4</c:v>
                </c:pt>
                <c:pt idx="160">
                  <c:v>1.215787343036931E-3</c:v>
                </c:pt>
                <c:pt idx="161">
                  <c:v>6.0300317725257466E-4</c:v>
                </c:pt>
                <c:pt idx="162">
                  <c:v>6.0243189122837783E-4</c:v>
                </c:pt>
                <c:pt idx="163">
                  <c:v>1.0323005099627238E-3</c:v>
                </c:pt>
                <c:pt idx="164">
                  <c:v>1.2207557479116155E-3</c:v>
                </c:pt>
                <c:pt idx="165">
                  <c:v>9.0789833406614711E-4</c:v>
                </c:pt>
                <c:pt idx="166">
                  <c:v>9.7265876410119697E-4</c:v>
                </c:pt>
                <c:pt idx="167">
                  <c:v>8.063624542436217E-4</c:v>
                </c:pt>
                <c:pt idx="168">
                  <c:v>4.7536938299894745E-4</c:v>
                </c:pt>
                <c:pt idx="169">
                  <c:v>9.6311614973714366E-4</c:v>
                </c:pt>
                <c:pt idx="170">
                  <c:v>4.2827916737252117E-4</c:v>
                </c:pt>
                <c:pt idx="171">
                  <c:v>6.4436969999682634E-4</c:v>
                </c:pt>
                <c:pt idx="172">
                  <c:v>4.7395233815353206E-4</c:v>
                </c:pt>
                <c:pt idx="173">
                  <c:v>4.6557936570760735E-4</c:v>
                </c:pt>
                <c:pt idx="174">
                  <c:v>5.7272638566464092E-4</c:v>
                </c:pt>
                <c:pt idx="175">
                  <c:v>2.451596974684053E-4</c:v>
                </c:pt>
                <c:pt idx="176">
                  <c:v>3.5175585353893477E-4</c:v>
                </c:pt>
                <c:pt idx="177">
                  <c:v>3.7689781087866777E-4</c:v>
                </c:pt>
                <c:pt idx="178">
                  <c:v>5.2866921914758002E-4</c:v>
                </c:pt>
                <c:pt idx="179">
                  <c:v>3.6624088975468046E-4</c:v>
                </c:pt>
                <c:pt idx="180">
                  <c:v>4.6680988568256353E-4</c:v>
                </c:pt>
                <c:pt idx="181">
                  <c:v>3.3813035112901352E-4</c:v>
                </c:pt>
                <c:pt idx="182">
                  <c:v>6.3909727122848827E-4</c:v>
                </c:pt>
                <c:pt idx="183">
                  <c:v>3.1275405975193511E-4</c:v>
                </c:pt>
                <c:pt idx="184">
                  <c:v>2.6151460802480988E-4</c:v>
                </c:pt>
                <c:pt idx="185">
                  <c:v>6.1383322493711596E-4</c:v>
                </c:pt>
                <c:pt idx="186">
                  <c:v>5.9351026784980061E-4</c:v>
                </c:pt>
                <c:pt idx="187">
                  <c:v>3.2946119335211543E-4</c:v>
                </c:pt>
                <c:pt idx="188">
                  <c:v>1.8998929066213181E-4</c:v>
                </c:pt>
                <c:pt idx="189">
                  <c:v>1.4525312776931173E-4</c:v>
                </c:pt>
                <c:pt idx="190">
                  <c:v>5.1060776943824505E-4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20-40ED-BA97-E1F734D7C18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Main!$R$60:$R$250</c:f>
              <c:numCache>
                <c:formatCode>General</c:formatCode>
                <c:ptCount val="191"/>
                <c:pt idx="0">
                  <c:v>5.8230720156975512E-3</c:v>
                </c:pt>
                <c:pt idx="1">
                  <c:v>5.1763566820689612E-3</c:v>
                </c:pt>
                <c:pt idx="2">
                  <c:v>3.8565936653995629E-3</c:v>
                </c:pt>
                <c:pt idx="3">
                  <c:v>4.8157531290546861E-3</c:v>
                </c:pt>
                <c:pt idx="4">
                  <c:v>5.1703664570318482E-3</c:v>
                </c:pt>
                <c:pt idx="5">
                  <c:v>3.9484583953740783E-3</c:v>
                </c:pt>
                <c:pt idx="6">
                  <c:v>5.9966851092916381E-3</c:v>
                </c:pt>
                <c:pt idx="7">
                  <c:v>8.2767270524042157E-3</c:v>
                </c:pt>
                <c:pt idx="8">
                  <c:v>6.0851827006261818E-3</c:v>
                </c:pt>
                <c:pt idx="9">
                  <c:v>6.7698508255352279E-3</c:v>
                </c:pt>
                <c:pt idx="10">
                  <c:v>5.0416242620806191E-3</c:v>
                </c:pt>
                <c:pt idx="11">
                  <c:v>1.0707745948611222E-2</c:v>
                </c:pt>
                <c:pt idx="12">
                  <c:v>5.0093223393988303E-3</c:v>
                </c:pt>
                <c:pt idx="13">
                  <c:v>7.6651844270050106E-3</c:v>
                </c:pt>
                <c:pt idx="14">
                  <c:v>1.2332307278040069E-2</c:v>
                </c:pt>
                <c:pt idx="15">
                  <c:v>7.8729373171644145E-3</c:v>
                </c:pt>
                <c:pt idx="16">
                  <c:v>6.8084687926140957E-3</c:v>
                </c:pt>
                <c:pt idx="17">
                  <c:v>5.900796912282286E-3</c:v>
                </c:pt>
                <c:pt idx="18">
                  <c:v>4.6556076617343869E-3</c:v>
                </c:pt>
                <c:pt idx="19">
                  <c:v>8.4476834280173951E-3</c:v>
                </c:pt>
                <c:pt idx="20">
                  <c:v>5.9775980711319083E-3</c:v>
                </c:pt>
                <c:pt idx="21">
                  <c:v>6.3551966137956779E-3</c:v>
                </c:pt>
                <c:pt idx="22">
                  <c:v>3.947037914689938E-3</c:v>
                </c:pt>
                <c:pt idx="23">
                  <c:v>3.7429465264681478E-3</c:v>
                </c:pt>
                <c:pt idx="24">
                  <c:v>7.8350087300525593E-3</c:v>
                </c:pt>
                <c:pt idx="25">
                  <c:v>4.6111368771703E-3</c:v>
                </c:pt>
                <c:pt idx="26">
                  <c:v>3.9082774722376144E-3</c:v>
                </c:pt>
                <c:pt idx="27">
                  <c:v>5.6935007947659039E-3</c:v>
                </c:pt>
                <c:pt idx="28">
                  <c:v>6.3208937263649848E-3</c:v>
                </c:pt>
                <c:pt idx="29">
                  <c:v>3.2834791304346702E-3</c:v>
                </c:pt>
                <c:pt idx="30">
                  <c:v>5.2548569247887313E-3</c:v>
                </c:pt>
                <c:pt idx="31">
                  <c:v>4.7715946705477854E-3</c:v>
                </c:pt>
                <c:pt idx="32">
                  <c:v>4.05302060197083E-3</c:v>
                </c:pt>
                <c:pt idx="33">
                  <c:v>4.9740447826693186E-3</c:v>
                </c:pt>
                <c:pt idx="34">
                  <c:v>5.5372837474704142E-3</c:v>
                </c:pt>
                <c:pt idx="35">
                  <c:v>6.5149245352498142E-3</c:v>
                </c:pt>
                <c:pt idx="36">
                  <c:v>4.9209423690996339E-3</c:v>
                </c:pt>
                <c:pt idx="37">
                  <c:v>3.9271251189642638E-3</c:v>
                </c:pt>
                <c:pt idx="38">
                  <c:v>4.6550420728496099E-3</c:v>
                </c:pt>
                <c:pt idx="39">
                  <c:v>4.6018610039852467E-3</c:v>
                </c:pt>
                <c:pt idx="40">
                  <c:v>4.9786205619629246E-3</c:v>
                </c:pt>
                <c:pt idx="41">
                  <c:v>5.6583060892814877E-3</c:v>
                </c:pt>
                <c:pt idx="42">
                  <c:v>4.8175473739237923E-3</c:v>
                </c:pt>
                <c:pt idx="43">
                  <c:v>4.7156173296822894E-3</c:v>
                </c:pt>
                <c:pt idx="44">
                  <c:v>3.9919676226141806E-3</c:v>
                </c:pt>
                <c:pt idx="45">
                  <c:v>3.8581680497355286E-3</c:v>
                </c:pt>
                <c:pt idx="46">
                  <c:v>4.6549352841903299E-3</c:v>
                </c:pt>
                <c:pt idx="47">
                  <c:v>5.5157950650835475E-3</c:v>
                </c:pt>
                <c:pt idx="48">
                  <c:v>5.3852934924663058E-3</c:v>
                </c:pt>
                <c:pt idx="49">
                  <c:v>4.1387024899115429E-3</c:v>
                </c:pt>
                <c:pt idx="50">
                  <c:v>4.4307281342912466E-3</c:v>
                </c:pt>
                <c:pt idx="51">
                  <c:v>4.7821503845027697E-3</c:v>
                </c:pt>
                <c:pt idx="52">
                  <c:v>4.7154000678627569E-3</c:v>
                </c:pt>
                <c:pt idx="53">
                  <c:v>4.6780324710288101E-3</c:v>
                </c:pt>
                <c:pt idx="54">
                  <c:v>4.646514898286663E-3</c:v>
                </c:pt>
                <c:pt idx="55">
                  <c:v>4.3812206290028324E-3</c:v>
                </c:pt>
                <c:pt idx="56">
                  <c:v>5.0238635331784414E-3</c:v>
                </c:pt>
                <c:pt idx="57">
                  <c:v>4.8518277689959134E-3</c:v>
                </c:pt>
                <c:pt idx="58">
                  <c:v>4.5464890630023619E-3</c:v>
                </c:pt>
                <c:pt idx="59">
                  <c:v>4.5616777615259023E-3</c:v>
                </c:pt>
                <c:pt idx="60">
                  <c:v>4.5388321405401225E-3</c:v>
                </c:pt>
                <c:pt idx="61">
                  <c:v>5.0222172095599326E-3</c:v>
                </c:pt>
                <c:pt idx="62">
                  <c:v>5.1609873861500491E-3</c:v>
                </c:pt>
                <c:pt idx="63">
                  <c:v>4.8439739161147488E-3</c:v>
                </c:pt>
                <c:pt idx="64">
                  <c:v>5.0219131015978415E-3</c:v>
                </c:pt>
                <c:pt idx="65">
                  <c:v>5.0825684943736921E-3</c:v>
                </c:pt>
                <c:pt idx="66">
                  <c:v>5.0348263624478704E-3</c:v>
                </c:pt>
                <c:pt idx="67">
                  <c:v>4.8975722863475978E-3</c:v>
                </c:pt>
                <c:pt idx="68">
                  <c:v>4.9764302969096024E-3</c:v>
                </c:pt>
                <c:pt idx="69">
                  <c:v>5.0538331788851218E-3</c:v>
                </c:pt>
                <c:pt idx="70">
                  <c:v>5.2862661018908312E-3</c:v>
                </c:pt>
                <c:pt idx="71">
                  <c:v>5.1146987399063914E-3</c:v>
                </c:pt>
                <c:pt idx="72">
                  <c:v>4.8067305728530336E-3</c:v>
                </c:pt>
                <c:pt idx="73">
                  <c:v>5.0207212330500945E-3</c:v>
                </c:pt>
                <c:pt idx="74">
                  <c:v>5.0178833485843436E-3</c:v>
                </c:pt>
                <c:pt idx="75">
                  <c:v>4.9745507033299051E-3</c:v>
                </c:pt>
                <c:pt idx="76">
                  <c:v>4.7596004769308109E-3</c:v>
                </c:pt>
                <c:pt idx="77">
                  <c:v>4.8860199344660888E-3</c:v>
                </c:pt>
                <c:pt idx="78">
                  <c:v>4.9697404660605758E-3</c:v>
                </c:pt>
                <c:pt idx="79">
                  <c:v>4.847276885014927E-3</c:v>
                </c:pt>
                <c:pt idx="80">
                  <c:v>4.5060997214886375E-3</c:v>
                </c:pt>
                <c:pt idx="81">
                  <c:v>4.53579351381872E-3</c:v>
                </c:pt>
                <c:pt idx="82">
                  <c:v>4.4390450774913336E-3</c:v>
                </c:pt>
                <c:pt idx="83">
                  <c:v>4.1891226169688545E-3</c:v>
                </c:pt>
                <c:pt idx="84">
                  <c:v>4.0276430824987509E-3</c:v>
                </c:pt>
                <c:pt idx="85">
                  <c:v>3.8798919057107745E-3</c:v>
                </c:pt>
                <c:pt idx="86">
                  <c:v>3.7227715884808167E-3</c:v>
                </c:pt>
                <c:pt idx="87">
                  <c:v>3.7464906245712106E-3</c:v>
                </c:pt>
                <c:pt idx="88">
                  <c:v>3.6203340729827672E-3</c:v>
                </c:pt>
                <c:pt idx="89">
                  <c:v>3.6700791272123818E-3</c:v>
                </c:pt>
                <c:pt idx="90">
                  <c:v>3.4088838822993067E-3</c:v>
                </c:pt>
                <c:pt idx="91">
                  <c:v>3.0639879679920422E-3</c:v>
                </c:pt>
                <c:pt idx="92">
                  <c:v>3.2250547680620894E-3</c:v>
                </c:pt>
                <c:pt idx="93">
                  <c:v>3.0187221157304302E-3</c:v>
                </c:pt>
                <c:pt idx="94">
                  <c:v>2.913470049099524E-3</c:v>
                </c:pt>
                <c:pt idx="95">
                  <c:v>2.8917163380940388E-3</c:v>
                </c:pt>
                <c:pt idx="96">
                  <c:v>2.7104926956182719E-3</c:v>
                </c:pt>
                <c:pt idx="97">
                  <c:v>2.9155824466133681E-3</c:v>
                </c:pt>
                <c:pt idx="98">
                  <c:v>2.8514020353152579E-3</c:v>
                </c:pt>
                <c:pt idx="99">
                  <c:v>2.7899908480136628E-3</c:v>
                </c:pt>
                <c:pt idx="100">
                  <c:v>2.8023800782549105E-3</c:v>
                </c:pt>
                <c:pt idx="101">
                  <c:v>2.7322571835389138E-3</c:v>
                </c:pt>
                <c:pt idx="102">
                  <c:v>2.2008683337083118E-3</c:v>
                </c:pt>
                <c:pt idx="103">
                  <c:v>1.7626323838566005E-3</c:v>
                </c:pt>
                <c:pt idx="104">
                  <c:v>1.2477594871288294E-3</c:v>
                </c:pt>
                <c:pt idx="105">
                  <c:v>1.268727780073409E-3</c:v>
                </c:pt>
                <c:pt idx="106">
                  <c:v>1.2452123593920837E-3</c:v>
                </c:pt>
                <c:pt idx="107">
                  <c:v>1.1604228574451643E-3</c:v>
                </c:pt>
                <c:pt idx="108">
                  <c:v>1.0570691801186903E-3</c:v>
                </c:pt>
                <c:pt idx="109">
                  <c:v>1.0321449889110542E-3</c:v>
                </c:pt>
                <c:pt idx="110">
                  <c:v>1.0739024435919937E-3</c:v>
                </c:pt>
                <c:pt idx="111">
                  <c:v>1.035488351513333E-3</c:v>
                </c:pt>
                <c:pt idx="112">
                  <c:v>9.7281430377986337E-4</c:v>
                </c:pt>
                <c:pt idx="113">
                  <c:v>8.5457233417466293E-4</c:v>
                </c:pt>
                <c:pt idx="114">
                  <c:v>1.0316796014571054E-3</c:v>
                </c:pt>
                <c:pt idx="115">
                  <c:v>1.2360524125890455E-3</c:v>
                </c:pt>
                <c:pt idx="116">
                  <c:v>1.4284068031964843E-3</c:v>
                </c:pt>
                <c:pt idx="117">
                  <c:v>2.0035671885913885E-3</c:v>
                </c:pt>
                <c:pt idx="118">
                  <c:v>2.2867597457603629E-3</c:v>
                </c:pt>
                <c:pt idx="119">
                  <c:v>1.485370150029682E-3</c:v>
                </c:pt>
                <c:pt idx="120">
                  <c:v>1.1088895445013898E-3</c:v>
                </c:pt>
                <c:pt idx="121">
                  <c:v>1.7180511664383865E-3</c:v>
                </c:pt>
                <c:pt idx="122">
                  <c:v>1.6053770689890272E-3</c:v>
                </c:pt>
                <c:pt idx="123">
                  <c:v>1.6900046392515613E-3</c:v>
                </c:pt>
                <c:pt idx="124">
                  <c:v>1.5951219046138135E-3</c:v>
                </c:pt>
                <c:pt idx="125">
                  <c:v>1.2477432494102303E-3</c:v>
                </c:pt>
                <c:pt idx="126">
                  <c:v>3.8375880833811752E-4</c:v>
                </c:pt>
                <c:pt idx="127">
                  <c:v>7.9195554548331943E-4</c:v>
                </c:pt>
                <c:pt idx="128">
                  <c:v>1.1755302243422871E-3</c:v>
                </c:pt>
                <c:pt idx="129">
                  <c:v>1.1494029766247345E-3</c:v>
                </c:pt>
                <c:pt idx="130">
                  <c:v>1.2453804827629185E-3</c:v>
                </c:pt>
                <c:pt idx="131">
                  <c:v>1.4811148139934325E-3</c:v>
                </c:pt>
                <c:pt idx="132">
                  <c:v>2.6286666397697142E-3</c:v>
                </c:pt>
                <c:pt idx="133">
                  <c:v>1.0793813195874291E-3</c:v>
                </c:pt>
                <c:pt idx="134">
                  <c:v>1.0856592354451281E-3</c:v>
                </c:pt>
                <c:pt idx="135">
                  <c:v>6.2109780290063815E-4</c:v>
                </c:pt>
                <c:pt idx="136">
                  <c:v>6.9088899180606443E-4</c:v>
                </c:pt>
                <c:pt idx="137">
                  <c:v>7.7846381852607642E-4</c:v>
                </c:pt>
                <c:pt idx="138">
                  <c:v>1.0244812309793733E-3</c:v>
                </c:pt>
                <c:pt idx="139">
                  <c:v>9.7207945161941378E-4</c:v>
                </c:pt>
                <c:pt idx="140">
                  <c:v>8.5663922081428187E-4</c:v>
                </c:pt>
                <c:pt idx="141">
                  <c:v>7.903469408767265E-4</c:v>
                </c:pt>
                <c:pt idx="142">
                  <c:v>1.1074468713563139E-3</c:v>
                </c:pt>
                <c:pt idx="143">
                  <c:v>9.6650448729279669E-4</c:v>
                </c:pt>
                <c:pt idx="144">
                  <c:v>7.9622806772067505E-4</c:v>
                </c:pt>
                <c:pt idx="145">
                  <c:v>5.7021562279457058E-4</c:v>
                </c:pt>
                <c:pt idx="146">
                  <c:v>7.1986198163863325E-4</c:v>
                </c:pt>
                <c:pt idx="147">
                  <c:v>8.7539869915387693E-4</c:v>
                </c:pt>
                <c:pt idx="148">
                  <c:v>1.1219264004718402E-3</c:v>
                </c:pt>
                <c:pt idx="149">
                  <c:v>2.2947172527509137E-4</c:v>
                </c:pt>
                <c:pt idx="150">
                  <c:v>6.5585821886692854E-4</c:v>
                </c:pt>
                <c:pt idx="151">
                  <c:v>4.5381083111678587E-4</c:v>
                </c:pt>
                <c:pt idx="152">
                  <c:v>3.7927542328300158E-4</c:v>
                </c:pt>
                <c:pt idx="153">
                  <c:v>3.7878746731537986E-4</c:v>
                </c:pt>
                <c:pt idx="154">
                  <c:v>2.9006329962535758E-4</c:v>
                </c:pt>
                <c:pt idx="155">
                  <c:v>6.7344774725601388E-4</c:v>
                </c:pt>
                <c:pt idx="156">
                  <c:v>3.1898541647799823E-4</c:v>
                </c:pt>
                <c:pt idx="157">
                  <c:v>5.0226076863985698E-4</c:v>
                </c:pt>
                <c:pt idx="158">
                  <c:v>1.1329207306761582E-3</c:v>
                </c:pt>
                <c:pt idx="159">
                  <c:v>6.0318914983800893E-4</c:v>
                </c:pt>
                <c:pt idx="160">
                  <c:v>2.2075009536973706E-4</c:v>
                </c:pt>
                <c:pt idx="161">
                  <c:v>4.2197680266716083E-4</c:v>
                </c:pt>
                <c:pt idx="162">
                  <c:v>6.9380159998295478E-4</c:v>
                </c:pt>
                <c:pt idx="163">
                  <c:v>3.795859904369654E-4</c:v>
                </c:pt>
                <c:pt idx="164">
                  <c:v>1.4372068992496521E-4</c:v>
                </c:pt>
                <c:pt idx="165">
                  <c:v>2.3846218484983143E-4</c:v>
                </c:pt>
                <c:pt idx="166">
                  <c:v>6.0857792700759537E-4</c:v>
                </c:pt>
                <c:pt idx="167">
                  <c:v>2.5236880867953549E-4</c:v>
                </c:pt>
                <c:pt idx="168">
                  <c:v>2.9462297204516509E-4</c:v>
                </c:pt>
                <c:pt idx="169">
                  <c:v>7.0226494447765231E-5</c:v>
                </c:pt>
                <c:pt idx="170">
                  <c:v>3.5110906866200425E-4</c:v>
                </c:pt>
                <c:pt idx="171">
                  <c:v>2.2545913811857036E-4</c:v>
                </c:pt>
                <c:pt idx="172">
                  <c:v>2.889049954553459E-4</c:v>
                </c:pt>
                <c:pt idx="173">
                  <c:v>1.5385555351110012E-4</c:v>
                </c:pt>
                <c:pt idx="174">
                  <c:v>5.0652940882608185E-4</c:v>
                </c:pt>
                <c:pt idx="175">
                  <c:v>4.2301227808482601E-4</c:v>
                </c:pt>
                <c:pt idx="176">
                  <c:v>1.8902906535411956E-4</c:v>
                </c:pt>
                <c:pt idx="177">
                  <c:v>1.7717929003197014E-4</c:v>
                </c:pt>
                <c:pt idx="178">
                  <c:v>8.3035844162506113E-5</c:v>
                </c:pt>
                <c:pt idx="179">
                  <c:v>2.4294367512185208E-4</c:v>
                </c:pt>
                <c:pt idx="180">
                  <c:v>1.9365469168987359E-4</c:v>
                </c:pt>
                <c:pt idx="181">
                  <c:v>2.765418727950109E-4</c:v>
                </c:pt>
                <c:pt idx="182">
                  <c:v>3.7387336923888631E-4</c:v>
                </c:pt>
                <c:pt idx="183">
                  <c:v>3.4854170128881278E-4</c:v>
                </c:pt>
                <c:pt idx="184">
                  <c:v>2.0724190556783395E-4</c:v>
                </c:pt>
                <c:pt idx="185">
                  <c:v>7.1116745311494665E-5</c:v>
                </c:pt>
                <c:pt idx="186">
                  <c:v>1.136805217279196E-4</c:v>
                </c:pt>
                <c:pt idx="187">
                  <c:v>1.8427758309729373E-4</c:v>
                </c:pt>
                <c:pt idx="188">
                  <c:v>2.075034809602287E-4</c:v>
                </c:pt>
                <c:pt idx="189">
                  <c:v>1.7156900663435105E-4</c:v>
                </c:pt>
                <c:pt idx="190">
                  <c:v>1.3344791846576633E-4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20-40ED-BA97-E1F734D7C18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Main!$S$60:$S$250</c:f>
              <c:numCache>
                <c:formatCode>General</c:formatCode>
                <c:ptCount val="191"/>
                <c:pt idx="0">
                  <c:v>1.0689972558430646E-2</c:v>
                </c:pt>
                <c:pt idx="1">
                  <c:v>2.2496456469853193E-2</c:v>
                </c:pt>
                <c:pt idx="2">
                  <c:v>1.4013051298700075E-2</c:v>
                </c:pt>
                <c:pt idx="3">
                  <c:v>1.3033069726660716E-2</c:v>
                </c:pt>
                <c:pt idx="4">
                  <c:v>2.1438134729961939E-2</c:v>
                </c:pt>
                <c:pt idx="5">
                  <c:v>3.1448740384950234E-2</c:v>
                </c:pt>
                <c:pt idx="6">
                  <c:v>1.5668159981312428E-2</c:v>
                </c:pt>
                <c:pt idx="7">
                  <c:v>9.9118565465809716E-3</c:v>
                </c:pt>
                <c:pt idx="8">
                  <c:v>1.2000028133300351E-2</c:v>
                </c:pt>
                <c:pt idx="9">
                  <c:v>1.5160039749288244E-2</c:v>
                </c:pt>
                <c:pt idx="10">
                  <c:v>1.8152076360570975E-2</c:v>
                </c:pt>
                <c:pt idx="11">
                  <c:v>1.7916978098998722E-2</c:v>
                </c:pt>
                <c:pt idx="12">
                  <c:v>9.1486414455918055E-3</c:v>
                </c:pt>
                <c:pt idx="13">
                  <c:v>1.7057559110259579E-2</c:v>
                </c:pt>
                <c:pt idx="14">
                  <c:v>4.0121857388460976E-2</c:v>
                </c:pt>
                <c:pt idx="15">
                  <c:v>2.3224597139670681E-2</c:v>
                </c:pt>
                <c:pt idx="16">
                  <c:v>1.7174409940373496E-2</c:v>
                </c:pt>
                <c:pt idx="17">
                  <c:v>2.2094900565515097E-2</c:v>
                </c:pt>
                <c:pt idx="18">
                  <c:v>2.2870562570693372E-2</c:v>
                </c:pt>
                <c:pt idx="19">
                  <c:v>1.1226713878067791E-2</c:v>
                </c:pt>
                <c:pt idx="20">
                  <c:v>1.7614043865620408E-2</c:v>
                </c:pt>
                <c:pt idx="21">
                  <c:v>1.2334808741930296E-2</c:v>
                </c:pt>
                <c:pt idx="22">
                  <c:v>2.7641928773151851E-2</c:v>
                </c:pt>
                <c:pt idx="23">
                  <c:v>1.3065788330598335E-2</c:v>
                </c:pt>
                <c:pt idx="24">
                  <c:v>1.3788406535927207E-2</c:v>
                </c:pt>
                <c:pt idx="25">
                  <c:v>8.3609809352731043E-3</c:v>
                </c:pt>
                <c:pt idx="26">
                  <c:v>9.3305557337170306E-3</c:v>
                </c:pt>
                <c:pt idx="27">
                  <c:v>1.1780435255116854E-2</c:v>
                </c:pt>
                <c:pt idx="28">
                  <c:v>9.5220198119936889E-3</c:v>
                </c:pt>
                <c:pt idx="29">
                  <c:v>1.1420649171566403E-2</c:v>
                </c:pt>
                <c:pt idx="30">
                  <c:v>1.1969262278854106E-2</c:v>
                </c:pt>
                <c:pt idx="31">
                  <c:v>8.2396529477885127E-3</c:v>
                </c:pt>
                <c:pt idx="32">
                  <c:v>9.8859828899305665E-3</c:v>
                </c:pt>
                <c:pt idx="33">
                  <c:v>1.4812711939412032E-2</c:v>
                </c:pt>
                <c:pt idx="34">
                  <c:v>7.7994748412954116E-3</c:v>
                </c:pt>
                <c:pt idx="35">
                  <c:v>1.0962188207652702E-2</c:v>
                </c:pt>
                <c:pt idx="36">
                  <c:v>8.9520587743825777E-3</c:v>
                </c:pt>
                <c:pt idx="37">
                  <c:v>1.2930165022148785E-2</c:v>
                </c:pt>
                <c:pt idx="38">
                  <c:v>8.1674454513023832E-3</c:v>
                </c:pt>
                <c:pt idx="39">
                  <c:v>6.7234961366836443E-3</c:v>
                </c:pt>
                <c:pt idx="40">
                  <c:v>4.7256827760652712E-3</c:v>
                </c:pt>
                <c:pt idx="41">
                  <c:v>9.9900129479395562E-3</c:v>
                </c:pt>
                <c:pt idx="42">
                  <c:v>8.7964402174970906E-3</c:v>
                </c:pt>
                <c:pt idx="43">
                  <c:v>1.246020302001536E-2</c:v>
                </c:pt>
                <c:pt idx="44">
                  <c:v>3.7624665181234429E-3</c:v>
                </c:pt>
                <c:pt idx="45">
                  <c:v>9.4740330746731025E-3</c:v>
                </c:pt>
                <c:pt idx="46">
                  <c:v>7.1006967756692806E-3</c:v>
                </c:pt>
                <c:pt idx="47">
                  <c:v>3.2886220062512484E-3</c:v>
                </c:pt>
                <c:pt idx="48">
                  <c:v>6.902969194484348E-3</c:v>
                </c:pt>
                <c:pt idx="49">
                  <c:v>5.1539063534371665E-3</c:v>
                </c:pt>
                <c:pt idx="50">
                  <c:v>4.4440325493857423E-3</c:v>
                </c:pt>
                <c:pt idx="51">
                  <c:v>6.1223253098802296E-3</c:v>
                </c:pt>
                <c:pt idx="52">
                  <c:v>3.0122454249280504E-3</c:v>
                </c:pt>
                <c:pt idx="53">
                  <c:v>3.8069369971146069E-3</c:v>
                </c:pt>
                <c:pt idx="54">
                  <c:v>5.5465023483272794E-3</c:v>
                </c:pt>
                <c:pt idx="55">
                  <c:v>3.0842344268878015E-3</c:v>
                </c:pt>
                <c:pt idx="56">
                  <c:v>2.72655894856501E-3</c:v>
                </c:pt>
                <c:pt idx="57">
                  <c:v>2.4765525029766698E-3</c:v>
                </c:pt>
                <c:pt idx="58">
                  <c:v>2.9444062729181803E-3</c:v>
                </c:pt>
                <c:pt idx="59">
                  <c:v>2.9481407191652054E-3</c:v>
                </c:pt>
                <c:pt idx="60">
                  <c:v>3.1244836373391402E-3</c:v>
                </c:pt>
                <c:pt idx="61">
                  <c:v>2.6820936411691468E-3</c:v>
                </c:pt>
                <c:pt idx="62">
                  <c:v>3.4203877411778877E-3</c:v>
                </c:pt>
                <c:pt idx="63">
                  <c:v>2.5343593865117062E-3</c:v>
                </c:pt>
                <c:pt idx="64">
                  <c:v>4.3320399351806486E-4</c:v>
                </c:pt>
                <c:pt idx="65">
                  <c:v>2.5160971165676324E-3</c:v>
                </c:pt>
                <c:pt idx="66">
                  <c:v>1.0209739467782724E-3</c:v>
                </c:pt>
                <c:pt idx="67">
                  <c:v>2.846223866810198E-3</c:v>
                </c:pt>
                <c:pt idx="68">
                  <c:v>2.5578856893927028E-3</c:v>
                </c:pt>
                <c:pt idx="69">
                  <c:v>2.7422017248918871E-3</c:v>
                </c:pt>
                <c:pt idx="70">
                  <c:v>3.3853960181934443E-3</c:v>
                </c:pt>
                <c:pt idx="71">
                  <c:v>1.8161444876440838E-3</c:v>
                </c:pt>
                <c:pt idx="72">
                  <c:v>2.2166274608061646E-3</c:v>
                </c:pt>
                <c:pt idx="73">
                  <c:v>1.094247823849787E-3</c:v>
                </c:pt>
                <c:pt idx="74">
                  <c:v>2.2704494488977227E-3</c:v>
                </c:pt>
                <c:pt idx="75">
                  <c:v>1.8677539452508147E-3</c:v>
                </c:pt>
                <c:pt idx="76">
                  <c:v>2.1792592089974038E-3</c:v>
                </c:pt>
                <c:pt idx="77">
                  <c:v>1.5450975697346809E-3</c:v>
                </c:pt>
                <c:pt idx="78">
                  <c:v>2.8545691794034317E-3</c:v>
                </c:pt>
                <c:pt idx="79">
                  <c:v>2.9587050714797525E-3</c:v>
                </c:pt>
                <c:pt idx="80">
                  <c:v>1.652506338868327E-3</c:v>
                </c:pt>
                <c:pt idx="81">
                  <c:v>2.1432352414049224E-3</c:v>
                </c:pt>
                <c:pt idx="82">
                  <c:v>1.9261893728291582E-3</c:v>
                </c:pt>
                <c:pt idx="83">
                  <c:v>2.5877766905202607E-3</c:v>
                </c:pt>
                <c:pt idx="84">
                  <c:v>2.5515291885455701E-3</c:v>
                </c:pt>
                <c:pt idx="85">
                  <c:v>1.173419435666548E-3</c:v>
                </c:pt>
                <c:pt idx="86">
                  <c:v>1.5955512063233861E-3</c:v>
                </c:pt>
                <c:pt idx="87">
                  <c:v>1.8339768818063104E-3</c:v>
                </c:pt>
                <c:pt idx="88">
                  <c:v>2.5774672659415097E-3</c:v>
                </c:pt>
                <c:pt idx="89">
                  <c:v>2.0387971878046106E-3</c:v>
                </c:pt>
                <c:pt idx="90">
                  <c:v>2.0802988876601372E-3</c:v>
                </c:pt>
                <c:pt idx="91">
                  <c:v>2.9600242164549927E-3</c:v>
                </c:pt>
                <c:pt idx="92">
                  <c:v>2.2636587761851396E-3</c:v>
                </c:pt>
                <c:pt idx="93">
                  <c:v>1.8120401148981227E-3</c:v>
                </c:pt>
                <c:pt idx="94">
                  <c:v>2.1936060567020687E-3</c:v>
                </c:pt>
                <c:pt idx="95">
                  <c:v>2.1572602191205384E-3</c:v>
                </c:pt>
                <c:pt idx="96">
                  <c:v>1.9481585523257604E-3</c:v>
                </c:pt>
                <c:pt idx="97">
                  <c:v>2.2037067765471891E-3</c:v>
                </c:pt>
                <c:pt idx="98">
                  <c:v>2.2127655726782267E-3</c:v>
                </c:pt>
                <c:pt idx="99">
                  <c:v>2.3401435574019812E-3</c:v>
                </c:pt>
                <c:pt idx="100">
                  <c:v>1.9380068430993739E-3</c:v>
                </c:pt>
                <c:pt idx="101">
                  <c:v>2.2840758852498747E-3</c:v>
                </c:pt>
                <c:pt idx="102">
                  <c:v>2.255002404648385E-3</c:v>
                </c:pt>
                <c:pt idx="103">
                  <c:v>1.7820500410005327E-3</c:v>
                </c:pt>
                <c:pt idx="104">
                  <c:v>1.6093294656144219E-3</c:v>
                </c:pt>
                <c:pt idx="105">
                  <c:v>9.8954211988737514E-4</c:v>
                </c:pt>
                <c:pt idx="106">
                  <c:v>1.4947268497818246E-3</c:v>
                </c:pt>
                <c:pt idx="107">
                  <c:v>2.4488042533319806E-3</c:v>
                </c:pt>
                <c:pt idx="108">
                  <c:v>2.9202386302458229E-3</c:v>
                </c:pt>
                <c:pt idx="109">
                  <c:v>3.4711548714065179E-3</c:v>
                </c:pt>
                <c:pt idx="110">
                  <c:v>3.0128379333573853E-3</c:v>
                </c:pt>
                <c:pt idx="111">
                  <c:v>2.3270198779331047E-3</c:v>
                </c:pt>
                <c:pt idx="112">
                  <c:v>1.9059044374370663E-3</c:v>
                </c:pt>
                <c:pt idx="113">
                  <c:v>1.552621684952165E-3</c:v>
                </c:pt>
                <c:pt idx="114">
                  <c:v>1.8314635332902481E-3</c:v>
                </c:pt>
                <c:pt idx="115">
                  <c:v>5.5058930038523273E-4</c:v>
                </c:pt>
                <c:pt idx="116">
                  <c:v>7.1533937845382183E-4</c:v>
                </c:pt>
                <c:pt idx="117">
                  <c:v>8.0504554048342397E-4</c:v>
                </c:pt>
                <c:pt idx="118">
                  <c:v>1.4727018328951384E-3</c:v>
                </c:pt>
                <c:pt idx="119">
                  <c:v>1.805559922330189E-3</c:v>
                </c:pt>
                <c:pt idx="120">
                  <c:v>1.8650763197856006E-3</c:v>
                </c:pt>
                <c:pt idx="121">
                  <c:v>1.7690193225826563E-3</c:v>
                </c:pt>
                <c:pt idx="122">
                  <c:v>1.4195187578543299E-3</c:v>
                </c:pt>
                <c:pt idx="123">
                  <c:v>9.968528848231027E-4</c:v>
                </c:pt>
                <c:pt idx="124">
                  <c:v>8.5482554257649559E-4</c:v>
                </c:pt>
                <c:pt idx="125">
                  <c:v>9.1256473132564798E-4</c:v>
                </c:pt>
                <c:pt idx="126">
                  <c:v>9.2284516298155343E-4</c:v>
                </c:pt>
                <c:pt idx="127">
                  <c:v>6.1479943213766882E-4</c:v>
                </c:pt>
                <c:pt idx="128">
                  <c:v>9.8529106808967876E-4</c:v>
                </c:pt>
                <c:pt idx="129">
                  <c:v>5.9353809271688702E-4</c:v>
                </c:pt>
                <c:pt idx="130">
                  <c:v>8.6367745155827708E-4</c:v>
                </c:pt>
                <c:pt idx="131">
                  <c:v>4.3380241679617229E-4</c:v>
                </c:pt>
                <c:pt idx="132">
                  <c:v>5.6277805730527554E-4</c:v>
                </c:pt>
                <c:pt idx="133">
                  <c:v>6.1151047173533916E-4</c:v>
                </c:pt>
                <c:pt idx="134">
                  <c:v>5.3079409882081385E-4</c:v>
                </c:pt>
                <c:pt idx="135">
                  <c:v>6.8224911396373982E-4</c:v>
                </c:pt>
                <c:pt idx="136">
                  <c:v>1.0077667695976584E-3</c:v>
                </c:pt>
                <c:pt idx="137">
                  <c:v>8.361815007704367E-4</c:v>
                </c:pt>
                <c:pt idx="138">
                  <c:v>3.189018455538945E-4</c:v>
                </c:pt>
                <c:pt idx="139">
                  <c:v>1.0412658536381571E-3</c:v>
                </c:pt>
                <c:pt idx="140">
                  <c:v>5.9183895780254281E-4</c:v>
                </c:pt>
                <c:pt idx="141">
                  <c:v>1.0469149314358355E-3</c:v>
                </c:pt>
                <c:pt idx="142">
                  <c:v>5.1889452513897267E-4</c:v>
                </c:pt>
                <c:pt idx="143">
                  <c:v>3.6385044567308148E-4</c:v>
                </c:pt>
                <c:pt idx="144">
                  <c:v>9.24476221442012E-4</c:v>
                </c:pt>
                <c:pt idx="145">
                  <c:v>3.9233457970207008E-4</c:v>
                </c:pt>
                <c:pt idx="146">
                  <c:v>7.6129526524883889E-4</c:v>
                </c:pt>
                <c:pt idx="147">
                  <c:v>9.5410427767671203E-4</c:v>
                </c:pt>
                <c:pt idx="148">
                  <c:v>6.8578320215361647E-4</c:v>
                </c:pt>
                <c:pt idx="149">
                  <c:v>8.2487790809992003E-4</c:v>
                </c:pt>
                <c:pt idx="150">
                  <c:v>7.6185015535910991E-4</c:v>
                </c:pt>
                <c:pt idx="151">
                  <c:v>5.7907624362582859E-4</c:v>
                </c:pt>
                <c:pt idx="152">
                  <c:v>3.3419296859628871E-4</c:v>
                </c:pt>
                <c:pt idx="153">
                  <c:v>3.7729319141156255E-4</c:v>
                </c:pt>
                <c:pt idx="154">
                  <c:v>1.9498802552602555E-4</c:v>
                </c:pt>
                <c:pt idx="155">
                  <c:v>6.6399259572015709E-4</c:v>
                </c:pt>
                <c:pt idx="156">
                  <c:v>2.7640353768581183E-4</c:v>
                </c:pt>
                <c:pt idx="157">
                  <c:v>4.8915812824274114E-4</c:v>
                </c:pt>
                <c:pt idx="158">
                  <c:v>2.3077852388318109E-4</c:v>
                </c:pt>
                <c:pt idx="159">
                  <c:v>3.8906019895477875E-4</c:v>
                </c:pt>
                <c:pt idx="160">
                  <c:v>2.2890477508311614E-4</c:v>
                </c:pt>
                <c:pt idx="161">
                  <c:v>2.3564919135874839E-4</c:v>
                </c:pt>
                <c:pt idx="162">
                  <c:v>3.8951110718887083E-4</c:v>
                </c:pt>
                <c:pt idx="163">
                  <c:v>2.3804222470637012E-4</c:v>
                </c:pt>
                <c:pt idx="164">
                  <c:v>2.353951373407021E-4</c:v>
                </c:pt>
                <c:pt idx="165">
                  <c:v>2.6105354815510168E-4</c:v>
                </c:pt>
                <c:pt idx="166">
                  <c:v>2.7730300278612204E-4</c:v>
                </c:pt>
                <c:pt idx="167">
                  <c:v>2.2051991010577256E-4</c:v>
                </c:pt>
                <c:pt idx="168">
                  <c:v>2.4933594337948548E-4</c:v>
                </c:pt>
                <c:pt idx="169">
                  <c:v>2.8983045943359369E-4</c:v>
                </c:pt>
                <c:pt idx="170">
                  <c:v>2.5842451432878593E-4</c:v>
                </c:pt>
                <c:pt idx="171">
                  <c:v>2.621365267558644E-4</c:v>
                </c:pt>
                <c:pt idx="172">
                  <c:v>2.5321193601631002E-4</c:v>
                </c:pt>
                <c:pt idx="173">
                  <c:v>2.6891030524592768E-4</c:v>
                </c:pt>
                <c:pt idx="174">
                  <c:v>4.0289687561980423E-4</c:v>
                </c:pt>
                <c:pt idx="175">
                  <c:v>2.5517526822263752E-4</c:v>
                </c:pt>
                <c:pt idx="176">
                  <c:v>2.4421459369757572E-4</c:v>
                </c:pt>
                <c:pt idx="177">
                  <c:v>2.0637194758165624E-4</c:v>
                </c:pt>
                <c:pt idx="178">
                  <c:v>8.6841883246841203E-5</c:v>
                </c:pt>
                <c:pt idx="179">
                  <c:v>1.8072068845782985E-4</c:v>
                </c:pt>
                <c:pt idx="180">
                  <c:v>1.7362954131818411E-4</c:v>
                </c:pt>
                <c:pt idx="181">
                  <c:v>2.6199429270921151E-4</c:v>
                </c:pt>
                <c:pt idx="182">
                  <c:v>1.1659387356086091E-4</c:v>
                </c:pt>
                <c:pt idx="183">
                  <c:v>1.642386925185049E-4</c:v>
                </c:pt>
                <c:pt idx="184">
                  <c:v>1.1427384136441725E-4</c:v>
                </c:pt>
                <c:pt idx="185">
                  <c:v>1.7455475731938672E-4</c:v>
                </c:pt>
                <c:pt idx="186">
                  <c:v>2.1256552573924119E-4</c:v>
                </c:pt>
                <c:pt idx="187">
                  <c:v>1.3096687388751399E-4</c:v>
                </c:pt>
                <c:pt idx="188">
                  <c:v>1.9368062868593749E-4</c:v>
                </c:pt>
                <c:pt idx="189">
                  <c:v>1.7460972626823226E-4</c:v>
                </c:pt>
                <c:pt idx="190">
                  <c:v>2.348181279075191E-4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520-40ED-BA97-E1F734D7C18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Main!$T$60:$T$250</c:f>
              <c:numCache>
                <c:formatCode>General</c:formatCode>
                <c:ptCount val="191"/>
                <c:pt idx="0">
                  <c:v>2.6865126465363764E-3</c:v>
                </c:pt>
                <c:pt idx="1">
                  <c:v>2.3479444037285059E-2</c:v>
                </c:pt>
                <c:pt idx="2">
                  <c:v>7.3926513714634131E-3</c:v>
                </c:pt>
                <c:pt idx="3">
                  <c:v>1.1557791363405045E-2</c:v>
                </c:pt>
                <c:pt idx="4">
                  <c:v>1.5971385929217284E-2</c:v>
                </c:pt>
                <c:pt idx="5">
                  <c:v>5.7579990882250043E-3</c:v>
                </c:pt>
                <c:pt idx="6">
                  <c:v>1.7193434930228457E-2</c:v>
                </c:pt>
                <c:pt idx="7">
                  <c:v>1.4210197349087029E-2</c:v>
                </c:pt>
                <c:pt idx="8">
                  <c:v>1.2329223880682845E-2</c:v>
                </c:pt>
                <c:pt idx="9">
                  <c:v>9.01535028160305E-3</c:v>
                </c:pt>
                <c:pt idx="10">
                  <c:v>1.0474738932307579E-2</c:v>
                </c:pt>
                <c:pt idx="11">
                  <c:v>7.1568077241183532E-3</c:v>
                </c:pt>
                <c:pt idx="12">
                  <c:v>1.3222832608786966E-2</c:v>
                </c:pt>
                <c:pt idx="13">
                  <c:v>8.9738821978004521E-3</c:v>
                </c:pt>
                <c:pt idx="14">
                  <c:v>8.6304200477149342E-3</c:v>
                </c:pt>
                <c:pt idx="15">
                  <c:v>3.187563960142603E-3</c:v>
                </c:pt>
                <c:pt idx="16">
                  <c:v>5.5684777542879703E-3</c:v>
                </c:pt>
                <c:pt idx="17">
                  <c:v>7.7595575582632267E-3</c:v>
                </c:pt>
                <c:pt idx="18">
                  <c:v>1.1021088580535047E-2</c:v>
                </c:pt>
                <c:pt idx="19">
                  <c:v>6.3457577561706509E-3</c:v>
                </c:pt>
                <c:pt idx="20">
                  <c:v>5.5105399281740021E-3</c:v>
                </c:pt>
                <c:pt idx="21">
                  <c:v>9.0695486491886648E-3</c:v>
                </c:pt>
                <c:pt idx="22">
                  <c:v>7.6852426571969688E-3</c:v>
                </c:pt>
                <c:pt idx="23">
                  <c:v>6.6453321737893591E-3</c:v>
                </c:pt>
                <c:pt idx="24">
                  <c:v>7.8151563004203606E-3</c:v>
                </c:pt>
                <c:pt idx="25">
                  <c:v>9.0537216380889504E-3</c:v>
                </c:pt>
                <c:pt idx="26">
                  <c:v>5.1633152431359453E-3</c:v>
                </c:pt>
                <c:pt idx="27">
                  <c:v>6.2534565002085049E-3</c:v>
                </c:pt>
                <c:pt idx="28">
                  <c:v>5.1817569124766967E-3</c:v>
                </c:pt>
                <c:pt idx="29">
                  <c:v>4.7439077035709735E-3</c:v>
                </c:pt>
                <c:pt idx="30">
                  <c:v>4.2521613915748801E-3</c:v>
                </c:pt>
                <c:pt idx="31">
                  <c:v>3.8199887041717776E-3</c:v>
                </c:pt>
                <c:pt idx="32">
                  <c:v>2.1382697444429295E-3</c:v>
                </c:pt>
                <c:pt idx="33">
                  <c:v>3.8859250250101343E-3</c:v>
                </c:pt>
                <c:pt idx="34">
                  <c:v>3.5028021925310069E-3</c:v>
                </c:pt>
                <c:pt idx="35">
                  <c:v>4.510964453417917E-3</c:v>
                </c:pt>
                <c:pt idx="36">
                  <c:v>3.5725394049611315E-3</c:v>
                </c:pt>
                <c:pt idx="37">
                  <c:v>2.749004947249091E-3</c:v>
                </c:pt>
                <c:pt idx="38">
                  <c:v>3.1032981970800008E-3</c:v>
                </c:pt>
                <c:pt idx="39">
                  <c:v>5.0128824741858796E-3</c:v>
                </c:pt>
                <c:pt idx="40">
                  <c:v>2.2512954492913662E-3</c:v>
                </c:pt>
                <c:pt idx="41">
                  <c:v>2.1794659208163852E-3</c:v>
                </c:pt>
                <c:pt idx="42">
                  <c:v>3.4262522090470712E-3</c:v>
                </c:pt>
                <c:pt idx="43">
                  <c:v>1.6047246804358668E-3</c:v>
                </c:pt>
                <c:pt idx="44">
                  <c:v>3.5900642473359803E-3</c:v>
                </c:pt>
                <c:pt idx="45">
                  <c:v>1.0464318898045885E-3</c:v>
                </c:pt>
                <c:pt idx="46">
                  <c:v>2.654802120686204E-3</c:v>
                </c:pt>
                <c:pt idx="47">
                  <c:v>2.7993489064423562E-3</c:v>
                </c:pt>
                <c:pt idx="48">
                  <c:v>3.3077004398826709E-3</c:v>
                </c:pt>
                <c:pt idx="49">
                  <c:v>2.8480464006051592E-3</c:v>
                </c:pt>
                <c:pt idx="50">
                  <c:v>3.2939479352290927E-3</c:v>
                </c:pt>
                <c:pt idx="51">
                  <c:v>1.4682093856122859E-3</c:v>
                </c:pt>
                <c:pt idx="52">
                  <c:v>1.5890428565649174E-3</c:v>
                </c:pt>
                <c:pt idx="53">
                  <c:v>2.4631814387088926E-3</c:v>
                </c:pt>
                <c:pt idx="54">
                  <c:v>2.1291592706981811E-3</c:v>
                </c:pt>
                <c:pt idx="55">
                  <c:v>1.3926980290070029E-3</c:v>
                </c:pt>
                <c:pt idx="56">
                  <c:v>1.2341516519455728E-3</c:v>
                </c:pt>
                <c:pt idx="57">
                  <c:v>1.290015775097342E-3</c:v>
                </c:pt>
                <c:pt idx="58">
                  <c:v>2.0604889468279113E-3</c:v>
                </c:pt>
                <c:pt idx="59">
                  <c:v>2.6349649902797602E-3</c:v>
                </c:pt>
                <c:pt idx="60">
                  <c:v>1.8334249916481492E-3</c:v>
                </c:pt>
                <c:pt idx="61">
                  <c:v>1.8268762410190824E-3</c:v>
                </c:pt>
                <c:pt idx="62">
                  <c:v>2.9656341143168628E-3</c:v>
                </c:pt>
                <c:pt idx="63">
                  <c:v>1.8581215514599674E-3</c:v>
                </c:pt>
                <c:pt idx="64">
                  <c:v>1.5400069155688922E-3</c:v>
                </c:pt>
                <c:pt idx="65">
                  <c:v>1.3505498139646686E-3</c:v>
                </c:pt>
                <c:pt idx="66">
                  <c:v>1.5227827159512996E-3</c:v>
                </c:pt>
                <c:pt idx="67">
                  <c:v>2.5246555606656543E-3</c:v>
                </c:pt>
                <c:pt idx="68">
                  <c:v>2.0610399559445685E-3</c:v>
                </c:pt>
                <c:pt idx="69">
                  <c:v>2.2317023323015035E-3</c:v>
                </c:pt>
                <c:pt idx="70">
                  <c:v>1.93311347313085E-3</c:v>
                </c:pt>
                <c:pt idx="71">
                  <c:v>1.3508596522215049E-3</c:v>
                </c:pt>
                <c:pt idx="72">
                  <c:v>2.042640399091339E-3</c:v>
                </c:pt>
                <c:pt idx="73">
                  <c:v>1.6071400996801742E-3</c:v>
                </c:pt>
                <c:pt idx="74">
                  <c:v>1.6093966260682926E-3</c:v>
                </c:pt>
                <c:pt idx="75">
                  <c:v>1.8719764955789355E-3</c:v>
                </c:pt>
                <c:pt idx="76">
                  <c:v>1.0441782414894521E-3</c:v>
                </c:pt>
                <c:pt idx="77">
                  <c:v>1.3210900643029606E-3</c:v>
                </c:pt>
                <c:pt idx="78">
                  <c:v>1.6317709198904117E-3</c:v>
                </c:pt>
                <c:pt idx="79">
                  <c:v>1.1629005064922779E-3</c:v>
                </c:pt>
                <c:pt idx="80">
                  <c:v>1.3605215481571735E-3</c:v>
                </c:pt>
                <c:pt idx="81">
                  <c:v>1.1950811993333339E-3</c:v>
                </c:pt>
                <c:pt idx="82">
                  <c:v>1.1224278382149994E-3</c:v>
                </c:pt>
                <c:pt idx="83">
                  <c:v>1.1630409889595472E-3</c:v>
                </c:pt>
                <c:pt idx="84">
                  <c:v>1.1340017341256578E-3</c:v>
                </c:pt>
                <c:pt idx="85">
                  <c:v>1.4426317312467517E-3</c:v>
                </c:pt>
                <c:pt idx="86">
                  <c:v>1.2650239906815998E-3</c:v>
                </c:pt>
                <c:pt idx="87">
                  <c:v>1.2879870989260733E-3</c:v>
                </c:pt>
                <c:pt idx="88">
                  <c:v>1.5443974773354172E-3</c:v>
                </c:pt>
                <c:pt idx="89">
                  <c:v>1.2117236883877449E-3</c:v>
                </c:pt>
                <c:pt idx="90">
                  <c:v>1.0092637752342056E-3</c:v>
                </c:pt>
                <c:pt idx="91">
                  <c:v>9.7303635235277764E-4</c:v>
                </c:pt>
                <c:pt idx="92">
                  <c:v>7.8428111796727588E-4</c:v>
                </c:pt>
                <c:pt idx="93">
                  <c:v>7.2257673779329494E-4</c:v>
                </c:pt>
                <c:pt idx="94">
                  <c:v>8.3571561730052645E-4</c:v>
                </c:pt>
                <c:pt idx="95">
                  <c:v>7.2283506348267269E-4</c:v>
                </c:pt>
                <c:pt idx="96">
                  <c:v>6.4596536363802049E-4</c:v>
                </c:pt>
                <c:pt idx="97">
                  <c:v>6.4435432377691086E-4</c:v>
                </c:pt>
                <c:pt idx="98">
                  <c:v>7.6543583742858575E-4</c:v>
                </c:pt>
                <c:pt idx="99">
                  <c:v>1.0054177649116809E-3</c:v>
                </c:pt>
                <c:pt idx="100">
                  <c:v>9.5352265451849631E-4</c:v>
                </c:pt>
                <c:pt idx="101">
                  <c:v>1.1323489011125503E-3</c:v>
                </c:pt>
                <c:pt idx="102">
                  <c:v>1.4025618454442572E-3</c:v>
                </c:pt>
                <c:pt idx="103">
                  <c:v>1.424087450981224E-3</c:v>
                </c:pt>
                <c:pt idx="104">
                  <c:v>1.1453764360183651E-3</c:v>
                </c:pt>
                <c:pt idx="105">
                  <c:v>8.2889793259411618E-4</c:v>
                </c:pt>
                <c:pt idx="106">
                  <c:v>4.7893652449077211E-4</c:v>
                </c:pt>
                <c:pt idx="107">
                  <c:v>6.91537053723443E-4</c:v>
                </c:pt>
                <c:pt idx="108">
                  <c:v>7.0159207019097794E-4</c:v>
                </c:pt>
                <c:pt idx="109">
                  <c:v>8.4963532183090172E-4</c:v>
                </c:pt>
                <c:pt idx="110">
                  <c:v>7.3417550932998845E-4</c:v>
                </c:pt>
                <c:pt idx="111">
                  <c:v>5.4543889057941217E-4</c:v>
                </c:pt>
                <c:pt idx="112">
                  <c:v>4.2898926316902152E-4</c:v>
                </c:pt>
                <c:pt idx="113">
                  <c:v>8.8158578107079295E-4</c:v>
                </c:pt>
                <c:pt idx="114">
                  <c:v>5.7961885912684037E-4</c:v>
                </c:pt>
                <c:pt idx="115">
                  <c:v>8.8329294555419163E-4</c:v>
                </c:pt>
                <c:pt idx="116">
                  <c:v>1.1644936170629274E-3</c:v>
                </c:pt>
                <c:pt idx="117">
                  <c:v>5.7803628360787187E-4</c:v>
                </c:pt>
                <c:pt idx="118">
                  <c:v>4.0561049289065487E-4</c:v>
                </c:pt>
                <c:pt idx="119">
                  <c:v>5.0704996498096718E-4</c:v>
                </c:pt>
                <c:pt idx="120">
                  <c:v>2.9722856252385971E-4</c:v>
                </c:pt>
                <c:pt idx="121">
                  <c:v>7.0080284429167373E-4</c:v>
                </c:pt>
                <c:pt idx="122">
                  <c:v>6.9031624624986193E-4</c:v>
                </c:pt>
                <c:pt idx="123">
                  <c:v>5.8321117860292079E-4</c:v>
                </c:pt>
                <c:pt idx="124">
                  <c:v>2.75647792399649E-4</c:v>
                </c:pt>
                <c:pt idx="125">
                  <c:v>3.038752110056034E-4</c:v>
                </c:pt>
                <c:pt idx="126">
                  <c:v>3.7881724191224451E-4</c:v>
                </c:pt>
                <c:pt idx="127">
                  <c:v>2.8836353964882593E-4</c:v>
                </c:pt>
                <c:pt idx="128">
                  <c:v>4.0406590875404467E-4</c:v>
                </c:pt>
                <c:pt idx="129">
                  <c:v>5.2037468735343002E-4</c:v>
                </c:pt>
                <c:pt idx="130">
                  <c:v>3.3771978321724063E-4</c:v>
                </c:pt>
                <c:pt idx="131">
                  <c:v>6.6468409515784267E-4</c:v>
                </c:pt>
                <c:pt idx="132">
                  <c:v>6.9142777105493821E-4</c:v>
                </c:pt>
                <c:pt idx="133">
                  <c:v>2.9669283714845558E-4</c:v>
                </c:pt>
                <c:pt idx="134">
                  <c:v>4.1876719065991788E-4</c:v>
                </c:pt>
                <c:pt idx="135">
                  <c:v>1.2086235613994954E-4</c:v>
                </c:pt>
                <c:pt idx="136">
                  <c:v>1.8988052327266217E-4</c:v>
                </c:pt>
                <c:pt idx="137">
                  <c:v>4.1888474007893863E-4</c:v>
                </c:pt>
                <c:pt idx="138">
                  <c:v>4.2213764765654341E-4</c:v>
                </c:pt>
                <c:pt idx="139">
                  <c:v>4.6984294643125167E-4</c:v>
                </c:pt>
                <c:pt idx="140">
                  <c:v>2.4728527644504028E-4</c:v>
                </c:pt>
                <c:pt idx="141">
                  <c:v>3.7225308011661236E-4</c:v>
                </c:pt>
                <c:pt idx="142">
                  <c:v>3.5452175270566971E-4</c:v>
                </c:pt>
                <c:pt idx="143">
                  <c:v>1.8679908040780072E-4</c:v>
                </c:pt>
                <c:pt idx="144">
                  <c:v>2.0772983062148774E-4</c:v>
                </c:pt>
                <c:pt idx="145">
                  <c:v>3.0439970784573364E-4</c:v>
                </c:pt>
                <c:pt idx="146">
                  <c:v>3.6864964244092254E-4</c:v>
                </c:pt>
                <c:pt idx="147">
                  <c:v>1.484866943998283E-4</c:v>
                </c:pt>
                <c:pt idx="148">
                  <c:v>1.6523879436145737E-4</c:v>
                </c:pt>
                <c:pt idx="149">
                  <c:v>4.1659051495449343E-4</c:v>
                </c:pt>
                <c:pt idx="150">
                  <c:v>3.0418029298173146E-4</c:v>
                </c:pt>
                <c:pt idx="151">
                  <c:v>7.678442340865757E-5</c:v>
                </c:pt>
                <c:pt idx="152">
                  <c:v>1.3413325487184378E-4</c:v>
                </c:pt>
                <c:pt idx="153">
                  <c:v>2.1419907435157604E-4</c:v>
                </c:pt>
                <c:pt idx="154">
                  <c:v>1.0856568490631374E-4</c:v>
                </c:pt>
                <c:pt idx="155">
                  <c:v>2.4334934935341823E-4</c:v>
                </c:pt>
                <c:pt idx="156">
                  <c:v>1.1681960174201503E-4</c:v>
                </c:pt>
                <c:pt idx="157">
                  <c:v>9.7971949157664413E-5</c:v>
                </c:pt>
                <c:pt idx="158">
                  <c:v>1.6465204330557212E-4</c:v>
                </c:pt>
                <c:pt idx="159">
                  <c:v>1.0614658743356755E-4</c:v>
                </c:pt>
                <c:pt idx="160">
                  <c:v>1.4777932993554951E-4</c:v>
                </c:pt>
                <c:pt idx="161">
                  <c:v>1.6002748725560051E-4</c:v>
                </c:pt>
                <c:pt idx="162">
                  <c:v>1.453081255046324E-4</c:v>
                </c:pt>
                <c:pt idx="163">
                  <c:v>1.2899249207864278E-4</c:v>
                </c:pt>
                <c:pt idx="164">
                  <c:v>2.4402853956721537E-4</c:v>
                </c:pt>
                <c:pt idx="165">
                  <c:v>7.1955410717054494E-5</c:v>
                </c:pt>
                <c:pt idx="166">
                  <c:v>9.9215419423782114E-5</c:v>
                </c:pt>
                <c:pt idx="167">
                  <c:v>1.1788803313306233E-4</c:v>
                </c:pt>
                <c:pt idx="168">
                  <c:v>1.1762836846622467E-4</c:v>
                </c:pt>
                <c:pt idx="169">
                  <c:v>1.0517267008860715E-4</c:v>
                </c:pt>
                <c:pt idx="170">
                  <c:v>8.640659418785697E-5</c:v>
                </c:pt>
                <c:pt idx="171">
                  <c:v>5.6952322187554393E-5</c:v>
                </c:pt>
                <c:pt idx="172">
                  <c:v>7.6638690219594702E-5</c:v>
                </c:pt>
                <c:pt idx="173">
                  <c:v>1.8032480432283296E-4</c:v>
                </c:pt>
                <c:pt idx="174">
                  <c:v>9.0729747979321985E-5</c:v>
                </c:pt>
                <c:pt idx="175">
                  <c:v>1.0480275465131151E-4</c:v>
                </c:pt>
                <c:pt idx="176">
                  <c:v>7.4905588124618588E-5</c:v>
                </c:pt>
                <c:pt idx="177">
                  <c:v>5.104251907462053E-5</c:v>
                </c:pt>
                <c:pt idx="178">
                  <c:v>6.75051142628607E-5</c:v>
                </c:pt>
                <c:pt idx="179">
                  <c:v>4.6492299684108978E-5</c:v>
                </c:pt>
                <c:pt idx="180">
                  <c:v>7.8969143220773263E-5</c:v>
                </c:pt>
                <c:pt idx="181">
                  <c:v>7.4079358822940687E-5</c:v>
                </c:pt>
                <c:pt idx="182">
                  <c:v>1.1631903780135048E-4</c:v>
                </c:pt>
                <c:pt idx="183">
                  <c:v>5.2349037006118835E-5</c:v>
                </c:pt>
                <c:pt idx="184">
                  <c:v>7.3666985045135638E-5</c:v>
                </c:pt>
                <c:pt idx="185">
                  <c:v>8.4879991109323774E-5</c:v>
                </c:pt>
                <c:pt idx="186">
                  <c:v>8.9164968899545964E-5</c:v>
                </c:pt>
                <c:pt idx="187">
                  <c:v>6.2340558783692348E-5</c:v>
                </c:pt>
                <c:pt idx="188">
                  <c:v>7.3722989017570908E-5</c:v>
                </c:pt>
                <c:pt idx="189">
                  <c:v>6.102809746980296E-5</c:v>
                </c:pt>
                <c:pt idx="190">
                  <c:v>8.3233934561529653E-5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20-40ED-BA97-E1F734D7C18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Main!$U$60:$U$250</c:f>
              <c:numCache>
                <c:formatCode>General</c:formatCode>
                <c:ptCount val="191"/>
                <c:pt idx="0">
                  <c:v>5.6161325928079505E-3</c:v>
                </c:pt>
                <c:pt idx="1">
                  <c:v>1.4792626835690817E-2</c:v>
                </c:pt>
                <c:pt idx="2">
                  <c:v>7.3338443329538988E-3</c:v>
                </c:pt>
                <c:pt idx="3">
                  <c:v>8.1242332992104583E-3</c:v>
                </c:pt>
                <c:pt idx="4">
                  <c:v>6.2623896796670216E-3</c:v>
                </c:pt>
                <c:pt idx="5">
                  <c:v>1.073017766861295E-2</c:v>
                </c:pt>
                <c:pt idx="6">
                  <c:v>1.0354426526853143E-2</c:v>
                </c:pt>
                <c:pt idx="7">
                  <c:v>1.082854716940366E-2</c:v>
                </c:pt>
                <c:pt idx="8">
                  <c:v>1.0060260195442258E-2</c:v>
                </c:pt>
                <c:pt idx="9">
                  <c:v>1.0210202510234554E-2</c:v>
                </c:pt>
                <c:pt idx="10">
                  <c:v>1.1472173085340024E-2</c:v>
                </c:pt>
                <c:pt idx="11">
                  <c:v>7.974718001283812E-3</c:v>
                </c:pt>
                <c:pt idx="12">
                  <c:v>5.2760130306889804E-3</c:v>
                </c:pt>
                <c:pt idx="13">
                  <c:v>1.5562141369361732E-2</c:v>
                </c:pt>
                <c:pt idx="14">
                  <c:v>1.2495634305628512E-2</c:v>
                </c:pt>
                <c:pt idx="15">
                  <c:v>7.4929169420193129E-3</c:v>
                </c:pt>
                <c:pt idx="16">
                  <c:v>9.4499108831776774E-3</c:v>
                </c:pt>
                <c:pt idx="17">
                  <c:v>6.4831586823091113E-3</c:v>
                </c:pt>
                <c:pt idx="18">
                  <c:v>5.7644651269653834E-3</c:v>
                </c:pt>
                <c:pt idx="19">
                  <c:v>3.501784802068795E-3</c:v>
                </c:pt>
                <c:pt idx="20">
                  <c:v>1.0000636144765984E-2</c:v>
                </c:pt>
                <c:pt idx="21">
                  <c:v>2.8139101442654435E-3</c:v>
                </c:pt>
                <c:pt idx="22">
                  <c:v>5.2829557825141791E-3</c:v>
                </c:pt>
                <c:pt idx="23">
                  <c:v>3.8995046095625973E-3</c:v>
                </c:pt>
                <c:pt idx="24">
                  <c:v>3.0005255706292548E-3</c:v>
                </c:pt>
                <c:pt idx="25">
                  <c:v>3.9631316278922676E-3</c:v>
                </c:pt>
                <c:pt idx="26">
                  <c:v>3.7359829764066189E-3</c:v>
                </c:pt>
                <c:pt idx="27">
                  <c:v>5.0111700929024502E-3</c:v>
                </c:pt>
                <c:pt idx="28">
                  <c:v>4.813148262831724E-3</c:v>
                </c:pt>
                <c:pt idx="29">
                  <c:v>2.9024072422732116E-3</c:v>
                </c:pt>
                <c:pt idx="30">
                  <c:v>6.3983378935470441E-3</c:v>
                </c:pt>
                <c:pt idx="31">
                  <c:v>3.2572832698431363E-3</c:v>
                </c:pt>
                <c:pt idx="32">
                  <c:v>1.4940931363204878E-3</c:v>
                </c:pt>
                <c:pt idx="33">
                  <c:v>4.54878282620747E-3</c:v>
                </c:pt>
                <c:pt idx="34">
                  <c:v>3.3803623030675277E-3</c:v>
                </c:pt>
                <c:pt idx="35">
                  <c:v>3.1406532282313515E-3</c:v>
                </c:pt>
                <c:pt idx="36">
                  <c:v>5.5849645209258055E-3</c:v>
                </c:pt>
                <c:pt idx="37">
                  <c:v>3.2311544376584711E-3</c:v>
                </c:pt>
                <c:pt idx="38">
                  <c:v>3.7722865479706122E-3</c:v>
                </c:pt>
                <c:pt idx="39">
                  <c:v>3.2034499840016177E-3</c:v>
                </c:pt>
                <c:pt idx="40">
                  <c:v>1.890388795988797E-3</c:v>
                </c:pt>
                <c:pt idx="41">
                  <c:v>2.5646295443981773E-3</c:v>
                </c:pt>
                <c:pt idx="42">
                  <c:v>2.7315119805704619E-3</c:v>
                </c:pt>
                <c:pt idx="43">
                  <c:v>1.7091816755395053E-3</c:v>
                </c:pt>
                <c:pt idx="44">
                  <c:v>2.849307196495318E-3</c:v>
                </c:pt>
                <c:pt idx="45">
                  <c:v>3.1412773357346294E-3</c:v>
                </c:pt>
                <c:pt idx="46">
                  <c:v>2.3016433694210739E-3</c:v>
                </c:pt>
                <c:pt idx="47">
                  <c:v>2.8526088410435872E-3</c:v>
                </c:pt>
                <c:pt idx="48">
                  <c:v>1.8029234038083805E-3</c:v>
                </c:pt>
                <c:pt idx="49">
                  <c:v>1.7716952333852426E-3</c:v>
                </c:pt>
                <c:pt idx="50">
                  <c:v>2.2780754377324779E-3</c:v>
                </c:pt>
                <c:pt idx="51">
                  <c:v>1.9866708333289621E-3</c:v>
                </c:pt>
                <c:pt idx="52">
                  <c:v>2.5628275400424493E-3</c:v>
                </c:pt>
                <c:pt idx="53">
                  <c:v>3.0226144808757891E-3</c:v>
                </c:pt>
                <c:pt idx="54">
                  <c:v>2.6913138612952663E-3</c:v>
                </c:pt>
                <c:pt idx="55">
                  <c:v>2.458309520788625E-3</c:v>
                </c:pt>
                <c:pt idx="56">
                  <c:v>1.0086557886613246E-3</c:v>
                </c:pt>
                <c:pt idx="57">
                  <c:v>1.2883515436401614E-3</c:v>
                </c:pt>
                <c:pt idx="58">
                  <c:v>2.158320481300215E-3</c:v>
                </c:pt>
                <c:pt idx="59">
                  <c:v>2.2680275571518105E-3</c:v>
                </c:pt>
                <c:pt idx="60">
                  <c:v>1.8182031514657529E-3</c:v>
                </c:pt>
                <c:pt idx="61">
                  <c:v>2.3743317586217877E-3</c:v>
                </c:pt>
                <c:pt idx="62">
                  <c:v>1.8559641699127749E-3</c:v>
                </c:pt>
                <c:pt idx="63">
                  <c:v>2.205435104463522E-3</c:v>
                </c:pt>
                <c:pt idx="64">
                  <c:v>1.234714663393939E-3</c:v>
                </c:pt>
                <c:pt idx="65">
                  <c:v>1.8538356993002374E-3</c:v>
                </c:pt>
                <c:pt idx="66">
                  <c:v>1.8283959636796409E-3</c:v>
                </c:pt>
                <c:pt idx="67">
                  <c:v>2.1633670978361483E-3</c:v>
                </c:pt>
                <c:pt idx="68">
                  <c:v>1.7138067860759548E-3</c:v>
                </c:pt>
                <c:pt idx="69">
                  <c:v>1.2303313374859663E-3</c:v>
                </c:pt>
                <c:pt idx="70">
                  <c:v>1.1643308378635332E-3</c:v>
                </c:pt>
                <c:pt idx="71">
                  <c:v>1.379583560354356E-3</c:v>
                </c:pt>
                <c:pt idx="72">
                  <c:v>1.2895013055441236E-3</c:v>
                </c:pt>
                <c:pt idx="73">
                  <c:v>1.061288138537316E-3</c:v>
                </c:pt>
                <c:pt idx="74">
                  <c:v>1.2354657178570358E-3</c:v>
                </c:pt>
                <c:pt idx="75">
                  <c:v>1.0036132048752645E-3</c:v>
                </c:pt>
                <c:pt idx="76">
                  <c:v>1.4185544536604827E-3</c:v>
                </c:pt>
                <c:pt idx="77">
                  <c:v>1.4711330881330906E-3</c:v>
                </c:pt>
                <c:pt idx="78">
                  <c:v>6.7648292883116937E-4</c:v>
                </c:pt>
                <c:pt idx="79">
                  <c:v>8.0049608368810553E-4</c:v>
                </c:pt>
                <c:pt idx="80">
                  <c:v>8.1613895079208189E-4</c:v>
                </c:pt>
                <c:pt idx="81">
                  <c:v>9.0704957968128512E-4</c:v>
                </c:pt>
                <c:pt idx="82">
                  <c:v>8.2626373695085997E-4</c:v>
                </c:pt>
                <c:pt idx="83">
                  <c:v>7.7047760642344498E-4</c:v>
                </c:pt>
                <c:pt idx="84">
                  <c:v>9.4786448240241638E-4</c:v>
                </c:pt>
                <c:pt idx="85">
                  <c:v>8.4418600260842999E-4</c:v>
                </c:pt>
                <c:pt idx="86">
                  <c:v>6.609607227362305E-4</c:v>
                </c:pt>
                <c:pt idx="87">
                  <c:v>5.3868744462814392E-4</c:v>
                </c:pt>
                <c:pt idx="88">
                  <c:v>6.9115105657157185E-4</c:v>
                </c:pt>
                <c:pt idx="89">
                  <c:v>4.0737565955761292E-4</c:v>
                </c:pt>
                <c:pt idx="90">
                  <c:v>5.2715200179834253E-4</c:v>
                </c:pt>
                <c:pt idx="91">
                  <c:v>4.5969014890467257E-4</c:v>
                </c:pt>
                <c:pt idx="92">
                  <c:v>7.3388743346646857E-4</c:v>
                </c:pt>
                <c:pt idx="93">
                  <c:v>7.5536742785878687E-4</c:v>
                </c:pt>
                <c:pt idx="94">
                  <c:v>1.0973939757580227E-3</c:v>
                </c:pt>
                <c:pt idx="95">
                  <c:v>8.7226528833262676E-4</c:v>
                </c:pt>
                <c:pt idx="96">
                  <c:v>4.5770297797807693E-4</c:v>
                </c:pt>
                <c:pt idx="97">
                  <c:v>3.5744277439892397E-4</c:v>
                </c:pt>
                <c:pt idx="98">
                  <c:v>7.097200114340867E-4</c:v>
                </c:pt>
                <c:pt idx="99">
                  <c:v>6.5647292543561915E-4</c:v>
                </c:pt>
                <c:pt idx="100">
                  <c:v>6.1606271807341172E-4</c:v>
                </c:pt>
                <c:pt idx="101">
                  <c:v>5.5267941048133863E-4</c:v>
                </c:pt>
                <c:pt idx="102">
                  <c:v>6.1486977418246855E-4</c:v>
                </c:pt>
                <c:pt idx="103">
                  <c:v>6.3693349007788887E-4</c:v>
                </c:pt>
                <c:pt idx="104">
                  <c:v>7.9894732368709519E-4</c:v>
                </c:pt>
                <c:pt idx="105">
                  <c:v>6.4024587884124642E-4</c:v>
                </c:pt>
                <c:pt idx="106">
                  <c:v>6.5098502453144033E-4</c:v>
                </c:pt>
                <c:pt idx="107">
                  <c:v>3.7080403410320119E-4</c:v>
                </c:pt>
                <c:pt idx="108">
                  <c:v>1.7696939610904481E-4</c:v>
                </c:pt>
                <c:pt idx="109">
                  <c:v>4.6927828987424933E-4</c:v>
                </c:pt>
                <c:pt idx="110">
                  <c:v>5.1348447360118695E-4</c:v>
                </c:pt>
                <c:pt idx="111">
                  <c:v>6.4762163911669904E-4</c:v>
                </c:pt>
                <c:pt idx="112">
                  <c:v>6.9903977991720334E-4</c:v>
                </c:pt>
                <c:pt idx="113">
                  <c:v>4.5261950268409777E-4</c:v>
                </c:pt>
                <c:pt idx="114">
                  <c:v>2.0335058408577295E-4</c:v>
                </c:pt>
                <c:pt idx="115">
                  <c:v>6.4084624534282801E-4</c:v>
                </c:pt>
                <c:pt idx="116">
                  <c:v>3.9050741874322955E-4</c:v>
                </c:pt>
                <c:pt idx="117">
                  <c:v>6.4526698686019266E-4</c:v>
                </c:pt>
                <c:pt idx="118">
                  <c:v>4.4949671587231869E-4</c:v>
                </c:pt>
                <c:pt idx="119">
                  <c:v>6.1130323107169986E-4</c:v>
                </c:pt>
                <c:pt idx="120">
                  <c:v>7.7787242675386812E-4</c:v>
                </c:pt>
                <c:pt idx="121">
                  <c:v>3.2167326672679535E-4</c:v>
                </c:pt>
                <c:pt idx="122">
                  <c:v>6.2138971265478802E-4</c:v>
                </c:pt>
                <c:pt idx="123">
                  <c:v>5.8885386580687224E-4</c:v>
                </c:pt>
                <c:pt idx="124">
                  <c:v>5.1800293087954623E-4</c:v>
                </c:pt>
                <c:pt idx="125">
                  <c:v>5.0716432262019385E-4</c:v>
                </c:pt>
                <c:pt idx="126">
                  <c:v>5.9726082437759132E-4</c:v>
                </c:pt>
                <c:pt idx="127">
                  <c:v>5.8011380993715363E-4</c:v>
                </c:pt>
                <c:pt idx="128">
                  <c:v>4.5796544758740481E-4</c:v>
                </c:pt>
                <c:pt idx="129">
                  <c:v>1.4249839767312641E-4</c:v>
                </c:pt>
                <c:pt idx="130">
                  <c:v>3.0775578645450032E-4</c:v>
                </c:pt>
                <c:pt idx="131">
                  <c:v>2.7670040291206662E-4</c:v>
                </c:pt>
                <c:pt idx="132">
                  <c:v>4.8008342965258447E-4</c:v>
                </c:pt>
                <c:pt idx="133">
                  <c:v>6.3969416903235875E-4</c:v>
                </c:pt>
                <c:pt idx="134">
                  <c:v>4.3284917846263488E-4</c:v>
                </c:pt>
                <c:pt idx="135">
                  <c:v>4.1318457680012696E-4</c:v>
                </c:pt>
                <c:pt idx="136">
                  <c:v>3.8423283004878695E-4</c:v>
                </c:pt>
                <c:pt idx="137">
                  <c:v>2.4299928508493185E-4</c:v>
                </c:pt>
                <c:pt idx="138">
                  <c:v>2.8554906080339326E-4</c:v>
                </c:pt>
                <c:pt idx="139">
                  <c:v>4.1402612480708514E-4</c:v>
                </c:pt>
                <c:pt idx="140">
                  <c:v>2.1713115284180664E-4</c:v>
                </c:pt>
                <c:pt idx="141">
                  <c:v>2.8400651625587746E-4</c:v>
                </c:pt>
                <c:pt idx="142">
                  <c:v>3.3865488267659742E-4</c:v>
                </c:pt>
                <c:pt idx="143">
                  <c:v>1.6355585262029605E-4</c:v>
                </c:pt>
                <c:pt idx="144">
                  <c:v>1.3098207988499039E-4</c:v>
                </c:pt>
                <c:pt idx="145">
                  <c:v>1.6767083088926649E-4</c:v>
                </c:pt>
                <c:pt idx="146">
                  <c:v>2.3126380903156467E-4</c:v>
                </c:pt>
                <c:pt idx="147">
                  <c:v>3.8731991391658137E-4</c:v>
                </c:pt>
                <c:pt idx="148">
                  <c:v>2.3186732232062803E-4</c:v>
                </c:pt>
                <c:pt idx="149">
                  <c:v>2.8827107789553219E-4</c:v>
                </c:pt>
                <c:pt idx="150">
                  <c:v>1.8452342966897186E-4</c:v>
                </c:pt>
                <c:pt idx="151">
                  <c:v>2.1750946732184326E-4</c:v>
                </c:pt>
                <c:pt idx="152">
                  <c:v>1.5652197976000686E-4</c:v>
                </c:pt>
                <c:pt idx="153">
                  <c:v>1.7355714034885745E-4</c:v>
                </c:pt>
                <c:pt idx="154">
                  <c:v>1.855451357745029E-4</c:v>
                </c:pt>
                <c:pt idx="155">
                  <c:v>9.4283467136608846E-5</c:v>
                </c:pt>
                <c:pt idx="156">
                  <c:v>2.2283704294719941E-4</c:v>
                </c:pt>
                <c:pt idx="157">
                  <c:v>7.4130884788861653E-5</c:v>
                </c:pt>
                <c:pt idx="158">
                  <c:v>1.4655540817111459E-4</c:v>
                </c:pt>
                <c:pt idx="159">
                  <c:v>1.0269585063644003E-4</c:v>
                </c:pt>
                <c:pt idx="160">
                  <c:v>8.3799541661198847E-5</c:v>
                </c:pt>
                <c:pt idx="161">
                  <c:v>1.0361691521642594E-4</c:v>
                </c:pt>
                <c:pt idx="162">
                  <c:v>7.1649781350329331E-5</c:v>
                </c:pt>
                <c:pt idx="163">
                  <c:v>1.3513305373707426E-4</c:v>
                </c:pt>
                <c:pt idx="164">
                  <c:v>1.8273100982167204E-4</c:v>
                </c:pt>
                <c:pt idx="165">
                  <c:v>7.1646857676223321E-5</c:v>
                </c:pt>
                <c:pt idx="166">
                  <c:v>1.353054066966542E-4</c:v>
                </c:pt>
                <c:pt idx="167">
                  <c:v>7.942449701148884E-5</c:v>
                </c:pt>
                <c:pt idx="168">
                  <c:v>1.1040471482644208E-4</c:v>
                </c:pt>
                <c:pt idx="169">
                  <c:v>9.3409046504876501E-5</c:v>
                </c:pt>
                <c:pt idx="170">
                  <c:v>6.9500329255944688E-5</c:v>
                </c:pt>
                <c:pt idx="171">
                  <c:v>1.0479605178394499E-4</c:v>
                </c:pt>
                <c:pt idx="172">
                  <c:v>8.878539365952216E-5</c:v>
                </c:pt>
                <c:pt idx="173">
                  <c:v>1.0496210588163234E-4</c:v>
                </c:pt>
                <c:pt idx="174">
                  <c:v>8.797014224081941E-5</c:v>
                </c:pt>
                <c:pt idx="175">
                  <c:v>4.2636471561129449E-5</c:v>
                </c:pt>
                <c:pt idx="176">
                  <c:v>6.2812899338054122E-5</c:v>
                </c:pt>
                <c:pt idx="177">
                  <c:v>7.2450593475671411E-5</c:v>
                </c:pt>
                <c:pt idx="178">
                  <c:v>4.8777726808421482E-5</c:v>
                </c:pt>
                <c:pt idx="179">
                  <c:v>5.3527455152314131E-5</c:v>
                </c:pt>
                <c:pt idx="180">
                  <c:v>9.8370780158962858E-5</c:v>
                </c:pt>
                <c:pt idx="181">
                  <c:v>6.360225376071984E-5</c:v>
                </c:pt>
                <c:pt idx="182">
                  <c:v>6.843953765231747E-5</c:v>
                </c:pt>
                <c:pt idx="183">
                  <c:v>3.4326619683474751E-5</c:v>
                </c:pt>
                <c:pt idx="184">
                  <c:v>4.1635950892966049E-5</c:v>
                </c:pt>
                <c:pt idx="185">
                  <c:v>6.0000312239754222E-5</c:v>
                </c:pt>
                <c:pt idx="186">
                  <c:v>1.0869884116617656E-4</c:v>
                </c:pt>
                <c:pt idx="187">
                  <c:v>9.1945564073298271E-5</c:v>
                </c:pt>
                <c:pt idx="188">
                  <c:v>3.5054525020974395E-5</c:v>
                </c:pt>
                <c:pt idx="189">
                  <c:v>2.6494740068581915E-5</c:v>
                </c:pt>
                <c:pt idx="190">
                  <c:v>8.1788891471721269E-5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520-40ED-BA97-E1F734D7C18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Main!$V$60:$V$250</c:f>
              <c:numCache>
                <c:formatCode>General</c:formatCode>
                <c:ptCount val="191"/>
                <c:pt idx="0">
                  <c:v>5.3018104454987799E-3</c:v>
                </c:pt>
                <c:pt idx="1">
                  <c:v>1.3205395230738085E-2</c:v>
                </c:pt>
                <c:pt idx="2">
                  <c:v>5.5533305592229947E-3</c:v>
                </c:pt>
                <c:pt idx="3">
                  <c:v>6.9082072710653364E-3</c:v>
                </c:pt>
                <c:pt idx="4">
                  <c:v>9.3224632367202142E-3</c:v>
                </c:pt>
                <c:pt idx="5">
                  <c:v>1.5493822962716476E-3</c:v>
                </c:pt>
                <c:pt idx="6">
                  <c:v>9.5786407334235053E-3</c:v>
                </c:pt>
                <c:pt idx="7">
                  <c:v>1.2042611560620892E-2</c:v>
                </c:pt>
                <c:pt idx="8">
                  <c:v>5.3292190985171559E-3</c:v>
                </c:pt>
                <c:pt idx="9">
                  <c:v>5.2392052355295258E-3</c:v>
                </c:pt>
                <c:pt idx="10">
                  <c:v>6.0720204627454956E-3</c:v>
                </c:pt>
                <c:pt idx="11">
                  <c:v>3.0816087194840227E-3</c:v>
                </c:pt>
                <c:pt idx="12">
                  <c:v>4.8022489731374763E-3</c:v>
                </c:pt>
                <c:pt idx="13">
                  <c:v>8.7010199804390728E-3</c:v>
                </c:pt>
                <c:pt idx="14">
                  <c:v>3.0228349773019345E-3</c:v>
                </c:pt>
                <c:pt idx="15">
                  <c:v>7.4124281244407368E-3</c:v>
                </c:pt>
                <c:pt idx="16">
                  <c:v>5.0897336570787256E-3</c:v>
                </c:pt>
                <c:pt idx="17">
                  <c:v>2.7452853221477751E-3</c:v>
                </c:pt>
                <c:pt idx="18">
                  <c:v>6.0862374501821749E-3</c:v>
                </c:pt>
                <c:pt idx="19">
                  <c:v>5.4082772673005614E-3</c:v>
                </c:pt>
                <c:pt idx="20">
                  <c:v>6.0049365275579736E-3</c:v>
                </c:pt>
                <c:pt idx="21">
                  <c:v>1.5984645132126093E-3</c:v>
                </c:pt>
                <c:pt idx="22">
                  <c:v>4.8491665778770659E-3</c:v>
                </c:pt>
                <c:pt idx="23">
                  <c:v>1.5863499929082432E-3</c:v>
                </c:pt>
                <c:pt idx="24">
                  <c:v>4.0343386322915535E-3</c:v>
                </c:pt>
                <c:pt idx="25">
                  <c:v>2.4478949528115015E-3</c:v>
                </c:pt>
                <c:pt idx="26">
                  <c:v>2.7509655577633058E-3</c:v>
                </c:pt>
                <c:pt idx="27">
                  <c:v>7.9609126361241073E-4</c:v>
                </c:pt>
                <c:pt idx="28">
                  <c:v>5.5879795275215628E-3</c:v>
                </c:pt>
                <c:pt idx="29">
                  <c:v>5.6654556303972611E-3</c:v>
                </c:pt>
                <c:pt idx="30">
                  <c:v>2.4032734342974852E-3</c:v>
                </c:pt>
                <c:pt idx="31">
                  <c:v>4.1125213677256529E-3</c:v>
                </c:pt>
                <c:pt idx="32">
                  <c:v>3.9706376691911868E-3</c:v>
                </c:pt>
                <c:pt idx="33">
                  <c:v>1.5047721754471661E-3</c:v>
                </c:pt>
                <c:pt idx="34">
                  <c:v>2.0532736057330492E-3</c:v>
                </c:pt>
                <c:pt idx="35">
                  <c:v>2.5370992885577013E-3</c:v>
                </c:pt>
                <c:pt idx="36">
                  <c:v>2.286174599631445E-3</c:v>
                </c:pt>
                <c:pt idx="37">
                  <c:v>3.1207830427634684E-3</c:v>
                </c:pt>
                <c:pt idx="38">
                  <c:v>1.1796235416436859E-3</c:v>
                </c:pt>
                <c:pt idx="39">
                  <c:v>2.2882501611493499E-3</c:v>
                </c:pt>
                <c:pt idx="40">
                  <c:v>1.2471045665861389E-3</c:v>
                </c:pt>
                <c:pt idx="41">
                  <c:v>3.0218333011600819E-3</c:v>
                </c:pt>
                <c:pt idx="42">
                  <c:v>1.6920264477838349E-3</c:v>
                </c:pt>
                <c:pt idx="43">
                  <c:v>2.7492312016270995E-3</c:v>
                </c:pt>
                <c:pt idx="44">
                  <c:v>2.7366549471937464E-3</c:v>
                </c:pt>
                <c:pt idx="45">
                  <c:v>2.9168220206244972E-3</c:v>
                </c:pt>
                <c:pt idx="46">
                  <c:v>2.457457486916107E-3</c:v>
                </c:pt>
                <c:pt idx="47">
                  <c:v>2.1092854714333943E-3</c:v>
                </c:pt>
                <c:pt idx="48">
                  <c:v>1.2318320908305672E-3</c:v>
                </c:pt>
                <c:pt idx="49">
                  <c:v>1.3536575637878323E-3</c:v>
                </c:pt>
                <c:pt idx="50">
                  <c:v>2.0440640400926796E-3</c:v>
                </c:pt>
                <c:pt idx="51">
                  <c:v>2.8825094969487947E-3</c:v>
                </c:pt>
                <c:pt idx="52">
                  <c:v>1.489221709484523E-3</c:v>
                </c:pt>
                <c:pt idx="53">
                  <c:v>2.4538743447862217E-3</c:v>
                </c:pt>
                <c:pt idx="54">
                  <c:v>1.7336675575207643E-3</c:v>
                </c:pt>
                <c:pt idx="55">
                  <c:v>1.898971484778013E-3</c:v>
                </c:pt>
                <c:pt idx="56">
                  <c:v>2.0062445763166558E-3</c:v>
                </c:pt>
                <c:pt idx="57">
                  <c:v>2.2505271604670719E-3</c:v>
                </c:pt>
                <c:pt idx="58">
                  <c:v>1.8343771422474691E-3</c:v>
                </c:pt>
                <c:pt idx="59">
                  <c:v>2.2341943290591351E-3</c:v>
                </c:pt>
                <c:pt idx="60">
                  <c:v>1.4004948054169976E-3</c:v>
                </c:pt>
                <c:pt idx="61">
                  <c:v>1.2187084557021819E-3</c:v>
                </c:pt>
                <c:pt idx="62">
                  <c:v>2.1151894241414945E-3</c:v>
                </c:pt>
                <c:pt idx="63">
                  <c:v>1.8419729911157757E-3</c:v>
                </c:pt>
                <c:pt idx="64">
                  <c:v>2.0205360179912698E-3</c:v>
                </c:pt>
                <c:pt idx="65">
                  <c:v>1.6176011560332189E-3</c:v>
                </c:pt>
                <c:pt idx="66">
                  <c:v>1.8611827422367782E-3</c:v>
                </c:pt>
                <c:pt idx="67">
                  <c:v>1.9987950120009812E-3</c:v>
                </c:pt>
                <c:pt idx="68">
                  <c:v>1.7552487857850777E-3</c:v>
                </c:pt>
                <c:pt idx="69">
                  <c:v>1.8532893729798353E-3</c:v>
                </c:pt>
                <c:pt idx="70">
                  <c:v>1.8273079926492944E-3</c:v>
                </c:pt>
                <c:pt idx="71">
                  <c:v>1.6666318729701539E-3</c:v>
                </c:pt>
                <c:pt idx="72">
                  <c:v>1.7579903193703894E-3</c:v>
                </c:pt>
                <c:pt idx="73">
                  <c:v>1.6453263566842892E-3</c:v>
                </c:pt>
                <c:pt idx="74">
                  <c:v>1.6662030587536445E-3</c:v>
                </c:pt>
                <c:pt idx="75">
                  <c:v>1.6988415941458464E-3</c:v>
                </c:pt>
                <c:pt idx="76">
                  <c:v>1.8261759682462147E-3</c:v>
                </c:pt>
                <c:pt idx="77">
                  <c:v>1.7589814197426859E-3</c:v>
                </c:pt>
                <c:pt idx="78">
                  <c:v>1.4315527384626836E-3</c:v>
                </c:pt>
                <c:pt idx="79">
                  <c:v>1.4575375672688511E-3</c:v>
                </c:pt>
                <c:pt idx="80">
                  <c:v>1.5354952969644689E-3</c:v>
                </c:pt>
                <c:pt idx="81">
                  <c:v>1.342407033280145E-3</c:v>
                </c:pt>
                <c:pt idx="82">
                  <c:v>1.6417011076928717E-3</c:v>
                </c:pt>
                <c:pt idx="83">
                  <c:v>1.5828129668409964E-3</c:v>
                </c:pt>
                <c:pt idx="84">
                  <c:v>1.4632970744179056E-3</c:v>
                </c:pt>
                <c:pt idx="85">
                  <c:v>1.5067217536758395E-3</c:v>
                </c:pt>
                <c:pt idx="86">
                  <c:v>1.499959422784497E-3</c:v>
                </c:pt>
                <c:pt idx="87">
                  <c:v>1.3107654355375717E-3</c:v>
                </c:pt>
                <c:pt idx="88">
                  <c:v>1.4322788234139331E-3</c:v>
                </c:pt>
                <c:pt idx="89">
                  <c:v>1.3573639957653216E-3</c:v>
                </c:pt>
                <c:pt idx="90">
                  <c:v>1.2695069999807006E-3</c:v>
                </c:pt>
                <c:pt idx="91">
                  <c:v>1.3689732616526888E-3</c:v>
                </c:pt>
                <c:pt idx="92">
                  <c:v>1.4705784540683302E-3</c:v>
                </c:pt>
                <c:pt idx="93">
                  <c:v>1.711543931960264E-3</c:v>
                </c:pt>
                <c:pt idx="94">
                  <c:v>1.9162759575802231E-3</c:v>
                </c:pt>
                <c:pt idx="95">
                  <c:v>1.7679006496463543E-3</c:v>
                </c:pt>
                <c:pt idx="96">
                  <c:v>1.7413113092666689E-3</c:v>
                </c:pt>
                <c:pt idx="97">
                  <c:v>1.6918789884681469E-3</c:v>
                </c:pt>
                <c:pt idx="98">
                  <c:v>1.7778797049491284E-3</c:v>
                </c:pt>
                <c:pt idx="99">
                  <c:v>1.6037744823930201E-3</c:v>
                </c:pt>
                <c:pt idx="100">
                  <c:v>1.4483710719564236E-3</c:v>
                </c:pt>
                <c:pt idx="101">
                  <c:v>1.4753256233354043E-3</c:v>
                </c:pt>
                <c:pt idx="102">
                  <c:v>1.8453597895915039E-3</c:v>
                </c:pt>
                <c:pt idx="103">
                  <c:v>1.867709532894449E-3</c:v>
                </c:pt>
                <c:pt idx="104">
                  <c:v>1.6668760660508626E-3</c:v>
                </c:pt>
                <c:pt idx="105">
                  <c:v>1.6133593399798448E-3</c:v>
                </c:pt>
                <c:pt idx="106">
                  <c:v>1.4709595834368463E-3</c:v>
                </c:pt>
                <c:pt idx="107">
                  <c:v>1.8470717093446319E-3</c:v>
                </c:pt>
                <c:pt idx="108">
                  <c:v>1.6206075682269169E-3</c:v>
                </c:pt>
                <c:pt idx="109">
                  <c:v>1.4932789150532903E-3</c:v>
                </c:pt>
                <c:pt idx="110">
                  <c:v>1.5781619605810043E-3</c:v>
                </c:pt>
                <c:pt idx="111">
                  <c:v>1.7364771802821652E-3</c:v>
                </c:pt>
                <c:pt idx="112">
                  <c:v>1.6264386632778994E-3</c:v>
                </c:pt>
                <c:pt idx="113">
                  <c:v>1.119500501792946E-3</c:v>
                </c:pt>
                <c:pt idx="114">
                  <c:v>1.0709919892164797E-3</c:v>
                </c:pt>
                <c:pt idx="115">
                  <c:v>1.4857984632696954E-3</c:v>
                </c:pt>
                <c:pt idx="116">
                  <c:v>1.561320914438092E-3</c:v>
                </c:pt>
                <c:pt idx="117">
                  <c:v>1.6124254788232231E-3</c:v>
                </c:pt>
                <c:pt idx="118">
                  <c:v>1.1213264069405483E-3</c:v>
                </c:pt>
                <c:pt idx="119">
                  <c:v>1.1494186910078938E-3</c:v>
                </c:pt>
                <c:pt idx="120">
                  <c:v>1.4438052975346779E-3</c:v>
                </c:pt>
                <c:pt idx="121">
                  <c:v>1.4456159094349023E-3</c:v>
                </c:pt>
                <c:pt idx="122">
                  <c:v>1.3313135053182629E-3</c:v>
                </c:pt>
                <c:pt idx="123">
                  <c:v>1.5387978791529769E-3</c:v>
                </c:pt>
                <c:pt idx="124">
                  <c:v>1.5149167241242996E-3</c:v>
                </c:pt>
                <c:pt idx="125">
                  <c:v>1.287994443290304E-3</c:v>
                </c:pt>
                <c:pt idx="126">
                  <c:v>1.2013419714345705E-3</c:v>
                </c:pt>
                <c:pt idx="127">
                  <c:v>1.4396539750866524E-3</c:v>
                </c:pt>
                <c:pt idx="128">
                  <c:v>1.15112332367603E-3</c:v>
                </c:pt>
                <c:pt idx="129">
                  <c:v>1.3126071363697518E-3</c:v>
                </c:pt>
                <c:pt idx="130">
                  <c:v>1.1592537882310328E-3</c:v>
                </c:pt>
                <c:pt idx="131">
                  <c:v>1.0303916498005505E-3</c:v>
                </c:pt>
                <c:pt idx="132">
                  <c:v>6.7283140856535682E-4</c:v>
                </c:pt>
                <c:pt idx="133">
                  <c:v>1.0438134102091715E-3</c:v>
                </c:pt>
                <c:pt idx="134">
                  <c:v>7.8158567924361308E-4</c:v>
                </c:pt>
                <c:pt idx="135">
                  <c:v>5.9246857756492034E-4</c:v>
                </c:pt>
                <c:pt idx="136">
                  <c:v>1.0067015019526891E-3</c:v>
                </c:pt>
                <c:pt idx="137">
                  <c:v>9.5614119722768978E-4</c:v>
                </c:pt>
                <c:pt idx="138">
                  <c:v>6.6505763105437568E-4</c:v>
                </c:pt>
                <c:pt idx="139">
                  <c:v>8.1549516262984184E-4</c:v>
                </c:pt>
                <c:pt idx="140">
                  <c:v>5.2399618696828318E-4</c:v>
                </c:pt>
                <c:pt idx="141">
                  <c:v>3.7728395699062001E-4</c:v>
                </c:pt>
                <c:pt idx="142">
                  <c:v>8.2905904217763643E-4</c:v>
                </c:pt>
                <c:pt idx="143">
                  <c:v>7.060178250099554E-4</c:v>
                </c:pt>
                <c:pt idx="144">
                  <c:v>3.9581263987653679E-4</c:v>
                </c:pt>
                <c:pt idx="145">
                  <c:v>5.7549810345172117E-4</c:v>
                </c:pt>
                <c:pt idx="146">
                  <c:v>4.0794399166625559E-4</c:v>
                </c:pt>
                <c:pt idx="147">
                  <c:v>3.7130181950538298E-4</c:v>
                </c:pt>
                <c:pt idx="148">
                  <c:v>4.9988706952388325E-4</c:v>
                </c:pt>
                <c:pt idx="149">
                  <c:v>1.4777196419247965E-4</c:v>
                </c:pt>
                <c:pt idx="150">
                  <c:v>3.9312580292950503E-4</c:v>
                </c:pt>
                <c:pt idx="151">
                  <c:v>2.6615311706307612E-4</c:v>
                </c:pt>
                <c:pt idx="152">
                  <c:v>1.472148166399938E-4</c:v>
                </c:pt>
                <c:pt idx="153">
                  <c:v>1.5719396231533156E-4</c:v>
                </c:pt>
                <c:pt idx="154">
                  <c:v>1.5800742546679569E-4</c:v>
                </c:pt>
                <c:pt idx="155">
                  <c:v>1.2118717551048047E-4</c:v>
                </c:pt>
                <c:pt idx="156">
                  <c:v>1.5240034580427632E-4</c:v>
                </c:pt>
                <c:pt idx="157">
                  <c:v>1.7599987919073411E-4</c:v>
                </c:pt>
                <c:pt idx="158">
                  <c:v>4.9825103824553147E-5</c:v>
                </c:pt>
                <c:pt idx="159">
                  <c:v>5.0314388848341181E-5</c:v>
                </c:pt>
                <c:pt idx="160">
                  <c:v>1.4287993896727063E-4</c:v>
                </c:pt>
                <c:pt idx="161">
                  <c:v>7.6451404668828683E-5</c:v>
                </c:pt>
                <c:pt idx="162">
                  <c:v>8.9545543311585308E-5</c:v>
                </c:pt>
                <c:pt idx="163">
                  <c:v>1.2064338478726664E-4</c:v>
                </c:pt>
                <c:pt idx="164">
                  <c:v>4.429791700361293E-4</c:v>
                </c:pt>
                <c:pt idx="165">
                  <c:v>4.9418094535447188E-4</c:v>
                </c:pt>
                <c:pt idx="166">
                  <c:v>3.4459643822385501E-4</c:v>
                </c:pt>
                <c:pt idx="167">
                  <c:v>2.5769044270994415E-4</c:v>
                </c:pt>
                <c:pt idx="168">
                  <c:v>1.4193435741691648E-4</c:v>
                </c:pt>
                <c:pt idx="169">
                  <c:v>5.03533369889026E-5</c:v>
                </c:pt>
                <c:pt idx="170">
                  <c:v>1.1350278812422574E-4</c:v>
                </c:pt>
                <c:pt idx="171">
                  <c:v>1.2395580520603705E-4</c:v>
                </c:pt>
                <c:pt idx="172">
                  <c:v>9.0380667697063409E-5</c:v>
                </c:pt>
                <c:pt idx="173">
                  <c:v>3.6958342901813112E-5</c:v>
                </c:pt>
                <c:pt idx="174">
                  <c:v>4.9245161812385187E-5</c:v>
                </c:pt>
                <c:pt idx="175">
                  <c:v>1.0393945967495733E-4</c:v>
                </c:pt>
                <c:pt idx="176">
                  <c:v>9.9996991671819961E-5</c:v>
                </c:pt>
                <c:pt idx="177">
                  <c:v>5.2612310472996715E-5</c:v>
                </c:pt>
                <c:pt idx="178">
                  <c:v>6.5189244193506943E-5</c:v>
                </c:pt>
                <c:pt idx="179">
                  <c:v>6.1871377411546288E-5</c:v>
                </c:pt>
                <c:pt idx="180">
                  <c:v>5.195943914211353E-5</c:v>
                </c:pt>
                <c:pt idx="181">
                  <c:v>4.7677616011272209E-5</c:v>
                </c:pt>
                <c:pt idx="182">
                  <c:v>1.24524199599885E-4</c:v>
                </c:pt>
                <c:pt idx="183">
                  <c:v>3.3508453438341492E-5</c:v>
                </c:pt>
                <c:pt idx="184">
                  <c:v>4.6541789254314445E-5</c:v>
                </c:pt>
                <c:pt idx="185">
                  <c:v>4.3400548257458683E-5</c:v>
                </c:pt>
                <c:pt idx="186">
                  <c:v>4.8247443226092304E-5</c:v>
                </c:pt>
                <c:pt idx="187">
                  <c:v>5.9046714400294954E-5</c:v>
                </c:pt>
                <c:pt idx="188">
                  <c:v>4.3115969035311103E-5</c:v>
                </c:pt>
                <c:pt idx="189">
                  <c:v>6.7554604760097602E-5</c:v>
                </c:pt>
                <c:pt idx="190">
                  <c:v>5.1333083019838967E-5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520-40ED-BA97-E1F734D7C18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Main!$W$60:$W$250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520-40ED-BA97-E1F734D7C18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Main!$X$60:$X$250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520-40ED-BA97-E1F734D7C18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Main!$Y$60:$Y$250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520-40ED-BA97-E1F734D7C18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Main!$Z$60:$Z$250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520-40ED-BA97-E1F734D7C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779152"/>
        <c:axId val="962895904"/>
      </c:scatterChart>
      <c:valAx>
        <c:axId val="178877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95904"/>
        <c:crosses val="autoZero"/>
        <c:crossBetween val="midCat"/>
      </c:valAx>
      <c:valAx>
        <c:axId val="96289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79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Main!$O$60:$O$250</c:f>
              <c:numCache>
                <c:formatCode>General</c:formatCode>
                <c:ptCount val="191"/>
                <c:pt idx="0">
                  <c:v>9.017600310115767E-2</c:v>
                </c:pt>
                <c:pt idx="1">
                  <c:v>0.13764505465943919</c:v>
                </c:pt>
                <c:pt idx="2">
                  <c:v>0.1383688862201326</c:v>
                </c:pt>
                <c:pt idx="3">
                  <c:v>0.13469765769752642</c:v>
                </c:pt>
                <c:pt idx="4">
                  <c:v>0.13781246894711668</c:v>
                </c:pt>
                <c:pt idx="5">
                  <c:v>0.13852710937502447</c:v>
                </c:pt>
                <c:pt idx="6">
                  <c:v>0.13719504166404847</c:v>
                </c:pt>
                <c:pt idx="7">
                  <c:v>0.13839819106007129</c:v>
                </c:pt>
                <c:pt idx="8">
                  <c:v>0.14083713575509835</c:v>
                </c:pt>
                <c:pt idx="9">
                  <c:v>0.13988112182242465</c:v>
                </c:pt>
                <c:pt idx="10">
                  <c:v>0.13844366107734946</c:v>
                </c:pt>
                <c:pt idx="11">
                  <c:v>0.13890131949517254</c:v>
                </c:pt>
                <c:pt idx="12">
                  <c:v>0.13903633478591126</c:v>
                </c:pt>
                <c:pt idx="13">
                  <c:v>0.14401300041072682</c:v>
                </c:pt>
                <c:pt idx="14">
                  <c:v>0.1396846925715198</c:v>
                </c:pt>
                <c:pt idx="15">
                  <c:v>0.13840998253847156</c:v>
                </c:pt>
                <c:pt idx="16">
                  <c:v>0.13608030611480854</c:v>
                </c:pt>
                <c:pt idx="17">
                  <c:v>0.13891257113738842</c:v>
                </c:pt>
                <c:pt idx="18">
                  <c:v>0.13805671652512966</c:v>
                </c:pt>
                <c:pt idx="19">
                  <c:v>0.14192858272807493</c:v>
                </c:pt>
                <c:pt idx="20">
                  <c:v>0.14030850910760898</c:v>
                </c:pt>
                <c:pt idx="21">
                  <c:v>0.14297755427094144</c:v>
                </c:pt>
                <c:pt idx="22">
                  <c:v>0.13877575077908963</c:v>
                </c:pt>
                <c:pt idx="23">
                  <c:v>0.13765481562589812</c:v>
                </c:pt>
                <c:pt idx="24">
                  <c:v>0.13919340500433203</c:v>
                </c:pt>
                <c:pt idx="25">
                  <c:v>0.13731809998794767</c:v>
                </c:pt>
                <c:pt idx="26">
                  <c:v>0.1388756336251972</c:v>
                </c:pt>
                <c:pt idx="27">
                  <c:v>0.13693922035888767</c:v>
                </c:pt>
                <c:pt idx="28">
                  <c:v>0.13992268924838458</c:v>
                </c:pt>
                <c:pt idx="29">
                  <c:v>0.13811336391348958</c:v>
                </c:pt>
                <c:pt idx="30">
                  <c:v>0.14032881335456379</c:v>
                </c:pt>
                <c:pt idx="31">
                  <c:v>0.13870900012183779</c:v>
                </c:pt>
                <c:pt idx="32">
                  <c:v>0.1374529760543583</c:v>
                </c:pt>
                <c:pt idx="33">
                  <c:v>0.13875755625082192</c:v>
                </c:pt>
                <c:pt idx="34">
                  <c:v>0.1375256675580962</c:v>
                </c:pt>
                <c:pt idx="35">
                  <c:v>0.13773142734575866</c:v>
                </c:pt>
                <c:pt idx="36">
                  <c:v>0.13786317383260843</c:v>
                </c:pt>
                <c:pt idx="37">
                  <c:v>0.13784741997476777</c:v>
                </c:pt>
                <c:pt idx="38">
                  <c:v>0.13822573845272088</c:v>
                </c:pt>
                <c:pt idx="39">
                  <c:v>0.13824351060718906</c:v>
                </c:pt>
                <c:pt idx="40">
                  <c:v>0.13906033550117733</c:v>
                </c:pt>
                <c:pt idx="41">
                  <c:v>0.13856818546369151</c:v>
                </c:pt>
                <c:pt idx="42">
                  <c:v>0.13881694976010675</c:v>
                </c:pt>
                <c:pt idx="43">
                  <c:v>0.13872656619660129</c:v>
                </c:pt>
                <c:pt idx="44">
                  <c:v>0.13891528180585461</c:v>
                </c:pt>
                <c:pt idx="45">
                  <c:v>0.138623285927365</c:v>
                </c:pt>
                <c:pt idx="46">
                  <c:v>0.13845468931314675</c:v>
                </c:pt>
                <c:pt idx="47">
                  <c:v>0.13763993080934034</c:v>
                </c:pt>
                <c:pt idx="48">
                  <c:v>0.13835705989757083</c:v>
                </c:pt>
                <c:pt idx="49">
                  <c:v>0.13773812838135996</c:v>
                </c:pt>
                <c:pt idx="50">
                  <c:v>0.13854926535063261</c:v>
                </c:pt>
                <c:pt idx="51">
                  <c:v>0.13862859874751671</c:v>
                </c:pt>
                <c:pt idx="52">
                  <c:v>0.13816784799547246</c:v>
                </c:pt>
                <c:pt idx="53">
                  <c:v>0.13885399146837663</c:v>
                </c:pt>
                <c:pt idx="54">
                  <c:v>0.13920505703565517</c:v>
                </c:pt>
                <c:pt idx="55">
                  <c:v>0.13894392028332866</c:v>
                </c:pt>
                <c:pt idx="56">
                  <c:v>0.13876175137803645</c:v>
                </c:pt>
                <c:pt idx="57">
                  <c:v>0.13844838677716689</c:v>
                </c:pt>
                <c:pt idx="58">
                  <c:v>0.13910043874373651</c:v>
                </c:pt>
                <c:pt idx="59">
                  <c:v>0.13829764630788191</c:v>
                </c:pt>
                <c:pt idx="60">
                  <c:v>0.13877487076268524</c:v>
                </c:pt>
                <c:pt idx="61">
                  <c:v>0.13864355984430002</c:v>
                </c:pt>
                <c:pt idx="62">
                  <c:v>0.13906736322480556</c:v>
                </c:pt>
                <c:pt idx="63">
                  <c:v>0.1390146078068776</c:v>
                </c:pt>
                <c:pt idx="64">
                  <c:v>0.13893314881337712</c:v>
                </c:pt>
                <c:pt idx="65">
                  <c:v>0.13894377096329288</c:v>
                </c:pt>
                <c:pt idx="66">
                  <c:v>0.13940657516236454</c:v>
                </c:pt>
                <c:pt idx="67">
                  <c:v>0.13915747994556382</c:v>
                </c:pt>
                <c:pt idx="68">
                  <c:v>0.13920645062352535</c:v>
                </c:pt>
                <c:pt idx="69">
                  <c:v>0.13956266411436835</c:v>
                </c:pt>
                <c:pt idx="70">
                  <c:v>0.13955930141807102</c:v>
                </c:pt>
                <c:pt idx="71">
                  <c:v>0.13968608420383186</c:v>
                </c:pt>
                <c:pt idx="72">
                  <c:v>0.14010609701508353</c:v>
                </c:pt>
                <c:pt idx="73">
                  <c:v>0.13987452158881547</c:v>
                </c:pt>
                <c:pt idx="74">
                  <c:v>0.14033262856941006</c:v>
                </c:pt>
                <c:pt idx="75">
                  <c:v>0.14071964107650362</c:v>
                </c:pt>
                <c:pt idx="76">
                  <c:v>0.14072173503656071</c:v>
                </c:pt>
                <c:pt idx="77">
                  <c:v>0.14073040229886363</c:v>
                </c:pt>
                <c:pt idx="78">
                  <c:v>0.14081774856885051</c:v>
                </c:pt>
                <c:pt idx="79">
                  <c:v>0.14101220364103245</c:v>
                </c:pt>
                <c:pt idx="80">
                  <c:v>0.14142564717370043</c:v>
                </c:pt>
                <c:pt idx="81">
                  <c:v>0.14162579815732723</c:v>
                </c:pt>
                <c:pt idx="82">
                  <c:v>0.14203987823952824</c:v>
                </c:pt>
                <c:pt idx="83">
                  <c:v>0.1423248012726524</c:v>
                </c:pt>
                <c:pt idx="84">
                  <c:v>0.14254289294349262</c:v>
                </c:pt>
                <c:pt idx="85">
                  <c:v>0.14287478006352275</c:v>
                </c:pt>
                <c:pt idx="86">
                  <c:v>0.14295747169805431</c:v>
                </c:pt>
                <c:pt idx="87">
                  <c:v>0.14322886495989559</c:v>
                </c:pt>
                <c:pt idx="88">
                  <c:v>0.14365070431536356</c:v>
                </c:pt>
                <c:pt idx="89">
                  <c:v>0.14415168116848306</c:v>
                </c:pt>
                <c:pt idx="90">
                  <c:v>0.14446518734456409</c:v>
                </c:pt>
                <c:pt idx="91">
                  <c:v>0.14468169071275053</c:v>
                </c:pt>
                <c:pt idx="92">
                  <c:v>0.14509214532392853</c:v>
                </c:pt>
                <c:pt idx="93">
                  <c:v>0.14539740060090486</c:v>
                </c:pt>
                <c:pt idx="94">
                  <c:v>0.14550344235343712</c:v>
                </c:pt>
                <c:pt idx="95">
                  <c:v>0.14603096100245316</c:v>
                </c:pt>
                <c:pt idx="96">
                  <c:v>0.14652369685890401</c:v>
                </c:pt>
                <c:pt idx="97">
                  <c:v>0.1470103382888428</c:v>
                </c:pt>
                <c:pt idx="98">
                  <c:v>0.14714996520115117</c:v>
                </c:pt>
                <c:pt idx="99">
                  <c:v>0.14719828638099017</c:v>
                </c:pt>
                <c:pt idx="100">
                  <c:v>0.14715107706605482</c:v>
                </c:pt>
                <c:pt idx="101">
                  <c:v>0.1467376251910191</c:v>
                </c:pt>
                <c:pt idx="102">
                  <c:v>0.14641417628665609</c:v>
                </c:pt>
                <c:pt idx="103">
                  <c:v>0.14605337515340067</c:v>
                </c:pt>
                <c:pt idx="104">
                  <c:v>0.14504425786910699</c:v>
                </c:pt>
                <c:pt idx="105">
                  <c:v>0.14384779304806869</c:v>
                </c:pt>
                <c:pt idx="106">
                  <c:v>0.14253430544433854</c:v>
                </c:pt>
                <c:pt idx="107">
                  <c:v>0.14145061991160729</c:v>
                </c:pt>
                <c:pt idx="108">
                  <c:v>0.14012714410551225</c:v>
                </c:pt>
                <c:pt idx="109">
                  <c:v>0.13905595198804688</c:v>
                </c:pt>
                <c:pt idx="110">
                  <c:v>0.13838198120442921</c:v>
                </c:pt>
                <c:pt idx="111">
                  <c:v>0.13738073412106228</c:v>
                </c:pt>
                <c:pt idx="112">
                  <c:v>0.13570066597378952</c:v>
                </c:pt>
                <c:pt idx="113">
                  <c:v>0.13427764787000851</c:v>
                </c:pt>
                <c:pt idx="114">
                  <c:v>0.13336753595014417</c:v>
                </c:pt>
                <c:pt idx="115">
                  <c:v>0.13239817689973143</c:v>
                </c:pt>
                <c:pt idx="116">
                  <c:v>0.13085858045542723</c:v>
                </c:pt>
                <c:pt idx="117">
                  <c:v>0.1287267521540543</c:v>
                </c:pt>
                <c:pt idx="118">
                  <c:v>0.12672694703774331</c:v>
                </c:pt>
                <c:pt idx="119">
                  <c:v>0.12489273412283351</c:v>
                </c:pt>
                <c:pt idx="120">
                  <c:v>0.12205731744915266</c:v>
                </c:pt>
                <c:pt idx="121">
                  <c:v>0.11975581279029379</c:v>
                </c:pt>
                <c:pt idx="122">
                  <c:v>0.1196454122368647</c:v>
                </c:pt>
                <c:pt idx="123">
                  <c:v>0.12027096298521181</c:v>
                </c:pt>
                <c:pt idx="124">
                  <c:v>0.12432383949137532</c:v>
                </c:pt>
                <c:pt idx="125">
                  <c:v>0.13040018371414888</c:v>
                </c:pt>
                <c:pt idx="126">
                  <c:v>0.13535639172193231</c:v>
                </c:pt>
                <c:pt idx="127">
                  <c:v>0.13541126631652003</c:v>
                </c:pt>
                <c:pt idx="128">
                  <c:v>0.13446182142435939</c:v>
                </c:pt>
                <c:pt idx="129">
                  <c:v>0.13504363116547735</c:v>
                </c:pt>
                <c:pt idx="130">
                  <c:v>0.13032928528306489</c:v>
                </c:pt>
                <c:pt idx="131">
                  <c:v>0.12331236003931173</c:v>
                </c:pt>
                <c:pt idx="132">
                  <c:v>0.11705761048062872</c:v>
                </c:pt>
                <c:pt idx="133">
                  <c:v>0.11850456727492764</c:v>
                </c:pt>
                <c:pt idx="134">
                  <c:v>0.1225146479203427</c:v>
                </c:pt>
                <c:pt idx="135">
                  <c:v>0.12083470624860475</c:v>
                </c:pt>
                <c:pt idx="136">
                  <c:v>0.11713540904611348</c:v>
                </c:pt>
                <c:pt idx="137">
                  <c:v>0.10979800987815863</c:v>
                </c:pt>
                <c:pt idx="138">
                  <c:v>0.10789349761951329</c:v>
                </c:pt>
                <c:pt idx="139">
                  <c:v>0.10479038665519308</c:v>
                </c:pt>
                <c:pt idx="140">
                  <c:v>9.925749396858792E-2</c:v>
                </c:pt>
                <c:pt idx="141">
                  <c:v>9.711070165103268E-2</c:v>
                </c:pt>
                <c:pt idx="142">
                  <c:v>9.2456610065826936E-2</c:v>
                </c:pt>
                <c:pt idx="143">
                  <c:v>9.3769412278525671E-2</c:v>
                </c:pt>
                <c:pt idx="144">
                  <c:v>8.391736684466404E-2</c:v>
                </c:pt>
                <c:pt idx="145">
                  <c:v>7.4734885384019414E-2</c:v>
                </c:pt>
                <c:pt idx="146">
                  <c:v>7.7026903677630418E-2</c:v>
                </c:pt>
                <c:pt idx="147">
                  <c:v>6.8762745087496843E-2</c:v>
                </c:pt>
                <c:pt idx="148">
                  <c:v>6.4624123633709202E-2</c:v>
                </c:pt>
                <c:pt idx="149">
                  <c:v>6.2277679786682805E-2</c:v>
                </c:pt>
                <c:pt idx="150">
                  <c:v>5.7278696698277363E-2</c:v>
                </c:pt>
                <c:pt idx="151">
                  <c:v>5.4116831178933414E-2</c:v>
                </c:pt>
                <c:pt idx="152">
                  <c:v>4.3441530621363841E-2</c:v>
                </c:pt>
                <c:pt idx="153">
                  <c:v>3.4517209988669854E-2</c:v>
                </c:pt>
                <c:pt idx="154">
                  <c:v>3.0030212551268264E-2</c:v>
                </c:pt>
                <c:pt idx="155">
                  <c:v>2.1128068437002736E-2</c:v>
                </c:pt>
                <c:pt idx="156">
                  <c:v>2.2054486041180602E-2</c:v>
                </c:pt>
                <c:pt idx="157">
                  <c:v>2.1121021598958779E-2</c:v>
                </c:pt>
                <c:pt idx="158">
                  <c:v>2.2837086717613961E-2</c:v>
                </c:pt>
                <c:pt idx="159">
                  <c:v>1.9482882071175198E-2</c:v>
                </c:pt>
                <c:pt idx="160">
                  <c:v>1.5203708500037509E-2</c:v>
                </c:pt>
                <c:pt idx="161">
                  <c:v>1.1743675378835857E-2</c:v>
                </c:pt>
                <c:pt idx="162">
                  <c:v>9.4532833001855394E-3</c:v>
                </c:pt>
                <c:pt idx="163">
                  <c:v>9.0981247610656107E-3</c:v>
                </c:pt>
                <c:pt idx="164">
                  <c:v>1.7690217071199832E-2</c:v>
                </c:pt>
                <c:pt idx="165">
                  <c:v>1.4019478160266077E-2</c:v>
                </c:pt>
                <c:pt idx="166">
                  <c:v>1.1574027244993002E-2</c:v>
                </c:pt>
                <c:pt idx="167">
                  <c:v>8.7419709793489925E-3</c:v>
                </c:pt>
                <c:pt idx="168">
                  <c:v>6.1482307186203735E-3</c:v>
                </c:pt>
                <c:pt idx="169">
                  <c:v>8.3133154622629345E-3</c:v>
                </c:pt>
                <c:pt idx="170">
                  <c:v>6.4629050505581468E-3</c:v>
                </c:pt>
                <c:pt idx="171">
                  <c:v>7.8834815962980469E-3</c:v>
                </c:pt>
                <c:pt idx="172">
                  <c:v>9.7213830457201309E-3</c:v>
                </c:pt>
                <c:pt idx="173">
                  <c:v>1.0459645963094738E-2</c:v>
                </c:pt>
                <c:pt idx="174">
                  <c:v>1.0335792895601673E-2</c:v>
                </c:pt>
                <c:pt idx="175">
                  <c:v>9.9336557540691522E-3</c:v>
                </c:pt>
                <c:pt idx="176">
                  <c:v>1.0391799205778313E-2</c:v>
                </c:pt>
                <c:pt idx="177">
                  <c:v>6.3899076567999012E-3</c:v>
                </c:pt>
                <c:pt idx="178">
                  <c:v>1.1737868148239058E-3</c:v>
                </c:pt>
                <c:pt idx="179">
                  <c:v>2.2871327186426457E-3</c:v>
                </c:pt>
                <c:pt idx="180">
                  <c:v>2.4285000273419803E-3</c:v>
                </c:pt>
                <c:pt idx="181">
                  <c:v>3.5111922408334892E-3</c:v>
                </c:pt>
                <c:pt idx="182">
                  <c:v>1.5550114651059006E-3</c:v>
                </c:pt>
                <c:pt idx="183">
                  <c:v>3.9358672987915636E-3</c:v>
                </c:pt>
                <c:pt idx="184">
                  <c:v>2.6255749699783475E-3</c:v>
                </c:pt>
                <c:pt idx="185">
                  <c:v>3.6212496905219339E-3</c:v>
                </c:pt>
                <c:pt idx="186">
                  <c:v>6.2691206326421891E-3</c:v>
                </c:pt>
                <c:pt idx="187">
                  <c:v>1.9022916944156593E-3</c:v>
                </c:pt>
                <c:pt idx="188">
                  <c:v>5.0173201670933058E-3</c:v>
                </c:pt>
                <c:pt idx="189">
                  <c:v>3.4605248127613816E-3</c:v>
                </c:pt>
                <c:pt idx="190">
                  <c:v>3.5248028602452791E-3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AF-4F01-940A-1D9CE3E2AB6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Main!$P$60:$P$250</c:f>
              <c:numCache>
                <c:formatCode>General</c:formatCode>
                <c:ptCount val="191"/>
                <c:pt idx="0">
                  <c:v>6.0403883732753644E-3</c:v>
                </c:pt>
                <c:pt idx="1">
                  <c:v>9.311626308008707E-3</c:v>
                </c:pt>
                <c:pt idx="2">
                  <c:v>5.7720957026022989E-3</c:v>
                </c:pt>
                <c:pt idx="3">
                  <c:v>7.1632211539222976E-3</c:v>
                </c:pt>
                <c:pt idx="4">
                  <c:v>1.6350653785093764E-2</c:v>
                </c:pt>
                <c:pt idx="5">
                  <c:v>1.1807006233588616E-2</c:v>
                </c:pt>
                <c:pt idx="6">
                  <c:v>8.4373727723741129E-3</c:v>
                </c:pt>
                <c:pt idx="7">
                  <c:v>1.0080118734419751E-2</c:v>
                </c:pt>
                <c:pt idx="8">
                  <c:v>1.201269339906751E-2</c:v>
                </c:pt>
                <c:pt idx="9">
                  <c:v>1.2014940228731903E-2</c:v>
                </c:pt>
                <c:pt idx="10">
                  <c:v>8.3804995197183686E-3</c:v>
                </c:pt>
                <c:pt idx="11">
                  <c:v>9.2323813179482576E-3</c:v>
                </c:pt>
                <c:pt idx="12">
                  <c:v>1.4779584287117153E-2</c:v>
                </c:pt>
                <c:pt idx="13">
                  <c:v>6.9865688145183116E-3</c:v>
                </c:pt>
                <c:pt idx="14">
                  <c:v>1.354147011959927E-2</c:v>
                </c:pt>
                <c:pt idx="15">
                  <c:v>1.0274623092843826E-2</c:v>
                </c:pt>
                <c:pt idx="16">
                  <c:v>7.7408949418009817E-3</c:v>
                </c:pt>
                <c:pt idx="17">
                  <c:v>1.0353594028162409E-2</c:v>
                </c:pt>
                <c:pt idx="18">
                  <c:v>8.4622775421277722E-3</c:v>
                </c:pt>
                <c:pt idx="19">
                  <c:v>9.8887713240826958E-3</c:v>
                </c:pt>
                <c:pt idx="20">
                  <c:v>8.7053074155942524E-3</c:v>
                </c:pt>
                <c:pt idx="21">
                  <c:v>7.8349182956811841E-3</c:v>
                </c:pt>
                <c:pt idx="22">
                  <c:v>1.2170239882598858E-2</c:v>
                </c:pt>
                <c:pt idx="23">
                  <c:v>8.0798629443821612E-3</c:v>
                </c:pt>
                <c:pt idx="24">
                  <c:v>8.1405621120411581E-3</c:v>
                </c:pt>
                <c:pt idx="25">
                  <c:v>6.7091164619493627E-3</c:v>
                </c:pt>
                <c:pt idx="26">
                  <c:v>8.3778463521360837E-3</c:v>
                </c:pt>
                <c:pt idx="27">
                  <c:v>7.169362907539268E-3</c:v>
                </c:pt>
                <c:pt idx="28">
                  <c:v>8.372778469540449E-3</c:v>
                </c:pt>
                <c:pt idx="29">
                  <c:v>9.5717968375848873E-3</c:v>
                </c:pt>
                <c:pt idx="30">
                  <c:v>7.1754885338908992E-3</c:v>
                </c:pt>
                <c:pt idx="31">
                  <c:v>7.4106538038151582E-3</c:v>
                </c:pt>
                <c:pt idx="32">
                  <c:v>9.1793013187279129E-3</c:v>
                </c:pt>
                <c:pt idx="33">
                  <c:v>7.6224133514261822E-3</c:v>
                </c:pt>
                <c:pt idx="34">
                  <c:v>7.8735541085332046E-3</c:v>
                </c:pt>
                <c:pt idx="35">
                  <c:v>9.4188588586940781E-3</c:v>
                </c:pt>
                <c:pt idx="36">
                  <c:v>9.082025451406758E-3</c:v>
                </c:pt>
                <c:pt idx="37">
                  <c:v>8.669897998246575E-3</c:v>
                </c:pt>
                <c:pt idx="38">
                  <c:v>9.096579675900161E-3</c:v>
                </c:pt>
                <c:pt idx="39">
                  <c:v>7.5055415061140137E-3</c:v>
                </c:pt>
                <c:pt idx="40">
                  <c:v>8.8426109662248543E-3</c:v>
                </c:pt>
                <c:pt idx="41">
                  <c:v>8.9231096429439848E-3</c:v>
                </c:pt>
                <c:pt idx="42">
                  <c:v>8.927425255917866E-3</c:v>
                </c:pt>
                <c:pt idx="43">
                  <c:v>9.3913341810415961E-3</c:v>
                </c:pt>
                <c:pt idx="44">
                  <c:v>8.4992227762307609E-3</c:v>
                </c:pt>
                <c:pt idx="45">
                  <c:v>8.3092898794060507E-3</c:v>
                </c:pt>
                <c:pt idx="46">
                  <c:v>9.4892819538677422E-3</c:v>
                </c:pt>
                <c:pt idx="47">
                  <c:v>8.3101261542770852E-3</c:v>
                </c:pt>
                <c:pt idx="48">
                  <c:v>8.533088977621171E-3</c:v>
                </c:pt>
                <c:pt idx="49">
                  <c:v>8.5889301836724729E-3</c:v>
                </c:pt>
                <c:pt idx="50">
                  <c:v>8.4013067019363119E-3</c:v>
                </c:pt>
                <c:pt idx="51">
                  <c:v>7.1334620837290473E-3</c:v>
                </c:pt>
                <c:pt idx="52">
                  <c:v>8.3288849193634586E-3</c:v>
                </c:pt>
                <c:pt idx="53">
                  <c:v>7.4464945981313974E-3</c:v>
                </c:pt>
                <c:pt idx="54">
                  <c:v>8.3750797787245004E-3</c:v>
                </c:pt>
                <c:pt idx="55">
                  <c:v>8.4081722270657761E-3</c:v>
                </c:pt>
                <c:pt idx="56">
                  <c:v>8.1407705286416412E-3</c:v>
                </c:pt>
                <c:pt idx="57">
                  <c:v>8.1669289393259716E-3</c:v>
                </c:pt>
                <c:pt idx="58">
                  <c:v>8.598397484415328E-3</c:v>
                </c:pt>
                <c:pt idx="59">
                  <c:v>7.9484229127544433E-3</c:v>
                </c:pt>
                <c:pt idx="60">
                  <c:v>8.0126489190529282E-3</c:v>
                </c:pt>
                <c:pt idx="61">
                  <c:v>8.0435828148903866E-3</c:v>
                </c:pt>
                <c:pt idx="62">
                  <c:v>7.8961851358741522E-3</c:v>
                </c:pt>
                <c:pt idx="63">
                  <c:v>8.1862976674440709E-3</c:v>
                </c:pt>
                <c:pt idx="64">
                  <c:v>8.1748769715513075E-3</c:v>
                </c:pt>
                <c:pt idx="65">
                  <c:v>8.7117957965048756E-3</c:v>
                </c:pt>
                <c:pt idx="66">
                  <c:v>8.3156808019548244E-3</c:v>
                </c:pt>
                <c:pt idx="67">
                  <c:v>8.145699202646765E-3</c:v>
                </c:pt>
                <c:pt idx="68">
                  <c:v>7.9994316360601468E-3</c:v>
                </c:pt>
                <c:pt idx="69">
                  <c:v>8.8014016667801193E-3</c:v>
                </c:pt>
                <c:pt idx="70">
                  <c:v>8.3903266920901352E-3</c:v>
                </c:pt>
                <c:pt idx="71">
                  <c:v>8.1931589329147184E-3</c:v>
                </c:pt>
                <c:pt idx="72">
                  <c:v>8.4396314670724774E-3</c:v>
                </c:pt>
                <c:pt idx="73">
                  <c:v>8.6470370763632246E-3</c:v>
                </c:pt>
                <c:pt idx="74">
                  <c:v>8.392060432337211E-3</c:v>
                </c:pt>
                <c:pt idx="75">
                  <c:v>8.7461929603685276E-3</c:v>
                </c:pt>
                <c:pt idx="76">
                  <c:v>8.9694438344860607E-3</c:v>
                </c:pt>
                <c:pt idx="77">
                  <c:v>8.8706339288688856E-3</c:v>
                </c:pt>
                <c:pt idx="78">
                  <c:v>8.7739266181111886E-3</c:v>
                </c:pt>
                <c:pt idx="79">
                  <c:v>8.8982881612139283E-3</c:v>
                </c:pt>
                <c:pt idx="80">
                  <c:v>8.8591219203711311E-3</c:v>
                </c:pt>
                <c:pt idx="81">
                  <c:v>9.1482904577850077E-3</c:v>
                </c:pt>
                <c:pt idx="82">
                  <c:v>9.0779596385972029E-3</c:v>
                </c:pt>
                <c:pt idx="83">
                  <c:v>9.2119828592980013E-3</c:v>
                </c:pt>
                <c:pt idx="84">
                  <c:v>9.3087542560752884E-3</c:v>
                </c:pt>
                <c:pt idx="85">
                  <c:v>9.3140063774940565E-3</c:v>
                </c:pt>
                <c:pt idx="86">
                  <c:v>9.2289253057980716E-3</c:v>
                </c:pt>
                <c:pt idx="87">
                  <c:v>9.3602074870165267E-3</c:v>
                </c:pt>
                <c:pt idx="88">
                  <c:v>9.4821040386614455E-3</c:v>
                </c:pt>
                <c:pt idx="89">
                  <c:v>9.3190798794730804E-3</c:v>
                </c:pt>
                <c:pt idx="90">
                  <c:v>9.4487611516007753E-3</c:v>
                </c:pt>
                <c:pt idx="91">
                  <c:v>9.7373977889372316E-3</c:v>
                </c:pt>
                <c:pt idx="92">
                  <c:v>9.6149047993206917E-3</c:v>
                </c:pt>
                <c:pt idx="93">
                  <c:v>9.670086462901982E-3</c:v>
                </c:pt>
                <c:pt idx="94">
                  <c:v>9.7414116892778988E-3</c:v>
                </c:pt>
                <c:pt idx="95">
                  <c:v>9.6145949732684994E-3</c:v>
                </c:pt>
                <c:pt idx="96">
                  <c:v>9.6989699710845565E-3</c:v>
                </c:pt>
                <c:pt idx="97">
                  <c:v>9.4354196674021843E-3</c:v>
                </c:pt>
                <c:pt idx="98">
                  <c:v>9.2266124173501496E-3</c:v>
                </c:pt>
                <c:pt idx="99">
                  <c:v>9.0046574449003883E-3</c:v>
                </c:pt>
                <c:pt idx="100">
                  <c:v>8.9537928555445123E-3</c:v>
                </c:pt>
                <c:pt idx="101">
                  <c:v>8.920069635378414E-3</c:v>
                </c:pt>
                <c:pt idx="102">
                  <c:v>8.6249683767536268E-3</c:v>
                </c:pt>
                <c:pt idx="103">
                  <c:v>8.2861934686561597E-3</c:v>
                </c:pt>
                <c:pt idx="104">
                  <c:v>8.0031402444290592E-3</c:v>
                </c:pt>
                <c:pt idx="105">
                  <c:v>8.1506871408489213E-3</c:v>
                </c:pt>
                <c:pt idx="106">
                  <c:v>8.7157490502537977E-3</c:v>
                </c:pt>
                <c:pt idx="107">
                  <c:v>9.2379887463668164E-3</c:v>
                </c:pt>
                <c:pt idx="108">
                  <c:v>9.3986013141849987E-3</c:v>
                </c:pt>
                <c:pt idx="109">
                  <c:v>9.5422824304775208E-3</c:v>
                </c:pt>
                <c:pt idx="110">
                  <c:v>9.5131863251488973E-3</c:v>
                </c:pt>
                <c:pt idx="111">
                  <c:v>9.1696151430689845E-3</c:v>
                </c:pt>
                <c:pt idx="112">
                  <c:v>8.7837959400819416E-3</c:v>
                </c:pt>
                <c:pt idx="113">
                  <c:v>8.5828733797301236E-3</c:v>
                </c:pt>
                <c:pt idx="114">
                  <c:v>7.7923115910055853E-3</c:v>
                </c:pt>
                <c:pt idx="115">
                  <c:v>6.8135558050318188E-3</c:v>
                </c:pt>
                <c:pt idx="116">
                  <c:v>6.4102972085489131E-3</c:v>
                </c:pt>
                <c:pt idx="117">
                  <c:v>6.6425417903751265E-3</c:v>
                </c:pt>
                <c:pt idx="118">
                  <c:v>6.1947721845819316E-3</c:v>
                </c:pt>
                <c:pt idx="119">
                  <c:v>5.5600341826062541E-3</c:v>
                </c:pt>
                <c:pt idx="120">
                  <c:v>3.4820005214387891E-3</c:v>
                </c:pt>
                <c:pt idx="121">
                  <c:v>2.1227068833755639E-3</c:v>
                </c:pt>
                <c:pt idx="122">
                  <c:v>1.8114188952089464E-3</c:v>
                </c:pt>
                <c:pt idx="123">
                  <c:v>1.6983948284394887E-3</c:v>
                </c:pt>
                <c:pt idx="124">
                  <c:v>1.7449031846695677E-3</c:v>
                </c:pt>
                <c:pt idx="125">
                  <c:v>4.1099674464600321E-3</c:v>
                </c:pt>
                <c:pt idx="126">
                  <c:v>4.3941327051264393E-3</c:v>
                </c:pt>
                <c:pt idx="127">
                  <c:v>3.3676880068646497E-3</c:v>
                </c:pt>
                <c:pt idx="128">
                  <c:v>3.3001564670603121E-3</c:v>
                </c:pt>
                <c:pt idx="129">
                  <c:v>2.9480298545138586E-3</c:v>
                </c:pt>
                <c:pt idx="130">
                  <c:v>4.276298675771748E-3</c:v>
                </c:pt>
                <c:pt idx="131">
                  <c:v>2.52758412035485E-3</c:v>
                </c:pt>
                <c:pt idx="132">
                  <c:v>1.9449515959889718E-3</c:v>
                </c:pt>
                <c:pt idx="133">
                  <c:v>3.0496147382576542E-3</c:v>
                </c:pt>
                <c:pt idx="134">
                  <c:v>3.5974319400208536E-3</c:v>
                </c:pt>
                <c:pt idx="135">
                  <c:v>2.4225483953315705E-3</c:v>
                </c:pt>
                <c:pt idx="136">
                  <c:v>3.7849861557143374E-3</c:v>
                </c:pt>
                <c:pt idx="137">
                  <c:v>3.4601313846485656E-3</c:v>
                </c:pt>
                <c:pt idx="138">
                  <c:v>1.5436863864778012E-3</c:v>
                </c:pt>
                <c:pt idx="139">
                  <c:v>1.7204311962583101E-3</c:v>
                </c:pt>
                <c:pt idx="140">
                  <c:v>3.2370512498136328E-3</c:v>
                </c:pt>
                <c:pt idx="141">
                  <c:v>4.9792247653696053E-3</c:v>
                </c:pt>
                <c:pt idx="142">
                  <c:v>3.6935910490408924E-3</c:v>
                </c:pt>
                <c:pt idx="143">
                  <c:v>2.5492284155463197E-3</c:v>
                </c:pt>
                <c:pt idx="144">
                  <c:v>2.6480418881627988E-3</c:v>
                </c:pt>
                <c:pt idx="145">
                  <c:v>6.0731945525398733E-4</c:v>
                </c:pt>
                <c:pt idx="146">
                  <c:v>1.1542028318322997E-3</c:v>
                </c:pt>
                <c:pt idx="147">
                  <c:v>3.3043681314920102E-3</c:v>
                </c:pt>
                <c:pt idx="148">
                  <c:v>2.0197808601603293E-3</c:v>
                </c:pt>
                <c:pt idx="149">
                  <c:v>6.5576272713329786E-4</c:v>
                </c:pt>
                <c:pt idx="150">
                  <c:v>1.7439168839798532E-3</c:v>
                </c:pt>
                <c:pt idx="151">
                  <c:v>1.1085319639551222E-3</c:v>
                </c:pt>
                <c:pt idx="152">
                  <c:v>2.2724311048742487E-3</c:v>
                </c:pt>
                <c:pt idx="153">
                  <c:v>1.2508448921981893E-3</c:v>
                </c:pt>
                <c:pt idx="154">
                  <c:v>2.4802725304374921E-3</c:v>
                </c:pt>
                <c:pt idx="155">
                  <c:v>3.3724895882617338E-3</c:v>
                </c:pt>
                <c:pt idx="156">
                  <c:v>1.7484785550251395E-3</c:v>
                </c:pt>
                <c:pt idx="157">
                  <c:v>1.3760228719424689E-3</c:v>
                </c:pt>
                <c:pt idx="158">
                  <c:v>2.3043711633409631E-3</c:v>
                </c:pt>
                <c:pt idx="159">
                  <c:v>1.3000835269629794E-3</c:v>
                </c:pt>
                <c:pt idx="160">
                  <c:v>1.7340716155617103E-3</c:v>
                </c:pt>
                <c:pt idx="161">
                  <c:v>2.3153523257983871E-3</c:v>
                </c:pt>
                <c:pt idx="162">
                  <c:v>1.5548265189348936E-3</c:v>
                </c:pt>
                <c:pt idx="163">
                  <c:v>1.5643209354381854E-3</c:v>
                </c:pt>
                <c:pt idx="164">
                  <c:v>9.9505840333560303E-4</c:v>
                </c:pt>
                <c:pt idx="165">
                  <c:v>1.2048470592140202E-3</c:v>
                </c:pt>
                <c:pt idx="166">
                  <c:v>7.2987678815756294E-4</c:v>
                </c:pt>
                <c:pt idx="167">
                  <c:v>3.8579176202977947E-4</c:v>
                </c:pt>
                <c:pt idx="168">
                  <c:v>1.0599815854736023E-3</c:v>
                </c:pt>
                <c:pt idx="169">
                  <c:v>1.0979351833437163E-3</c:v>
                </c:pt>
                <c:pt idx="170">
                  <c:v>1.6488991074072883E-3</c:v>
                </c:pt>
                <c:pt idx="171">
                  <c:v>1.8556839494653986E-3</c:v>
                </c:pt>
                <c:pt idx="172">
                  <c:v>8.2456278314800991E-4</c:v>
                </c:pt>
                <c:pt idx="173">
                  <c:v>1.7139509055462798E-3</c:v>
                </c:pt>
                <c:pt idx="174">
                  <c:v>8.3654648938956161E-4</c:v>
                </c:pt>
                <c:pt idx="175">
                  <c:v>3.6270854565518575E-4</c:v>
                </c:pt>
                <c:pt idx="176">
                  <c:v>1.3469969259293059E-3</c:v>
                </c:pt>
                <c:pt idx="177">
                  <c:v>6.1046283546052171E-4</c:v>
                </c:pt>
                <c:pt idx="178">
                  <c:v>4.8669367557581839E-4</c:v>
                </c:pt>
                <c:pt idx="179">
                  <c:v>1.2223612645268992E-3</c:v>
                </c:pt>
                <c:pt idx="180">
                  <c:v>7.3443245786927746E-4</c:v>
                </c:pt>
                <c:pt idx="181">
                  <c:v>1.5305359042404724E-3</c:v>
                </c:pt>
                <c:pt idx="182">
                  <c:v>7.4020023053897246E-4</c:v>
                </c:pt>
                <c:pt idx="183">
                  <c:v>6.4587734286875248E-4</c:v>
                </c:pt>
                <c:pt idx="184">
                  <c:v>8.5336336308649901E-4</c:v>
                </c:pt>
                <c:pt idx="185">
                  <c:v>3.9534978946285026E-4</c:v>
                </c:pt>
                <c:pt idx="186">
                  <c:v>1.0692908821018723E-3</c:v>
                </c:pt>
                <c:pt idx="187">
                  <c:v>1.1941793284701841E-3</c:v>
                </c:pt>
                <c:pt idx="188">
                  <c:v>7.4968968392762352E-4</c:v>
                </c:pt>
                <c:pt idx="189">
                  <c:v>9.6799878511535334E-4</c:v>
                </c:pt>
                <c:pt idx="190">
                  <c:v>7.6100307341524253E-4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AF-4F01-940A-1D9CE3E2AB6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Main!$Q$60:$Q$250</c:f>
              <c:numCache>
                <c:formatCode>General</c:formatCode>
                <c:ptCount val="191"/>
                <c:pt idx="0">
                  <c:v>6.0008822934631868E-3</c:v>
                </c:pt>
                <c:pt idx="1">
                  <c:v>9.9841795506691432E-3</c:v>
                </c:pt>
                <c:pt idx="2">
                  <c:v>1.0917311079198957E-2</c:v>
                </c:pt>
                <c:pt idx="3">
                  <c:v>8.346568408633577E-3</c:v>
                </c:pt>
                <c:pt idx="4">
                  <c:v>1.2565935838607481E-2</c:v>
                </c:pt>
                <c:pt idx="5">
                  <c:v>9.0923341337634557E-3</c:v>
                </c:pt>
                <c:pt idx="6">
                  <c:v>1.2591003983003096E-2</c:v>
                </c:pt>
                <c:pt idx="7">
                  <c:v>4.5361762752344744E-3</c:v>
                </c:pt>
                <c:pt idx="8">
                  <c:v>1.0476116732835682E-2</c:v>
                </c:pt>
                <c:pt idx="9">
                  <c:v>1.0555254885600808E-2</c:v>
                </c:pt>
                <c:pt idx="10">
                  <c:v>6.0042369040536545E-3</c:v>
                </c:pt>
                <c:pt idx="11">
                  <c:v>7.020929639299925E-3</c:v>
                </c:pt>
                <c:pt idx="12">
                  <c:v>1.2524727909220225E-2</c:v>
                </c:pt>
                <c:pt idx="13">
                  <c:v>8.6031897282345185E-3</c:v>
                </c:pt>
                <c:pt idx="14">
                  <c:v>1.2862250786701357E-2</c:v>
                </c:pt>
                <c:pt idx="15">
                  <c:v>7.7107507870505018E-3</c:v>
                </c:pt>
                <c:pt idx="16">
                  <c:v>1.1520966639132327E-2</c:v>
                </c:pt>
                <c:pt idx="17">
                  <c:v>6.0099104818624512E-3</c:v>
                </c:pt>
                <c:pt idx="18">
                  <c:v>7.8547554831452249E-3</c:v>
                </c:pt>
                <c:pt idx="19">
                  <c:v>6.8825075372279743E-3</c:v>
                </c:pt>
                <c:pt idx="20">
                  <c:v>1.0050121044047185E-2</c:v>
                </c:pt>
                <c:pt idx="21">
                  <c:v>7.2988392433317858E-3</c:v>
                </c:pt>
                <c:pt idx="22">
                  <c:v>8.8398628835519785E-3</c:v>
                </c:pt>
                <c:pt idx="23">
                  <c:v>9.63039394313649E-3</c:v>
                </c:pt>
                <c:pt idx="24">
                  <c:v>6.2153737860244562E-3</c:v>
                </c:pt>
                <c:pt idx="25">
                  <c:v>8.0940974604955217E-3</c:v>
                </c:pt>
                <c:pt idx="26">
                  <c:v>6.3647343463808254E-3</c:v>
                </c:pt>
                <c:pt idx="27">
                  <c:v>9.8907980112830172E-3</c:v>
                </c:pt>
                <c:pt idx="28">
                  <c:v>9.3822183517545538E-3</c:v>
                </c:pt>
                <c:pt idx="29">
                  <c:v>9.109026858012877E-3</c:v>
                </c:pt>
                <c:pt idx="30">
                  <c:v>8.2786763313950074E-3</c:v>
                </c:pt>
                <c:pt idx="31">
                  <c:v>6.5554726984405802E-3</c:v>
                </c:pt>
                <c:pt idx="32">
                  <c:v>8.2728180204812967E-3</c:v>
                </c:pt>
                <c:pt idx="33">
                  <c:v>8.4620973286768427E-3</c:v>
                </c:pt>
                <c:pt idx="34">
                  <c:v>8.9313089578179853E-3</c:v>
                </c:pt>
                <c:pt idx="35">
                  <c:v>9.6389289705858926E-3</c:v>
                </c:pt>
                <c:pt idx="36">
                  <c:v>7.0353591024197217E-3</c:v>
                </c:pt>
                <c:pt idx="37">
                  <c:v>7.1780746722223407E-3</c:v>
                </c:pt>
                <c:pt idx="38">
                  <c:v>8.9913677101984817E-3</c:v>
                </c:pt>
                <c:pt idx="39">
                  <c:v>7.4571281804727031E-3</c:v>
                </c:pt>
                <c:pt idx="40">
                  <c:v>7.9251806604013712E-3</c:v>
                </c:pt>
                <c:pt idx="41">
                  <c:v>7.5426971104506088E-3</c:v>
                </c:pt>
                <c:pt idx="42">
                  <c:v>8.165599200303672E-3</c:v>
                </c:pt>
                <c:pt idx="43">
                  <c:v>8.9722942160854278E-3</c:v>
                </c:pt>
                <c:pt idx="44">
                  <c:v>8.0839068030253858E-3</c:v>
                </c:pt>
                <c:pt idx="45">
                  <c:v>8.1746595464276001E-3</c:v>
                </c:pt>
                <c:pt idx="46">
                  <c:v>9.009336640397006E-3</c:v>
                </c:pt>
                <c:pt idx="47">
                  <c:v>8.2823873188833698E-3</c:v>
                </c:pt>
                <c:pt idx="48">
                  <c:v>7.833421104472809E-3</c:v>
                </c:pt>
                <c:pt idx="49">
                  <c:v>7.3700759358367538E-3</c:v>
                </c:pt>
                <c:pt idx="50">
                  <c:v>8.4808935732032416E-3</c:v>
                </c:pt>
                <c:pt idx="51">
                  <c:v>8.640624589692579E-3</c:v>
                </c:pt>
                <c:pt idx="52">
                  <c:v>8.181941749975977E-3</c:v>
                </c:pt>
                <c:pt idx="53">
                  <c:v>9.2914864634244601E-3</c:v>
                </c:pt>
                <c:pt idx="54">
                  <c:v>7.8016279198638945E-3</c:v>
                </c:pt>
                <c:pt idx="55">
                  <c:v>7.580307513551144E-3</c:v>
                </c:pt>
                <c:pt idx="56">
                  <c:v>8.0735731742519138E-3</c:v>
                </c:pt>
                <c:pt idx="57">
                  <c:v>7.848067131466201E-3</c:v>
                </c:pt>
                <c:pt idx="58">
                  <c:v>7.4451343305544145E-3</c:v>
                </c:pt>
                <c:pt idx="59">
                  <c:v>7.6261142267867966E-3</c:v>
                </c:pt>
                <c:pt idx="60">
                  <c:v>7.8572211372723889E-3</c:v>
                </c:pt>
                <c:pt idx="61">
                  <c:v>8.2947486278970514E-3</c:v>
                </c:pt>
                <c:pt idx="62">
                  <c:v>8.0667300500264702E-3</c:v>
                </c:pt>
                <c:pt idx="63">
                  <c:v>8.1000857896691442E-3</c:v>
                </c:pt>
                <c:pt idx="64">
                  <c:v>7.9023696256249575E-3</c:v>
                </c:pt>
                <c:pt idx="65">
                  <c:v>7.8102217190038964E-3</c:v>
                </c:pt>
                <c:pt idx="66">
                  <c:v>7.8073117332408491E-3</c:v>
                </c:pt>
                <c:pt idx="67">
                  <c:v>8.3488956455330145E-3</c:v>
                </c:pt>
                <c:pt idx="68">
                  <c:v>8.0721863643005674E-3</c:v>
                </c:pt>
                <c:pt idx="69">
                  <c:v>8.6327638505869098E-3</c:v>
                </c:pt>
                <c:pt idx="70">
                  <c:v>7.916961140488175E-3</c:v>
                </c:pt>
                <c:pt idx="71">
                  <c:v>7.9817337214417271E-3</c:v>
                </c:pt>
                <c:pt idx="72">
                  <c:v>7.9517775874328889E-3</c:v>
                </c:pt>
                <c:pt idx="73">
                  <c:v>7.9560070261406757E-3</c:v>
                </c:pt>
                <c:pt idx="74">
                  <c:v>8.4101829468805258E-3</c:v>
                </c:pt>
                <c:pt idx="75">
                  <c:v>7.9339174560868649E-3</c:v>
                </c:pt>
                <c:pt idx="76">
                  <c:v>8.2037648491409213E-3</c:v>
                </c:pt>
                <c:pt idx="77">
                  <c:v>8.2640970952669833E-3</c:v>
                </c:pt>
                <c:pt idx="78">
                  <c:v>8.3467259449439106E-3</c:v>
                </c:pt>
                <c:pt idx="79">
                  <c:v>8.275942260552567E-3</c:v>
                </c:pt>
                <c:pt idx="80">
                  <c:v>8.2042474365416392E-3</c:v>
                </c:pt>
                <c:pt idx="81">
                  <c:v>8.1068966627187277E-3</c:v>
                </c:pt>
                <c:pt idx="82">
                  <c:v>8.3337343550175611E-3</c:v>
                </c:pt>
                <c:pt idx="83">
                  <c:v>7.8901034720718338E-3</c:v>
                </c:pt>
                <c:pt idx="84">
                  <c:v>8.1171809453775313E-3</c:v>
                </c:pt>
                <c:pt idx="85">
                  <c:v>8.3137951502307277E-3</c:v>
                </c:pt>
                <c:pt idx="86">
                  <c:v>8.0265916801591439E-3</c:v>
                </c:pt>
                <c:pt idx="87">
                  <c:v>8.0126229600549631E-3</c:v>
                </c:pt>
                <c:pt idx="88">
                  <c:v>8.0270364830365669E-3</c:v>
                </c:pt>
                <c:pt idx="89">
                  <c:v>7.6761944803398615E-3</c:v>
                </c:pt>
                <c:pt idx="90">
                  <c:v>7.4050925922637912E-3</c:v>
                </c:pt>
                <c:pt idx="91">
                  <c:v>7.2696458166818557E-3</c:v>
                </c:pt>
                <c:pt idx="92">
                  <c:v>6.8688504715126849E-3</c:v>
                </c:pt>
                <c:pt idx="93">
                  <c:v>6.4302856468433783E-3</c:v>
                </c:pt>
                <c:pt idx="94">
                  <c:v>6.4034269496887359E-3</c:v>
                </c:pt>
                <c:pt idx="95">
                  <c:v>6.1659092354656025E-3</c:v>
                </c:pt>
                <c:pt idx="96">
                  <c:v>5.6723270158727601E-3</c:v>
                </c:pt>
                <c:pt idx="97">
                  <c:v>5.1731211262641035E-3</c:v>
                </c:pt>
                <c:pt idx="98">
                  <c:v>4.3807813540508965E-3</c:v>
                </c:pt>
                <c:pt idx="99">
                  <c:v>4.0067518956132028E-3</c:v>
                </c:pt>
                <c:pt idx="100">
                  <c:v>3.9579734766670696E-3</c:v>
                </c:pt>
                <c:pt idx="101">
                  <c:v>3.7433587141763478E-3</c:v>
                </c:pt>
                <c:pt idx="102">
                  <c:v>3.6979335840439322E-3</c:v>
                </c:pt>
                <c:pt idx="103">
                  <c:v>3.5808133217189631E-3</c:v>
                </c:pt>
                <c:pt idx="104">
                  <c:v>3.4091692297391154E-3</c:v>
                </c:pt>
                <c:pt idx="105">
                  <c:v>3.409009591215607E-3</c:v>
                </c:pt>
                <c:pt idx="106">
                  <c:v>3.7549618710447643E-3</c:v>
                </c:pt>
                <c:pt idx="107">
                  <c:v>4.0510049893180827E-3</c:v>
                </c:pt>
                <c:pt idx="108">
                  <c:v>3.9772479351531508E-3</c:v>
                </c:pt>
                <c:pt idx="109">
                  <c:v>4.0310499122337843E-3</c:v>
                </c:pt>
                <c:pt idx="110">
                  <c:v>3.9036892235109859E-3</c:v>
                </c:pt>
                <c:pt idx="111">
                  <c:v>3.59376986871046E-3</c:v>
                </c:pt>
                <c:pt idx="112">
                  <c:v>3.071871201497055E-3</c:v>
                </c:pt>
                <c:pt idx="113">
                  <c:v>2.4671080833579221E-3</c:v>
                </c:pt>
                <c:pt idx="114">
                  <c:v>2.8200002212712678E-3</c:v>
                </c:pt>
                <c:pt idx="115">
                  <c:v>2.3062063547024583E-3</c:v>
                </c:pt>
                <c:pt idx="116">
                  <c:v>2.8989564266870241E-3</c:v>
                </c:pt>
                <c:pt idx="117">
                  <c:v>3.8744383511252313E-3</c:v>
                </c:pt>
                <c:pt idx="118">
                  <c:v>3.8988969206309879E-3</c:v>
                </c:pt>
                <c:pt idx="119">
                  <c:v>3.7432870885915469E-3</c:v>
                </c:pt>
                <c:pt idx="120">
                  <c:v>3.3409177475009467E-3</c:v>
                </c:pt>
                <c:pt idx="121">
                  <c:v>2.5691512564056636E-3</c:v>
                </c:pt>
                <c:pt idx="122">
                  <c:v>2.539431613944211E-3</c:v>
                </c:pt>
                <c:pt idx="123">
                  <c:v>2.4106382498055362E-3</c:v>
                </c:pt>
                <c:pt idx="124">
                  <c:v>1.5863086858181796E-3</c:v>
                </c:pt>
                <c:pt idx="125">
                  <c:v>2.050058728817299E-3</c:v>
                </c:pt>
                <c:pt idx="126">
                  <c:v>1.4342526401709011E-3</c:v>
                </c:pt>
                <c:pt idx="127">
                  <c:v>1.563156380634644E-3</c:v>
                </c:pt>
                <c:pt idx="128">
                  <c:v>1.9570422852448026E-3</c:v>
                </c:pt>
                <c:pt idx="129">
                  <c:v>1.5407248424645892E-3</c:v>
                </c:pt>
                <c:pt idx="130">
                  <c:v>1.6631837993760041E-3</c:v>
                </c:pt>
                <c:pt idx="131">
                  <c:v>2.1449879442854689E-3</c:v>
                </c:pt>
                <c:pt idx="132">
                  <c:v>2.7621768127803112E-3</c:v>
                </c:pt>
                <c:pt idx="133">
                  <c:v>3.0069100300275367E-3</c:v>
                </c:pt>
                <c:pt idx="134">
                  <c:v>2.9765133339143637E-3</c:v>
                </c:pt>
                <c:pt idx="135">
                  <c:v>3.1745864009185194E-3</c:v>
                </c:pt>
                <c:pt idx="136">
                  <c:v>3.1031160930091385E-3</c:v>
                </c:pt>
                <c:pt idx="137">
                  <c:v>2.6317817101857441E-3</c:v>
                </c:pt>
                <c:pt idx="138">
                  <c:v>1.7864202890361498E-3</c:v>
                </c:pt>
                <c:pt idx="139">
                  <c:v>1.9776345602443846E-3</c:v>
                </c:pt>
                <c:pt idx="140">
                  <c:v>2.4914372529446132E-3</c:v>
                </c:pt>
                <c:pt idx="141">
                  <c:v>2.1018109037189811E-3</c:v>
                </c:pt>
                <c:pt idx="142">
                  <c:v>1.9499219459651897E-3</c:v>
                </c:pt>
                <c:pt idx="143">
                  <c:v>1.380093527192197E-3</c:v>
                </c:pt>
                <c:pt idx="144">
                  <c:v>1.8920171281549753E-3</c:v>
                </c:pt>
                <c:pt idx="145">
                  <c:v>8.588146178814145E-4</c:v>
                </c:pt>
                <c:pt idx="146">
                  <c:v>3.5406865165650853E-3</c:v>
                </c:pt>
                <c:pt idx="147">
                  <c:v>9.4340323473698137E-4</c:v>
                </c:pt>
                <c:pt idx="148">
                  <c:v>2.0738203212414476E-3</c:v>
                </c:pt>
                <c:pt idx="149">
                  <c:v>2.1837667672496984E-3</c:v>
                </c:pt>
                <c:pt idx="150">
                  <c:v>6.2466641911313109E-4</c:v>
                </c:pt>
                <c:pt idx="151">
                  <c:v>1.664374827595813E-3</c:v>
                </c:pt>
                <c:pt idx="152">
                  <c:v>9.9404440660286913E-4</c:v>
                </c:pt>
                <c:pt idx="153">
                  <c:v>1.6060608680152195E-3</c:v>
                </c:pt>
                <c:pt idx="154">
                  <c:v>1.2803509776331476E-3</c:v>
                </c:pt>
                <c:pt idx="155">
                  <c:v>1.9839660071609088E-3</c:v>
                </c:pt>
                <c:pt idx="156">
                  <c:v>7.1317777873451725E-4</c:v>
                </c:pt>
                <c:pt idx="157">
                  <c:v>1.1730031556617824E-3</c:v>
                </c:pt>
                <c:pt idx="158">
                  <c:v>1.1459741105193425E-3</c:v>
                </c:pt>
                <c:pt idx="159">
                  <c:v>8.7746182529851405E-4</c:v>
                </c:pt>
                <c:pt idx="160">
                  <c:v>1.215787343036931E-3</c:v>
                </c:pt>
                <c:pt idx="161">
                  <c:v>6.0300317725257466E-4</c:v>
                </c:pt>
                <c:pt idx="162">
                  <c:v>6.0243189122837783E-4</c:v>
                </c:pt>
                <c:pt idx="163">
                  <c:v>1.0323005099627238E-3</c:v>
                </c:pt>
                <c:pt idx="164">
                  <c:v>1.2207557479116155E-3</c:v>
                </c:pt>
                <c:pt idx="165">
                  <c:v>9.0789833406614711E-4</c:v>
                </c:pt>
                <c:pt idx="166">
                  <c:v>9.7265876410119697E-4</c:v>
                </c:pt>
                <c:pt idx="167">
                  <c:v>8.063624542436217E-4</c:v>
                </c:pt>
                <c:pt idx="168">
                  <c:v>4.7536938299894745E-4</c:v>
                </c:pt>
                <c:pt idx="169">
                  <c:v>9.6311614973714366E-4</c:v>
                </c:pt>
                <c:pt idx="170">
                  <c:v>4.2827916737252117E-4</c:v>
                </c:pt>
                <c:pt idx="171">
                  <c:v>6.4436969999682634E-4</c:v>
                </c:pt>
                <c:pt idx="172">
                  <c:v>4.7395233815353206E-4</c:v>
                </c:pt>
                <c:pt idx="173">
                  <c:v>4.6557936570760735E-4</c:v>
                </c:pt>
                <c:pt idx="174">
                  <c:v>5.7272638566464092E-4</c:v>
                </c:pt>
                <c:pt idx="175">
                  <c:v>2.451596974684053E-4</c:v>
                </c:pt>
                <c:pt idx="176">
                  <c:v>3.5175585353893477E-4</c:v>
                </c:pt>
                <c:pt idx="177">
                  <c:v>3.7689781087866777E-4</c:v>
                </c:pt>
                <c:pt idx="178">
                  <c:v>5.2866921914758002E-4</c:v>
                </c:pt>
                <c:pt idx="179">
                  <c:v>3.6624088975468046E-4</c:v>
                </c:pt>
                <c:pt idx="180">
                  <c:v>4.6680988568256353E-4</c:v>
                </c:pt>
                <c:pt idx="181">
                  <c:v>3.3813035112901352E-4</c:v>
                </c:pt>
                <c:pt idx="182">
                  <c:v>6.3909727122848827E-4</c:v>
                </c:pt>
                <c:pt idx="183">
                  <c:v>3.1275405975193511E-4</c:v>
                </c:pt>
                <c:pt idx="184">
                  <c:v>2.6151460802480988E-4</c:v>
                </c:pt>
                <c:pt idx="185">
                  <c:v>6.1383322493711596E-4</c:v>
                </c:pt>
                <c:pt idx="186">
                  <c:v>5.9351026784980061E-4</c:v>
                </c:pt>
                <c:pt idx="187">
                  <c:v>3.2946119335211543E-4</c:v>
                </c:pt>
                <c:pt idx="188">
                  <c:v>1.8998929066213181E-4</c:v>
                </c:pt>
                <c:pt idx="189">
                  <c:v>1.4525312776931173E-4</c:v>
                </c:pt>
                <c:pt idx="190">
                  <c:v>5.1060776943824505E-4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AF-4F01-940A-1D9CE3E2AB6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Main!$R$60:$R$250</c:f>
              <c:numCache>
                <c:formatCode>General</c:formatCode>
                <c:ptCount val="191"/>
                <c:pt idx="0">
                  <c:v>5.8230720156975512E-3</c:v>
                </c:pt>
                <c:pt idx="1">
                  <c:v>5.1763566820689612E-3</c:v>
                </c:pt>
                <c:pt idx="2">
                  <c:v>3.8565936653995629E-3</c:v>
                </c:pt>
                <c:pt idx="3">
                  <c:v>4.8157531290546861E-3</c:v>
                </c:pt>
                <c:pt idx="4">
                  <c:v>5.1703664570318482E-3</c:v>
                </c:pt>
                <c:pt idx="5">
                  <c:v>3.9484583953740783E-3</c:v>
                </c:pt>
                <c:pt idx="6">
                  <c:v>5.9966851092916381E-3</c:v>
                </c:pt>
                <c:pt idx="7">
                  <c:v>8.2767270524042157E-3</c:v>
                </c:pt>
                <c:pt idx="8">
                  <c:v>6.0851827006261818E-3</c:v>
                </c:pt>
                <c:pt idx="9">
                  <c:v>6.7698508255352279E-3</c:v>
                </c:pt>
                <c:pt idx="10">
                  <c:v>5.0416242620806191E-3</c:v>
                </c:pt>
                <c:pt idx="11">
                  <c:v>1.0707745948611222E-2</c:v>
                </c:pt>
                <c:pt idx="12">
                  <c:v>5.0093223393988303E-3</c:v>
                </c:pt>
                <c:pt idx="13">
                  <c:v>7.6651844270050106E-3</c:v>
                </c:pt>
                <c:pt idx="14">
                  <c:v>1.2332307278040069E-2</c:v>
                </c:pt>
                <c:pt idx="15">
                  <c:v>7.8729373171644145E-3</c:v>
                </c:pt>
                <c:pt idx="16">
                  <c:v>6.8084687926140957E-3</c:v>
                </c:pt>
                <c:pt idx="17">
                  <c:v>5.900796912282286E-3</c:v>
                </c:pt>
                <c:pt idx="18">
                  <c:v>4.6556076617343869E-3</c:v>
                </c:pt>
                <c:pt idx="19">
                  <c:v>8.4476834280173951E-3</c:v>
                </c:pt>
                <c:pt idx="20">
                  <c:v>5.9775980711319083E-3</c:v>
                </c:pt>
                <c:pt idx="21">
                  <c:v>6.3551966137956779E-3</c:v>
                </c:pt>
                <c:pt idx="22">
                  <c:v>3.947037914689938E-3</c:v>
                </c:pt>
                <c:pt idx="23">
                  <c:v>3.7429465264681478E-3</c:v>
                </c:pt>
                <c:pt idx="24">
                  <c:v>7.8350087300525593E-3</c:v>
                </c:pt>
                <c:pt idx="25">
                  <c:v>4.6111368771703E-3</c:v>
                </c:pt>
                <c:pt idx="26">
                  <c:v>3.9082774722376144E-3</c:v>
                </c:pt>
                <c:pt idx="27">
                  <c:v>5.6935007947659039E-3</c:v>
                </c:pt>
                <c:pt idx="28">
                  <c:v>6.3208937263649848E-3</c:v>
                </c:pt>
                <c:pt idx="29">
                  <c:v>3.2834791304346702E-3</c:v>
                </c:pt>
                <c:pt idx="30">
                  <c:v>5.2548569247887313E-3</c:v>
                </c:pt>
                <c:pt idx="31">
                  <c:v>4.7715946705477854E-3</c:v>
                </c:pt>
                <c:pt idx="32">
                  <c:v>4.05302060197083E-3</c:v>
                </c:pt>
                <c:pt idx="33">
                  <c:v>4.9740447826693186E-3</c:v>
                </c:pt>
                <c:pt idx="34">
                  <c:v>5.5372837474704142E-3</c:v>
                </c:pt>
                <c:pt idx="35">
                  <c:v>6.5149245352498142E-3</c:v>
                </c:pt>
                <c:pt idx="36">
                  <c:v>4.9209423690996339E-3</c:v>
                </c:pt>
                <c:pt idx="37">
                  <c:v>3.9271251189642638E-3</c:v>
                </c:pt>
                <c:pt idx="38">
                  <c:v>4.6550420728496099E-3</c:v>
                </c:pt>
                <c:pt idx="39">
                  <c:v>4.6018610039852467E-3</c:v>
                </c:pt>
                <c:pt idx="40">
                  <c:v>4.9786205619629246E-3</c:v>
                </c:pt>
                <c:pt idx="41">
                  <c:v>5.6583060892814877E-3</c:v>
                </c:pt>
                <c:pt idx="42">
                  <c:v>4.8175473739237923E-3</c:v>
                </c:pt>
                <c:pt idx="43">
                  <c:v>4.7156173296822894E-3</c:v>
                </c:pt>
                <c:pt idx="44">
                  <c:v>3.9919676226141806E-3</c:v>
                </c:pt>
                <c:pt idx="45">
                  <c:v>3.8581680497355286E-3</c:v>
                </c:pt>
                <c:pt idx="46">
                  <c:v>4.6549352841903299E-3</c:v>
                </c:pt>
                <c:pt idx="47">
                  <c:v>5.5157950650835475E-3</c:v>
                </c:pt>
                <c:pt idx="48">
                  <c:v>5.3852934924663058E-3</c:v>
                </c:pt>
                <c:pt idx="49">
                  <c:v>4.1387024899115429E-3</c:v>
                </c:pt>
                <c:pt idx="50">
                  <c:v>4.4307281342912466E-3</c:v>
                </c:pt>
                <c:pt idx="51">
                  <c:v>4.7821503845027697E-3</c:v>
                </c:pt>
                <c:pt idx="52">
                  <c:v>4.7154000678627569E-3</c:v>
                </c:pt>
                <c:pt idx="53">
                  <c:v>4.6780324710288101E-3</c:v>
                </c:pt>
                <c:pt idx="54">
                  <c:v>4.646514898286663E-3</c:v>
                </c:pt>
                <c:pt idx="55">
                  <c:v>4.3812206290028324E-3</c:v>
                </c:pt>
                <c:pt idx="56">
                  <c:v>5.0238635331784414E-3</c:v>
                </c:pt>
                <c:pt idx="57">
                  <c:v>4.8518277689959134E-3</c:v>
                </c:pt>
                <c:pt idx="58">
                  <c:v>4.5464890630023619E-3</c:v>
                </c:pt>
                <c:pt idx="59">
                  <c:v>4.5616777615259023E-3</c:v>
                </c:pt>
                <c:pt idx="60">
                  <c:v>4.5388321405401225E-3</c:v>
                </c:pt>
                <c:pt idx="61">
                  <c:v>5.0222172095599326E-3</c:v>
                </c:pt>
                <c:pt idx="62">
                  <c:v>5.1609873861500491E-3</c:v>
                </c:pt>
                <c:pt idx="63">
                  <c:v>4.8439739161147488E-3</c:v>
                </c:pt>
                <c:pt idx="64">
                  <c:v>5.0219131015978415E-3</c:v>
                </c:pt>
                <c:pt idx="65">
                  <c:v>5.0825684943736921E-3</c:v>
                </c:pt>
                <c:pt idx="66">
                  <c:v>5.0348263624478704E-3</c:v>
                </c:pt>
                <c:pt idx="67">
                  <c:v>4.8975722863475978E-3</c:v>
                </c:pt>
                <c:pt idx="68">
                  <c:v>4.9764302969096024E-3</c:v>
                </c:pt>
                <c:pt idx="69">
                  <c:v>5.0538331788851218E-3</c:v>
                </c:pt>
                <c:pt idx="70">
                  <c:v>5.2862661018908312E-3</c:v>
                </c:pt>
                <c:pt idx="71">
                  <c:v>5.1146987399063914E-3</c:v>
                </c:pt>
                <c:pt idx="72">
                  <c:v>4.8067305728530336E-3</c:v>
                </c:pt>
                <c:pt idx="73">
                  <c:v>5.0207212330500945E-3</c:v>
                </c:pt>
                <c:pt idx="74">
                  <c:v>5.0178833485843436E-3</c:v>
                </c:pt>
                <c:pt idx="75">
                  <c:v>4.9745507033299051E-3</c:v>
                </c:pt>
                <c:pt idx="76">
                  <c:v>4.7596004769308109E-3</c:v>
                </c:pt>
                <c:pt idx="77">
                  <c:v>4.8860199344660888E-3</c:v>
                </c:pt>
                <c:pt idx="78">
                  <c:v>4.9697404660605758E-3</c:v>
                </c:pt>
                <c:pt idx="79">
                  <c:v>4.847276885014927E-3</c:v>
                </c:pt>
                <c:pt idx="80">
                  <c:v>4.5060997214886375E-3</c:v>
                </c:pt>
                <c:pt idx="81">
                  <c:v>4.53579351381872E-3</c:v>
                </c:pt>
                <c:pt idx="82">
                  <c:v>4.4390450774913336E-3</c:v>
                </c:pt>
                <c:pt idx="83">
                  <c:v>4.1891226169688545E-3</c:v>
                </c:pt>
                <c:pt idx="84">
                  <c:v>4.0276430824987509E-3</c:v>
                </c:pt>
                <c:pt idx="85">
                  <c:v>3.8798919057107745E-3</c:v>
                </c:pt>
                <c:pt idx="86">
                  <c:v>3.7227715884808167E-3</c:v>
                </c:pt>
                <c:pt idx="87">
                  <c:v>3.7464906245712106E-3</c:v>
                </c:pt>
                <c:pt idx="88">
                  <c:v>3.6203340729827672E-3</c:v>
                </c:pt>
                <c:pt idx="89">
                  <c:v>3.6700791272123818E-3</c:v>
                </c:pt>
                <c:pt idx="90">
                  <c:v>3.4088838822993067E-3</c:v>
                </c:pt>
                <c:pt idx="91">
                  <c:v>3.0639879679920422E-3</c:v>
                </c:pt>
                <c:pt idx="92">
                  <c:v>3.2250547680620894E-3</c:v>
                </c:pt>
                <c:pt idx="93">
                  <c:v>3.0187221157304302E-3</c:v>
                </c:pt>
                <c:pt idx="94">
                  <c:v>2.913470049099524E-3</c:v>
                </c:pt>
                <c:pt idx="95">
                  <c:v>2.8917163380940388E-3</c:v>
                </c:pt>
                <c:pt idx="96">
                  <c:v>2.7104926956182719E-3</c:v>
                </c:pt>
                <c:pt idx="97">
                  <c:v>2.9155824466133681E-3</c:v>
                </c:pt>
                <c:pt idx="98">
                  <c:v>2.8514020353152579E-3</c:v>
                </c:pt>
                <c:pt idx="99">
                  <c:v>2.7899908480136628E-3</c:v>
                </c:pt>
                <c:pt idx="100">
                  <c:v>2.8023800782549105E-3</c:v>
                </c:pt>
                <c:pt idx="101">
                  <c:v>2.7322571835389138E-3</c:v>
                </c:pt>
                <c:pt idx="102">
                  <c:v>2.2008683337083118E-3</c:v>
                </c:pt>
                <c:pt idx="103">
                  <c:v>1.7626323838566005E-3</c:v>
                </c:pt>
                <c:pt idx="104">
                  <c:v>1.2477594871288294E-3</c:v>
                </c:pt>
                <c:pt idx="105">
                  <c:v>1.268727780073409E-3</c:v>
                </c:pt>
                <c:pt idx="106">
                  <c:v>1.2452123593920837E-3</c:v>
                </c:pt>
                <c:pt idx="107">
                  <c:v>1.1604228574451643E-3</c:v>
                </c:pt>
                <c:pt idx="108">
                  <c:v>1.0570691801186903E-3</c:v>
                </c:pt>
                <c:pt idx="109">
                  <c:v>1.0321449889110542E-3</c:v>
                </c:pt>
                <c:pt idx="110">
                  <c:v>1.0739024435919937E-3</c:v>
                </c:pt>
                <c:pt idx="111">
                  <c:v>1.035488351513333E-3</c:v>
                </c:pt>
                <c:pt idx="112">
                  <c:v>9.7281430377986337E-4</c:v>
                </c:pt>
                <c:pt idx="113">
                  <c:v>8.5457233417466293E-4</c:v>
                </c:pt>
                <c:pt idx="114">
                  <c:v>1.0316796014571054E-3</c:v>
                </c:pt>
                <c:pt idx="115">
                  <c:v>1.2360524125890455E-3</c:v>
                </c:pt>
                <c:pt idx="116">
                  <c:v>1.4284068031964843E-3</c:v>
                </c:pt>
                <c:pt idx="117">
                  <c:v>2.0035671885913885E-3</c:v>
                </c:pt>
                <c:pt idx="118">
                  <c:v>2.2867597457603629E-3</c:v>
                </c:pt>
                <c:pt idx="119">
                  <c:v>1.485370150029682E-3</c:v>
                </c:pt>
                <c:pt idx="120">
                  <c:v>1.1088895445013898E-3</c:v>
                </c:pt>
                <c:pt idx="121">
                  <c:v>1.7180511664383865E-3</c:v>
                </c:pt>
                <c:pt idx="122">
                  <c:v>1.6053770689890272E-3</c:v>
                </c:pt>
                <c:pt idx="123">
                  <c:v>1.6900046392515613E-3</c:v>
                </c:pt>
                <c:pt idx="124">
                  <c:v>1.5951219046138135E-3</c:v>
                </c:pt>
                <c:pt idx="125">
                  <c:v>1.2477432494102303E-3</c:v>
                </c:pt>
                <c:pt idx="126">
                  <c:v>3.8375880833811752E-4</c:v>
                </c:pt>
                <c:pt idx="127">
                  <c:v>7.9195554548331943E-4</c:v>
                </c:pt>
                <c:pt idx="128">
                  <c:v>1.1755302243422871E-3</c:v>
                </c:pt>
                <c:pt idx="129">
                  <c:v>1.1494029766247345E-3</c:v>
                </c:pt>
                <c:pt idx="130">
                  <c:v>1.2453804827629185E-3</c:v>
                </c:pt>
                <c:pt idx="131">
                  <c:v>1.4811148139934325E-3</c:v>
                </c:pt>
                <c:pt idx="132">
                  <c:v>2.6286666397697142E-3</c:v>
                </c:pt>
                <c:pt idx="133">
                  <c:v>1.0793813195874291E-3</c:v>
                </c:pt>
                <c:pt idx="134">
                  <c:v>1.0856592354451281E-3</c:v>
                </c:pt>
                <c:pt idx="135">
                  <c:v>6.2109780290063815E-4</c:v>
                </c:pt>
                <c:pt idx="136">
                  <c:v>6.9088899180606443E-4</c:v>
                </c:pt>
                <c:pt idx="137">
                  <c:v>7.7846381852607642E-4</c:v>
                </c:pt>
                <c:pt idx="138">
                  <c:v>1.0244812309793733E-3</c:v>
                </c:pt>
                <c:pt idx="139">
                  <c:v>9.7207945161941378E-4</c:v>
                </c:pt>
                <c:pt idx="140">
                  <c:v>8.5663922081428187E-4</c:v>
                </c:pt>
                <c:pt idx="141">
                  <c:v>7.903469408767265E-4</c:v>
                </c:pt>
                <c:pt idx="142">
                  <c:v>1.1074468713563139E-3</c:v>
                </c:pt>
                <c:pt idx="143">
                  <c:v>9.6650448729279669E-4</c:v>
                </c:pt>
                <c:pt idx="144">
                  <c:v>7.9622806772067505E-4</c:v>
                </c:pt>
                <c:pt idx="145">
                  <c:v>5.7021562279457058E-4</c:v>
                </c:pt>
                <c:pt idx="146">
                  <c:v>7.1986198163863325E-4</c:v>
                </c:pt>
                <c:pt idx="147">
                  <c:v>8.7539869915387693E-4</c:v>
                </c:pt>
                <c:pt idx="148">
                  <c:v>1.1219264004718402E-3</c:v>
                </c:pt>
                <c:pt idx="149">
                  <c:v>2.2947172527509137E-4</c:v>
                </c:pt>
                <c:pt idx="150">
                  <c:v>6.5585821886692854E-4</c:v>
                </c:pt>
                <c:pt idx="151">
                  <c:v>4.5381083111678587E-4</c:v>
                </c:pt>
                <c:pt idx="152">
                  <c:v>3.7927542328300158E-4</c:v>
                </c:pt>
                <c:pt idx="153">
                  <c:v>3.7878746731537986E-4</c:v>
                </c:pt>
                <c:pt idx="154">
                  <c:v>2.9006329962535758E-4</c:v>
                </c:pt>
                <c:pt idx="155">
                  <c:v>6.7344774725601388E-4</c:v>
                </c:pt>
                <c:pt idx="156">
                  <c:v>3.1898541647799823E-4</c:v>
                </c:pt>
                <c:pt idx="157">
                  <c:v>5.0226076863985698E-4</c:v>
                </c:pt>
                <c:pt idx="158">
                  <c:v>1.1329207306761582E-3</c:v>
                </c:pt>
                <c:pt idx="159">
                  <c:v>6.0318914983800893E-4</c:v>
                </c:pt>
                <c:pt idx="160">
                  <c:v>2.2075009536973706E-4</c:v>
                </c:pt>
                <c:pt idx="161">
                  <c:v>4.2197680266716083E-4</c:v>
                </c:pt>
                <c:pt idx="162">
                  <c:v>6.9380159998295478E-4</c:v>
                </c:pt>
                <c:pt idx="163">
                  <c:v>3.795859904369654E-4</c:v>
                </c:pt>
                <c:pt idx="164">
                  <c:v>1.4372068992496521E-4</c:v>
                </c:pt>
                <c:pt idx="165">
                  <c:v>2.3846218484983143E-4</c:v>
                </c:pt>
                <c:pt idx="166">
                  <c:v>6.0857792700759537E-4</c:v>
                </c:pt>
                <c:pt idx="167">
                  <c:v>2.5236880867953549E-4</c:v>
                </c:pt>
                <c:pt idx="168">
                  <c:v>2.9462297204516509E-4</c:v>
                </c:pt>
                <c:pt idx="169">
                  <c:v>7.0226494447765231E-5</c:v>
                </c:pt>
                <c:pt idx="170">
                  <c:v>3.5110906866200425E-4</c:v>
                </c:pt>
                <c:pt idx="171">
                  <c:v>2.2545913811857036E-4</c:v>
                </c:pt>
                <c:pt idx="172">
                  <c:v>2.889049954553459E-4</c:v>
                </c:pt>
                <c:pt idx="173">
                  <c:v>1.5385555351110012E-4</c:v>
                </c:pt>
                <c:pt idx="174">
                  <c:v>5.0652940882608185E-4</c:v>
                </c:pt>
                <c:pt idx="175">
                  <c:v>4.2301227808482601E-4</c:v>
                </c:pt>
                <c:pt idx="176">
                  <c:v>1.8902906535411956E-4</c:v>
                </c:pt>
                <c:pt idx="177">
                  <c:v>1.7717929003197014E-4</c:v>
                </c:pt>
                <c:pt idx="178">
                  <c:v>8.3035844162506113E-5</c:v>
                </c:pt>
                <c:pt idx="179">
                  <c:v>2.4294367512185208E-4</c:v>
                </c:pt>
                <c:pt idx="180">
                  <c:v>1.9365469168987359E-4</c:v>
                </c:pt>
                <c:pt idx="181">
                  <c:v>2.765418727950109E-4</c:v>
                </c:pt>
                <c:pt idx="182">
                  <c:v>3.7387336923888631E-4</c:v>
                </c:pt>
                <c:pt idx="183">
                  <c:v>3.4854170128881278E-4</c:v>
                </c:pt>
                <c:pt idx="184">
                  <c:v>2.0724190556783395E-4</c:v>
                </c:pt>
                <c:pt idx="185">
                  <c:v>7.1116745311494665E-5</c:v>
                </c:pt>
                <c:pt idx="186">
                  <c:v>1.136805217279196E-4</c:v>
                </c:pt>
                <c:pt idx="187">
                  <c:v>1.8427758309729373E-4</c:v>
                </c:pt>
                <c:pt idx="188">
                  <c:v>2.075034809602287E-4</c:v>
                </c:pt>
                <c:pt idx="189">
                  <c:v>1.7156900663435105E-4</c:v>
                </c:pt>
                <c:pt idx="190">
                  <c:v>1.3344791846576633E-4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AF-4F01-940A-1D9CE3E2AB6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Main!$S$60:$S$250</c:f>
              <c:numCache>
                <c:formatCode>General</c:formatCode>
                <c:ptCount val="191"/>
                <c:pt idx="0">
                  <c:v>1.0689972558430646E-2</c:v>
                </c:pt>
                <c:pt idx="1">
                  <c:v>2.2496456469853193E-2</c:v>
                </c:pt>
                <c:pt idx="2">
                  <c:v>1.4013051298700075E-2</c:v>
                </c:pt>
                <c:pt idx="3">
                  <c:v>1.3033069726660716E-2</c:v>
                </c:pt>
                <c:pt idx="4">
                  <c:v>2.1438134729961939E-2</c:v>
                </c:pt>
                <c:pt idx="5">
                  <c:v>3.1448740384950234E-2</c:v>
                </c:pt>
                <c:pt idx="6">
                  <c:v>1.5668159981312428E-2</c:v>
                </c:pt>
                <c:pt idx="7">
                  <c:v>9.9118565465809716E-3</c:v>
                </c:pt>
                <c:pt idx="8">
                  <c:v>1.2000028133300351E-2</c:v>
                </c:pt>
                <c:pt idx="9">
                  <c:v>1.5160039749288244E-2</c:v>
                </c:pt>
                <c:pt idx="10">
                  <c:v>1.8152076360570975E-2</c:v>
                </c:pt>
                <c:pt idx="11">
                  <c:v>1.7916978098998722E-2</c:v>
                </c:pt>
                <c:pt idx="12">
                  <c:v>9.1486414455918055E-3</c:v>
                </c:pt>
                <c:pt idx="13">
                  <c:v>1.7057559110259579E-2</c:v>
                </c:pt>
                <c:pt idx="14">
                  <c:v>4.0121857388460976E-2</c:v>
                </c:pt>
                <c:pt idx="15">
                  <c:v>2.3224597139670681E-2</c:v>
                </c:pt>
                <c:pt idx="16">
                  <c:v>1.7174409940373496E-2</c:v>
                </c:pt>
                <c:pt idx="17">
                  <c:v>2.2094900565515097E-2</c:v>
                </c:pt>
                <c:pt idx="18">
                  <c:v>2.2870562570693372E-2</c:v>
                </c:pt>
                <c:pt idx="19">
                  <c:v>1.1226713878067791E-2</c:v>
                </c:pt>
                <c:pt idx="20">
                  <c:v>1.7614043865620408E-2</c:v>
                </c:pt>
                <c:pt idx="21">
                  <c:v>1.2334808741930296E-2</c:v>
                </c:pt>
                <c:pt idx="22">
                  <c:v>2.7641928773151851E-2</c:v>
                </c:pt>
                <c:pt idx="23">
                  <c:v>1.3065788330598335E-2</c:v>
                </c:pt>
                <c:pt idx="24">
                  <c:v>1.3788406535927207E-2</c:v>
                </c:pt>
                <c:pt idx="25">
                  <c:v>8.3609809352731043E-3</c:v>
                </c:pt>
                <c:pt idx="26">
                  <c:v>9.3305557337170306E-3</c:v>
                </c:pt>
                <c:pt idx="27">
                  <c:v>1.1780435255116854E-2</c:v>
                </c:pt>
                <c:pt idx="28">
                  <c:v>9.5220198119936889E-3</c:v>
                </c:pt>
                <c:pt idx="29">
                  <c:v>1.1420649171566403E-2</c:v>
                </c:pt>
                <c:pt idx="30">
                  <c:v>1.1969262278854106E-2</c:v>
                </c:pt>
                <c:pt idx="31">
                  <c:v>8.2396529477885127E-3</c:v>
                </c:pt>
                <c:pt idx="32">
                  <c:v>9.8859828899305665E-3</c:v>
                </c:pt>
                <c:pt idx="33">
                  <c:v>1.4812711939412032E-2</c:v>
                </c:pt>
                <c:pt idx="34">
                  <c:v>7.7994748412954116E-3</c:v>
                </c:pt>
                <c:pt idx="35">
                  <c:v>1.0962188207652702E-2</c:v>
                </c:pt>
                <c:pt idx="36">
                  <c:v>8.9520587743825777E-3</c:v>
                </c:pt>
                <c:pt idx="37">
                  <c:v>1.2930165022148785E-2</c:v>
                </c:pt>
                <c:pt idx="38">
                  <c:v>8.1674454513023832E-3</c:v>
                </c:pt>
                <c:pt idx="39">
                  <c:v>6.7234961366836443E-3</c:v>
                </c:pt>
                <c:pt idx="40">
                  <c:v>4.7256827760652712E-3</c:v>
                </c:pt>
                <c:pt idx="41">
                  <c:v>9.9900129479395562E-3</c:v>
                </c:pt>
                <c:pt idx="42">
                  <c:v>8.7964402174970906E-3</c:v>
                </c:pt>
                <c:pt idx="43">
                  <c:v>1.246020302001536E-2</c:v>
                </c:pt>
                <c:pt idx="44">
                  <c:v>3.7624665181234429E-3</c:v>
                </c:pt>
                <c:pt idx="45">
                  <c:v>9.4740330746731025E-3</c:v>
                </c:pt>
                <c:pt idx="46">
                  <c:v>7.1006967756692806E-3</c:v>
                </c:pt>
                <c:pt idx="47">
                  <c:v>3.2886220062512484E-3</c:v>
                </c:pt>
                <c:pt idx="48">
                  <c:v>6.902969194484348E-3</c:v>
                </c:pt>
                <c:pt idx="49">
                  <c:v>5.1539063534371665E-3</c:v>
                </c:pt>
                <c:pt idx="50">
                  <c:v>4.4440325493857423E-3</c:v>
                </c:pt>
                <c:pt idx="51">
                  <c:v>6.1223253098802296E-3</c:v>
                </c:pt>
                <c:pt idx="52">
                  <c:v>3.0122454249280504E-3</c:v>
                </c:pt>
                <c:pt idx="53">
                  <c:v>3.8069369971146069E-3</c:v>
                </c:pt>
                <c:pt idx="54">
                  <c:v>5.5465023483272794E-3</c:v>
                </c:pt>
                <c:pt idx="55">
                  <c:v>3.0842344268878015E-3</c:v>
                </c:pt>
                <c:pt idx="56">
                  <c:v>2.72655894856501E-3</c:v>
                </c:pt>
                <c:pt idx="57">
                  <c:v>2.4765525029766698E-3</c:v>
                </c:pt>
                <c:pt idx="58">
                  <c:v>2.9444062729181803E-3</c:v>
                </c:pt>
                <c:pt idx="59">
                  <c:v>2.9481407191652054E-3</c:v>
                </c:pt>
                <c:pt idx="60">
                  <c:v>3.1244836373391402E-3</c:v>
                </c:pt>
                <c:pt idx="61">
                  <c:v>2.6820936411691468E-3</c:v>
                </c:pt>
                <c:pt idx="62">
                  <c:v>3.4203877411778877E-3</c:v>
                </c:pt>
                <c:pt idx="63">
                  <c:v>2.5343593865117062E-3</c:v>
                </c:pt>
                <c:pt idx="64">
                  <c:v>4.3320399351806486E-4</c:v>
                </c:pt>
                <c:pt idx="65">
                  <c:v>2.5160971165676324E-3</c:v>
                </c:pt>
                <c:pt idx="66">
                  <c:v>1.0209739467782724E-3</c:v>
                </c:pt>
                <c:pt idx="67">
                  <c:v>2.846223866810198E-3</c:v>
                </c:pt>
                <c:pt idx="68">
                  <c:v>2.5578856893927028E-3</c:v>
                </c:pt>
                <c:pt idx="69">
                  <c:v>2.7422017248918871E-3</c:v>
                </c:pt>
                <c:pt idx="70">
                  <c:v>3.3853960181934443E-3</c:v>
                </c:pt>
                <c:pt idx="71">
                  <c:v>1.8161444876440838E-3</c:v>
                </c:pt>
                <c:pt idx="72">
                  <c:v>2.2166274608061646E-3</c:v>
                </c:pt>
                <c:pt idx="73">
                  <c:v>1.094247823849787E-3</c:v>
                </c:pt>
                <c:pt idx="74">
                  <c:v>2.2704494488977227E-3</c:v>
                </c:pt>
                <c:pt idx="75">
                  <c:v>1.8677539452508147E-3</c:v>
                </c:pt>
                <c:pt idx="76">
                  <c:v>2.1792592089974038E-3</c:v>
                </c:pt>
                <c:pt idx="77">
                  <c:v>1.5450975697346809E-3</c:v>
                </c:pt>
                <c:pt idx="78">
                  <c:v>2.8545691794034317E-3</c:v>
                </c:pt>
                <c:pt idx="79">
                  <c:v>2.9587050714797525E-3</c:v>
                </c:pt>
                <c:pt idx="80">
                  <c:v>1.652506338868327E-3</c:v>
                </c:pt>
                <c:pt idx="81">
                  <c:v>2.1432352414049224E-3</c:v>
                </c:pt>
                <c:pt idx="82">
                  <c:v>1.9261893728291582E-3</c:v>
                </c:pt>
                <c:pt idx="83">
                  <c:v>2.5877766905202607E-3</c:v>
                </c:pt>
                <c:pt idx="84">
                  <c:v>2.5515291885455701E-3</c:v>
                </c:pt>
                <c:pt idx="85">
                  <c:v>1.173419435666548E-3</c:v>
                </c:pt>
                <c:pt idx="86">
                  <c:v>1.5955512063233861E-3</c:v>
                </c:pt>
                <c:pt idx="87">
                  <c:v>1.8339768818063104E-3</c:v>
                </c:pt>
                <c:pt idx="88">
                  <c:v>2.5774672659415097E-3</c:v>
                </c:pt>
                <c:pt idx="89">
                  <c:v>2.0387971878046106E-3</c:v>
                </c:pt>
                <c:pt idx="90">
                  <c:v>2.0802988876601372E-3</c:v>
                </c:pt>
                <c:pt idx="91">
                  <c:v>2.9600242164549927E-3</c:v>
                </c:pt>
                <c:pt idx="92">
                  <c:v>2.2636587761851396E-3</c:v>
                </c:pt>
                <c:pt idx="93">
                  <c:v>1.8120401148981227E-3</c:v>
                </c:pt>
                <c:pt idx="94">
                  <c:v>2.1936060567020687E-3</c:v>
                </c:pt>
                <c:pt idx="95">
                  <c:v>2.1572602191205384E-3</c:v>
                </c:pt>
                <c:pt idx="96">
                  <c:v>1.9481585523257604E-3</c:v>
                </c:pt>
                <c:pt idx="97">
                  <c:v>2.2037067765471891E-3</c:v>
                </c:pt>
                <c:pt idx="98">
                  <c:v>2.2127655726782267E-3</c:v>
                </c:pt>
                <c:pt idx="99">
                  <c:v>2.3401435574019812E-3</c:v>
                </c:pt>
                <c:pt idx="100">
                  <c:v>1.9380068430993739E-3</c:v>
                </c:pt>
                <c:pt idx="101">
                  <c:v>2.2840758852498747E-3</c:v>
                </c:pt>
                <c:pt idx="102">
                  <c:v>2.255002404648385E-3</c:v>
                </c:pt>
                <c:pt idx="103">
                  <c:v>1.7820500410005327E-3</c:v>
                </c:pt>
                <c:pt idx="104">
                  <c:v>1.6093294656144219E-3</c:v>
                </c:pt>
                <c:pt idx="105">
                  <c:v>9.8954211988737514E-4</c:v>
                </c:pt>
                <c:pt idx="106">
                  <c:v>1.4947268497818246E-3</c:v>
                </c:pt>
                <c:pt idx="107">
                  <c:v>2.4488042533319806E-3</c:v>
                </c:pt>
                <c:pt idx="108">
                  <c:v>2.9202386302458229E-3</c:v>
                </c:pt>
                <c:pt idx="109">
                  <c:v>3.4711548714065179E-3</c:v>
                </c:pt>
                <c:pt idx="110">
                  <c:v>3.0128379333573853E-3</c:v>
                </c:pt>
                <c:pt idx="111">
                  <c:v>2.3270198779331047E-3</c:v>
                </c:pt>
                <c:pt idx="112">
                  <c:v>1.9059044374370663E-3</c:v>
                </c:pt>
                <c:pt idx="113">
                  <c:v>1.552621684952165E-3</c:v>
                </c:pt>
                <c:pt idx="114">
                  <c:v>1.8314635332902481E-3</c:v>
                </c:pt>
                <c:pt idx="115">
                  <c:v>5.5058930038523273E-4</c:v>
                </c:pt>
                <c:pt idx="116">
                  <c:v>7.1533937845382183E-4</c:v>
                </c:pt>
                <c:pt idx="117">
                  <c:v>8.0504554048342397E-4</c:v>
                </c:pt>
                <c:pt idx="118">
                  <c:v>1.4727018328951384E-3</c:v>
                </c:pt>
                <c:pt idx="119">
                  <c:v>1.805559922330189E-3</c:v>
                </c:pt>
                <c:pt idx="120">
                  <c:v>1.8650763197856006E-3</c:v>
                </c:pt>
                <c:pt idx="121">
                  <c:v>1.7690193225826563E-3</c:v>
                </c:pt>
                <c:pt idx="122">
                  <c:v>1.4195187578543299E-3</c:v>
                </c:pt>
                <c:pt idx="123">
                  <c:v>9.968528848231027E-4</c:v>
                </c:pt>
                <c:pt idx="124">
                  <c:v>8.5482554257649559E-4</c:v>
                </c:pt>
                <c:pt idx="125">
                  <c:v>9.1256473132564798E-4</c:v>
                </c:pt>
                <c:pt idx="126">
                  <c:v>9.2284516298155343E-4</c:v>
                </c:pt>
                <c:pt idx="127">
                  <c:v>6.1479943213766882E-4</c:v>
                </c:pt>
                <c:pt idx="128">
                  <c:v>9.8529106808967876E-4</c:v>
                </c:pt>
                <c:pt idx="129">
                  <c:v>5.9353809271688702E-4</c:v>
                </c:pt>
                <c:pt idx="130">
                  <c:v>8.6367745155827708E-4</c:v>
                </c:pt>
                <c:pt idx="131">
                  <c:v>4.3380241679617229E-4</c:v>
                </c:pt>
                <c:pt idx="132">
                  <c:v>5.6277805730527554E-4</c:v>
                </c:pt>
                <c:pt idx="133">
                  <c:v>6.1151047173533916E-4</c:v>
                </c:pt>
                <c:pt idx="134">
                  <c:v>5.3079409882081385E-4</c:v>
                </c:pt>
                <c:pt idx="135">
                  <c:v>6.8224911396373982E-4</c:v>
                </c:pt>
                <c:pt idx="136">
                  <c:v>1.0077667695976584E-3</c:v>
                </c:pt>
                <c:pt idx="137">
                  <c:v>8.361815007704367E-4</c:v>
                </c:pt>
                <c:pt idx="138">
                  <c:v>3.189018455538945E-4</c:v>
                </c:pt>
                <c:pt idx="139">
                  <c:v>1.0412658536381571E-3</c:v>
                </c:pt>
                <c:pt idx="140">
                  <c:v>5.9183895780254281E-4</c:v>
                </c:pt>
                <c:pt idx="141">
                  <c:v>1.0469149314358355E-3</c:v>
                </c:pt>
                <c:pt idx="142">
                  <c:v>5.1889452513897267E-4</c:v>
                </c:pt>
                <c:pt idx="143">
                  <c:v>3.6385044567308148E-4</c:v>
                </c:pt>
                <c:pt idx="144">
                  <c:v>9.24476221442012E-4</c:v>
                </c:pt>
                <c:pt idx="145">
                  <c:v>3.9233457970207008E-4</c:v>
                </c:pt>
                <c:pt idx="146">
                  <c:v>7.6129526524883889E-4</c:v>
                </c:pt>
                <c:pt idx="147">
                  <c:v>9.5410427767671203E-4</c:v>
                </c:pt>
                <c:pt idx="148">
                  <c:v>6.8578320215361647E-4</c:v>
                </c:pt>
                <c:pt idx="149">
                  <c:v>8.2487790809992003E-4</c:v>
                </c:pt>
                <c:pt idx="150">
                  <c:v>7.6185015535910991E-4</c:v>
                </c:pt>
                <c:pt idx="151">
                  <c:v>5.7907624362582859E-4</c:v>
                </c:pt>
                <c:pt idx="152">
                  <c:v>3.3419296859628871E-4</c:v>
                </c:pt>
                <c:pt idx="153">
                  <c:v>3.7729319141156255E-4</c:v>
                </c:pt>
                <c:pt idx="154">
                  <c:v>1.9498802552602555E-4</c:v>
                </c:pt>
                <c:pt idx="155">
                  <c:v>6.6399259572015709E-4</c:v>
                </c:pt>
                <c:pt idx="156">
                  <c:v>2.7640353768581183E-4</c:v>
                </c:pt>
                <c:pt idx="157">
                  <c:v>4.8915812824274114E-4</c:v>
                </c:pt>
                <c:pt idx="158">
                  <c:v>2.3077852388318109E-4</c:v>
                </c:pt>
                <c:pt idx="159">
                  <c:v>3.8906019895477875E-4</c:v>
                </c:pt>
                <c:pt idx="160">
                  <c:v>2.2890477508311614E-4</c:v>
                </c:pt>
                <c:pt idx="161">
                  <c:v>2.3564919135874839E-4</c:v>
                </c:pt>
                <c:pt idx="162">
                  <c:v>3.8951110718887083E-4</c:v>
                </c:pt>
                <c:pt idx="163">
                  <c:v>2.3804222470637012E-4</c:v>
                </c:pt>
                <c:pt idx="164">
                  <c:v>2.353951373407021E-4</c:v>
                </c:pt>
                <c:pt idx="165">
                  <c:v>2.6105354815510168E-4</c:v>
                </c:pt>
                <c:pt idx="166">
                  <c:v>2.7730300278612204E-4</c:v>
                </c:pt>
                <c:pt idx="167">
                  <c:v>2.2051991010577256E-4</c:v>
                </c:pt>
                <c:pt idx="168">
                  <c:v>2.4933594337948548E-4</c:v>
                </c:pt>
                <c:pt idx="169">
                  <c:v>2.8983045943359369E-4</c:v>
                </c:pt>
                <c:pt idx="170">
                  <c:v>2.5842451432878593E-4</c:v>
                </c:pt>
                <c:pt idx="171">
                  <c:v>2.621365267558644E-4</c:v>
                </c:pt>
                <c:pt idx="172">
                  <c:v>2.5321193601631002E-4</c:v>
                </c:pt>
                <c:pt idx="173">
                  <c:v>2.6891030524592768E-4</c:v>
                </c:pt>
                <c:pt idx="174">
                  <c:v>4.0289687561980423E-4</c:v>
                </c:pt>
                <c:pt idx="175">
                  <c:v>2.5517526822263752E-4</c:v>
                </c:pt>
                <c:pt idx="176">
                  <c:v>2.4421459369757572E-4</c:v>
                </c:pt>
                <c:pt idx="177">
                  <c:v>2.0637194758165624E-4</c:v>
                </c:pt>
                <c:pt idx="178">
                  <c:v>8.6841883246841203E-5</c:v>
                </c:pt>
                <c:pt idx="179">
                  <c:v>1.8072068845782985E-4</c:v>
                </c:pt>
                <c:pt idx="180">
                  <c:v>1.7362954131818411E-4</c:v>
                </c:pt>
                <c:pt idx="181">
                  <c:v>2.6199429270921151E-4</c:v>
                </c:pt>
                <c:pt idx="182">
                  <c:v>1.1659387356086091E-4</c:v>
                </c:pt>
                <c:pt idx="183">
                  <c:v>1.642386925185049E-4</c:v>
                </c:pt>
                <c:pt idx="184">
                  <c:v>1.1427384136441725E-4</c:v>
                </c:pt>
                <c:pt idx="185">
                  <c:v>1.7455475731938672E-4</c:v>
                </c:pt>
                <c:pt idx="186">
                  <c:v>2.1256552573924119E-4</c:v>
                </c:pt>
                <c:pt idx="187">
                  <c:v>1.3096687388751399E-4</c:v>
                </c:pt>
                <c:pt idx="188">
                  <c:v>1.9368062868593749E-4</c:v>
                </c:pt>
                <c:pt idx="189">
                  <c:v>1.7460972626823226E-4</c:v>
                </c:pt>
                <c:pt idx="190">
                  <c:v>2.348181279075191E-4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AF-4F01-940A-1D9CE3E2AB6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Main!$T$60:$T$250</c:f>
              <c:numCache>
                <c:formatCode>General</c:formatCode>
                <c:ptCount val="191"/>
                <c:pt idx="0">
                  <c:v>2.6865126465363764E-3</c:v>
                </c:pt>
                <c:pt idx="1">
                  <c:v>2.3479444037285059E-2</c:v>
                </c:pt>
                <c:pt idx="2">
                  <c:v>7.3926513714634131E-3</c:v>
                </c:pt>
                <c:pt idx="3">
                  <c:v>1.1557791363405045E-2</c:v>
                </c:pt>
                <c:pt idx="4">
                  <c:v>1.5971385929217284E-2</c:v>
                </c:pt>
                <c:pt idx="5">
                  <c:v>5.7579990882250043E-3</c:v>
                </c:pt>
                <c:pt idx="6">
                  <c:v>1.7193434930228457E-2</c:v>
                </c:pt>
                <c:pt idx="7">
                  <c:v>1.4210197349087029E-2</c:v>
                </c:pt>
                <c:pt idx="8">
                  <c:v>1.2329223880682845E-2</c:v>
                </c:pt>
                <c:pt idx="9">
                  <c:v>9.01535028160305E-3</c:v>
                </c:pt>
                <c:pt idx="10">
                  <c:v>1.0474738932307579E-2</c:v>
                </c:pt>
                <c:pt idx="11">
                  <c:v>7.1568077241183532E-3</c:v>
                </c:pt>
                <c:pt idx="12">
                  <c:v>1.3222832608786966E-2</c:v>
                </c:pt>
                <c:pt idx="13">
                  <c:v>8.9738821978004521E-3</c:v>
                </c:pt>
                <c:pt idx="14">
                  <c:v>8.6304200477149342E-3</c:v>
                </c:pt>
                <c:pt idx="15">
                  <c:v>3.187563960142603E-3</c:v>
                </c:pt>
                <c:pt idx="16">
                  <c:v>5.5684777542879703E-3</c:v>
                </c:pt>
                <c:pt idx="17">
                  <c:v>7.7595575582632267E-3</c:v>
                </c:pt>
                <c:pt idx="18">
                  <c:v>1.1021088580535047E-2</c:v>
                </c:pt>
                <c:pt idx="19">
                  <c:v>6.3457577561706509E-3</c:v>
                </c:pt>
                <c:pt idx="20">
                  <c:v>5.5105399281740021E-3</c:v>
                </c:pt>
                <c:pt idx="21">
                  <c:v>9.0695486491886648E-3</c:v>
                </c:pt>
                <c:pt idx="22">
                  <c:v>7.6852426571969688E-3</c:v>
                </c:pt>
                <c:pt idx="23">
                  <c:v>6.6453321737893591E-3</c:v>
                </c:pt>
                <c:pt idx="24">
                  <c:v>7.8151563004203606E-3</c:v>
                </c:pt>
                <c:pt idx="25">
                  <c:v>9.0537216380889504E-3</c:v>
                </c:pt>
                <c:pt idx="26">
                  <c:v>5.1633152431359453E-3</c:v>
                </c:pt>
                <c:pt idx="27">
                  <c:v>6.2534565002085049E-3</c:v>
                </c:pt>
                <c:pt idx="28">
                  <c:v>5.1817569124766967E-3</c:v>
                </c:pt>
                <c:pt idx="29">
                  <c:v>4.7439077035709735E-3</c:v>
                </c:pt>
                <c:pt idx="30">
                  <c:v>4.2521613915748801E-3</c:v>
                </c:pt>
                <c:pt idx="31">
                  <c:v>3.8199887041717776E-3</c:v>
                </c:pt>
                <c:pt idx="32">
                  <c:v>2.1382697444429295E-3</c:v>
                </c:pt>
                <c:pt idx="33">
                  <c:v>3.8859250250101343E-3</c:v>
                </c:pt>
                <c:pt idx="34">
                  <c:v>3.5028021925310069E-3</c:v>
                </c:pt>
                <c:pt idx="35">
                  <c:v>4.510964453417917E-3</c:v>
                </c:pt>
                <c:pt idx="36">
                  <c:v>3.5725394049611315E-3</c:v>
                </c:pt>
                <c:pt idx="37">
                  <c:v>2.749004947249091E-3</c:v>
                </c:pt>
                <c:pt idx="38">
                  <c:v>3.1032981970800008E-3</c:v>
                </c:pt>
                <c:pt idx="39">
                  <c:v>5.0128824741858796E-3</c:v>
                </c:pt>
                <c:pt idx="40">
                  <c:v>2.2512954492913662E-3</c:v>
                </c:pt>
                <c:pt idx="41">
                  <c:v>2.1794659208163852E-3</c:v>
                </c:pt>
                <c:pt idx="42">
                  <c:v>3.4262522090470712E-3</c:v>
                </c:pt>
                <c:pt idx="43">
                  <c:v>1.6047246804358668E-3</c:v>
                </c:pt>
                <c:pt idx="44">
                  <c:v>3.5900642473359803E-3</c:v>
                </c:pt>
                <c:pt idx="45">
                  <c:v>1.0464318898045885E-3</c:v>
                </c:pt>
                <c:pt idx="46">
                  <c:v>2.654802120686204E-3</c:v>
                </c:pt>
                <c:pt idx="47">
                  <c:v>2.7993489064423562E-3</c:v>
                </c:pt>
                <c:pt idx="48">
                  <c:v>3.3077004398826709E-3</c:v>
                </c:pt>
                <c:pt idx="49">
                  <c:v>2.8480464006051592E-3</c:v>
                </c:pt>
                <c:pt idx="50">
                  <c:v>3.2939479352290927E-3</c:v>
                </c:pt>
                <c:pt idx="51">
                  <c:v>1.4682093856122859E-3</c:v>
                </c:pt>
                <c:pt idx="52">
                  <c:v>1.5890428565649174E-3</c:v>
                </c:pt>
                <c:pt idx="53">
                  <c:v>2.4631814387088926E-3</c:v>
                </c:pt>
                <c:pt idx="54">
                  <c:v>2.1291592706981811E-3</c:v>
                </c:pt>
                <c:pt idx="55">
                  <c:v>1.3926980290070029E-3</c:v>
                </c:pt>
                <c:pt idx="56">
                  <c:v>1.2341516519455728E-3</c:v>
                </c:pt>
                <c:pt idx="57">
                  <c:v>1.290015775097342E-3</c:v>
                </c:pt>
                <c:pt idx="58">
                  <c:v>2.0604889468279113E-3</c:v>
                </c:pt>
                <c:pt idx="59">
                  <c:v>2.6349649902797602E-3</c:v>
                </c:pt>
                <c:pt idx="60">
                  <c:v>1.8334249916481492E-3</c:v>
                </c:pt>
                <c:pt idx="61">
                  <c:v>1.8268762410190824E-3</c:v>
                </c:pt>
                <c:pt idx="62">
                  <c:v>2.9656341143168628E-3</c:v>
                </c:pt>
                <c:pt idx="63">
                  <c:v>1.8581215514599674E-3</c:v>
                </c:pt>
                <c:pt idx="64">
                  <c:v>1.5400069155688922E-3</c:v>
                </c:pt>
                <c:pt idx="65">
                  <c:v>1.3505498139646686E-3</c:v>
                </c:pt>
                <c:pt idx="66">
                  <c:v>1.5227827159512996E-3</c:v>
                </c:pt>
                <c:pt idx="67">
                  <c:v>2.5246555606656543E-3</c:v>
                </c:pt>
                <c:pt idx="68">
                  <c:v>2.0610399559445685E-3</c:v>
                </c:pt>
                <c:pt idx="69">
                  <c:v>2.2317023323015035E-3</c:v>
                </c:pt>
                <c:pt idx="70">
                  <c:v>1.93311347313085E-3</c:v>
                </c:pt>
                <c:pt idx="71">
                  <c:v>1.3508596522215049E-3</c:v>
                </c:pt>
                <c:pt idx="72">
                  <c:v>2.042640399091339E-3</c:v>
                </c:pt>
                <c:pt idx="73">
                  <c:v>1.6071400996801742E-3</c:v>
                </c:pt>
                <c:pt idx="74">
                  <c:v>1.6093966260682926E-3</c:v>
                </c:pt>
                <c:pt idx="75">
                  <c:v>1.8719764955789355E-3</c:v>
                </c:pt>
                <c:pt idx="76">
                  <c:v>1.0441782414894521E-3</c:v>
                </c:pt>
                <c:pt idx="77">
                  <c:v>1.3210900643029606E-3</c:v>
                </c:pt>
                <c:pt idx="78">
                  <c:v>1.6317709198904117E-3</c:v>
                </c:pt>
                <c:pt idx="79">
                  <c:v>1.1629005064922779E-3</c:v>
                </c:pt>
                <c:pt idx="80">
                  <c:v>1.3605215481571735E-3</c:v>
                </c:pt>
                <c:pt idx="81">
                  <c:v>1.1950811993333339E-3</c:v>
                </c:pt>
                <c:pt idx="82">
                  <c:v>1.1224278382149994E-3</c:v>
                </c:pt>
                <c:pt idx="83">
                  <c:v>1.1630409889595472E-3</c:v>
                </c:pt>
                <c:pt idx="84">
                  <c:v>1.1340017341256578E-3</c:v>
                </c:pt>
                <c:pt idx="85">
                  <c:v>1.4426317312467517E-3</c:v>
                </c:pt>
                <c:pt idx="86">
                  <c:v>1.2650239906815998E-3</c:v>
                </c:pt>
                <c:pt idx="87">
                  <c:v>1.2879870989260733E-3</c:v>
                </c:pt>
                <c:pt idx="88">
                  <c:v>1.5443974773354172E-3</c:v>
                </c:pt>
                <c:pt idx="89">
                  <c:v>1.2117236883877449E-3</c:v>
                </c:pt>
                <c:pt idx="90">
                  <c:v>1.0092637752342056E-3</c:v>
                </c:pt>
                <c:pt idx="91">
                  <c:v>9.7303635235277764E-4</c:v>
                </c:pt>
                <c:pt idx="92">
                  <c:v>7.8428111796727588E-4</c:v>
                </c:pt>
                <c:pt idx="93">
                  <c:v>7.2257673779329494E-4</c:v>
                </c:pt>
                <c:pt idx="94">
                  <c:v>8.3571561730052645E-4</c:v>
                </c:pt>
                <c:pt idx="95">
                  <c:v>7.2283506348267269E-4</c:v>
                </c:pt>
                <c:pt idx="96">
                  <c:v>6.4596536363802049E-4</c:v>
                </c:pt>
                <c:pt idx="97">
                  <c:v>6.4435432377691086E-4</c:v>
                </c:pt>
                <c:pt idx="98">
                  <c:v>7.6543583742858575E-4</c:v>
                </c:pt>
                <c:pt idx="99">
                  <c:v>1.0054177649116809E-3</c:v>
                </c:pt>
                <c:pt idx="100">
                  <c:v>9.5352265451849631E-4</c:v>
                </c:pt>
                <c:pt idx="101">
                  <c:v>1.1323489011125503E-3</c:v>
                </c:pt>
                <c:pt idx="102">
                  <c:v>1.4025618454442572E-3</c:v>
                </c:pt>
                <c:pt idx="103">
                  <c:v>1.424087450981224E-3</c:v>
                </c:pt>
                <c:pt idx="104">
                  <c:v>1.1453764360183651E-3</c:v>
                </c:pt>
                <c:pt idx="105">
                  <c:v>8.2889793259411618E-4</c:v>
                </c:pt>
                <c:pt idx="106">
                  <c:v>4.7893652449077211E-4</c:v>
                </c:pt>
                <c:pt idx="107">
                  <c:v>6.91537053723443E-4</c:v>
                </c:pt>
                <c:pt idx="108">
                  <c:v>7.0159207019097794E-4</c:v>
                </c:pt>
                <c:pt idx="109">
                  <c:v>8.4963532183090172E-4</c:v>
                </c:pt>
                <c:pt idx="110">
                  <c:v>7.3417550932998845E-4</c:v>
                </c:pt>
                <c:pt idx="111">
                  <c:v>5.4543889057941217E-4</c:v>
                </c:pt>
                <c:pt idx="112">
                  <c:v>4.2898926316902152E-4</c:v>
                </c:pt>
                <c:pt idx="113">
                  <c:v>8.8158578107079295E-4</c:v>
                </c:pt>
                <c:pt idx="114">
                  <c:v>5.7961885912684037E-4</c:v>
                </c:pt>
                <c:pt idx="115">
                  <c:v>8.8329294555419163E-4</c:v>
                </c:pt>
                <c:pt idx="116">
                  <c:v>1.1644936170629274E-3</c:v>
                </c:pt>
                <c:pt idx="117">
                  <c:v>5.7803628360787187E-4</c:v>
                </c:pt>
                <c:pt idx="118">
                  <c:v>4.0561049289065487E-4</c:v>
                </c:pt>
                <c:pt idx="119">
                  <c:v>5.0704996498096718E-4</c:v>
                </c:pt>
                <c:pt idx="120">
                  <c:v>2.9722856252385971E-4</c:v>
                </c:pt>
                <c:pt idx="121">
                  <c:v>7.0080284429167373E-4</c:v>
                </c:pt>
                <c:pt idx="122">
                  <c:v>6.9031624624986193E-4</c:v>
                </c:pt>
                <c:pt idx="123">
                  <c:v>5.8321117860292079E-4</c:v>
                </c:pt>
                <c:pt idx="124">
                  <c:v>2.75647792399649E-4</c:v>
                </c:pt>
                <c:pt idx="125">
                  <c:v>3.038752110056034E-4</c:v>
                </c:pt>
                <c:pt idx="126">
                  <c:v>3.7881724191224451E-4</c:v>
                </c:pt>
                <c:pt idx="127">
                  <c:v>2.8836353964882593E-4</c:v>
                </c:pt>
                <c:pt idx="128">
                  <c:v>4.0406590875404467E-4</c:v>
                </c:pt>
                <c:pt idx="129">
                  <c:v>5.2037468735343002E-4</c:v>
                </c:pt>
                <c:pt idx="130">
                  <c:v>3.3771978321724063E-4</c:v>
                </c:pt>
                <c:pt idx="131">
                  <c:v>6.6468409515784267E-4</c:v>
                </c:pt>
                <c:pt idx="132">
                  <c:v>6.9142777105493821E-4</c:v>
                </c:pt>
                <c:pt idx="133">
                  <c:v>2.9669283714845558E-4</c:v>
                </c:pt>
                <c:pt idx="134">
                  <c:v>4.1876719065991788E-4</c:v>
                </c:pt>
                <c:pt idx="135">
                  <c:v>1.2086235613994954E-4</c:v>
                </c:pt>
                <c:pt idx="136">
                  <c:v>1.8988052327266217E-4</c:v>
                </c:pt>
                <c:pt idx="137">
                  <c:v>4.1888474007893863E-4</c:v>
                </c:pt>
                <c:pt idx="138">
                  <c:v>4.2213764765654341E-4</c:v>
                </c:pt>
                <c:pt idx="139">
                  <c:v>4.6984294643125167E-4</c:v>
                </c:pt>
                <c:pt idx="140">
                  <c:v>2.4728527644504028E-4</c:v>
                </c:pt>
                <c:pt idx="141">
                  <c:v>3.7225308011661236E-4</c:v>
                </c:pt>
                <c:pt idx="142">
                  <c:v>3.5452175270566971E-4</c:v>
                </c:pt>
                <c:pt idx="143">
                  <c:v>1.8679908040780072E-4</c:v>
                </c:pt>
                <c:pt idx="144">
                  <c:v>2.0772983062148774E-4</c:v>
                </c:pt>
                <c:pt idx="145">
                  <c:v>3.0439970784573364E-4</c:v>
                </c:pt>
                <c:pt idx="146">
                  <c:v>3.6864964244092254E-4</c:v>
                </c:pt>
                <c:pt idx="147">
                  <c:v>1.484866943998283E-4</c:v>
                </c:pt>
                <c:pt idx="148">
                  <c:v>1.6523879436145737E-4</c:v>
                </c:pt>
                <c:pt idx="149">
                  <c:v>4.1659051495449343E-4</c:v>
                </c:pt>
                <c:pt idx="150">
                  <c:v>3.0418029298173146E-4</c:v>
                </c:pt>
                <c:pt idx="151">
                  <c:v>7.678442340865757E-5</c:v>
                </c:pt>
                <c:pt idx="152">
                  <c:v>1.3413325487184378E-4</c:v>
                </c:pt>
                <c:pt idx="153">
                  <c:v>2.1419907435157604E-4</c:v>
                </c:pt>
                <c:pt idx="154">
                  <c:v>1.0856568490631374E-4</c:v>
                </c:pt>
                <c:pt idx="155">
                  <c:v>2.4334934935341823E-4</c:v>
                </c:pt>
                <c:pt idx="156">
                  <c:v>1.1681960174201503E-4</c:v>
                </c:pt>
                <c:pt idx="157">
                  <c:v>9.7971949157664413E-5</c:v>
                </c:pt>
                <c:pt idx="158">
                  <c:v>1.6465204330557212E-4</c:v>
                </c:pt>
                <c:pt idx="159">
                  <c:v>1.0614658743356755E-4</c:v>
                </c:pt>
                <c:pt idx="160">
                  <c:v>1.4777932993554951E-4</c:v>
                </c:pt>
                <c:pt idx="161">
                  <c:v>1.6002748725560051E-4</c:v>
                </c:pt>
                <c:pt idx="162">
                  <c:v>1.453081255046324E-4</c:v>
                </c:pt>
                <c:pt idx="163">
                  <c:v>1.2899249207864278E-4</c:v>
                </c:pt>
                <c:pt idx="164">
                  <c:v>2.4402853956721537E-4</c:v>
                </c:pt>
                <c:pt idx="165">
                  <c:v>7.1955410717054494E-5</c:v>
                </c:pt>
                <c:pt idx="166">
                  <c:v>9.9215419423782114E-5</c:v>
                </c:pt>
                <c:pt idx="167">
                  <c:v>1.1788803313306233E-4</c:v>
                </c:pt>
                <c:pt idx="168">
                  <c:v>1.1762836846622467E-4</c:v>
                </c:pt>
                <c:pt idx="169">
                  <c:v>1.0517267008860715E-4</c:v>
                </c:pt>
                <c:pt idx="170">
                  <c:v>8.640659418785697E-5</c:v>
                </c:pt>
                <c:pt idx="171">
                  <c:v>5.6952322187554393E-5</c:v>
                </c:pt>
                <c:pt idx="172">
                  <c:v>7.6638690219594702E-5</c:v>
                </c:pt>
                <c:pt idx="173">
                  <c:v>1.8032480432283296E-4</c:v>
                </c:pt>
                <c:pt idx="174">
                  <c:v>9.0729747979321985E-5</c:v>
                </c:pt>
                <c:pt idx="175">
                  <c:v>1.0480275465131151E-4</c:v>
                </c:pt>
                <c:pt idx="176">
                  <c:v>7.4905588124618588E-5</c:v>
                </c:pt>
                <c:pt idx="177">
                  <c:v>5.104251907462053E-5</c:v>
                </c:pt>
                <c:pt idx="178">
                  <c:v>6.75051142628607E-5</c:v>
                </c:pt>
                <c:pt idx="179">
                  <c:v>4.6492299684108978E-5</c:v>
                </c:pt>
                <c:pt idx="180">
                  <c:v>7.8969143220773263E-5</c:v>
                </c:pt>
                <c:pt idx="181">
                  <c:v>7.4079358822940687E-5</c:v>
                </c:pt>
                <c:pt idx="182">
                  <c:v>1.1631903780135048E-4</c:v>
                </c:pt>
                <c:pt idx="183">
                  <c:v>5.2349037006118835E-5</c:v>
                </c:pt>
                <c:pt idx="184">
                  <c:v>7.3666985045135638E-5</c:v>
                </c:pt>
                <c:pt idx="185">
                  <c:v>8.4879991109323774E-5</c:v>
                </c:pt>
                <c:pt idx="186">
                  <c:v>8.9164968899545964E-5</c:v>
                </c:pt>
                <c:pt idx="187">
                  <c:v>6.2340558783692348E-5</c:v>
                </c:pt>
                <c:pt idx="188">
                  <c:v>7.3722989017570908E-5</c:v>
                </c:pt>
                <c:pt idx="189">
                  <c:v>6.102809746980296E-5</c:v>
                </c:pt>
                <c:pt idx="190">
                  <c:v>8.3233934561529653E-5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AF-4F01-940A-1D9CE3E2AB6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Main!$U$60:$U$250</c:f>
              <c:numCache>
                <c:formatCode>General</c:formatCode>
                <c:ptCount val="191"/>
                <c:pt idx="0">
                  <c:v>5.6161325928079505E-3</c:v>
                </c:pt>
                <c:pt idx="1">
                  <c:v>1.4792626835690817E-2</c:v>
                </c:pt>
                <c:pt idx="2">
                  <c:v>7.3338443329538988E-3</c:v>
                </c:pt>
                <c:pt idx="3">
                  <c:v>8.1242332992104583E-3</c:v>
                </c:pt>
                <c:pt idx="4">
                  <c:v>6.2623896796670216E-3</c:v>
                </c:pt>
                <c:pt idx="5">
                  <c:v>1.073017766861295E-2</c:v>
                </c:pt>
                <c:pt idx="6">
                  <c:v>1.0354426526853143E-2</c:v>
                </c:pt>
                <c:pt idx="7">
                  <c:v>1.082854716940366E-2</c:v>
                </c:pt>
                <c:pt idx="8">
                  <c:v>1.0060260195442258E-2</c:v>
                </c:pt>
                <c:pt idx="9">
                  <c:v>1.0210202510234554E-2</c:v>
                </c:pt>
                <c:pt idx="10">
                  <c:v>1.1472173085340024E-2</c:v>
                </c:pt>
                <c:pt idx="11">
                  <c:v>7.974718001283812E-3</c:v>
                </c:pt>
                <c:pt idx="12">
                  <c:v>5.2760130306889804E-3</c:v>
                </c:pt>
                <c:pt idx="13">
                  <c:v>1.5562141369361732E-2</c:v>
                </c:pt>
                <c:pt idx="14">
                  <c:v>1.2495634305628512E-2</c:v>
                </c:pt>
                <c:pt idx="15">
                  <c:v>7.4929169420193129E-3</c:v>
                </c:pt>
                <c:pt idx="16">
                  <c:v>9.4499108831776774E-3</c:v>
                </c:pt>
                <c:pt idx="17">
                  <c:v>6.4831586823091113E-3</c:v>
                </c:pt>
                <c:pt idx="18">
                  <c:v>5.7644651269653834E-3</c:v>
                </c:pt>
                <c:pt idx="19">
                  <c:v>3.501784802068795E-3</c:v>
                </c:pt>
                <c:pt idx="20">
                  <c:v>1.0000636144765984E-2</c:v>
                </c:pt>
                <c:pt idx="21">
                  <c:v>2.8139101442654435E-3</c:v>
                </c:pt>
                <c:pt idx="22">
                  <c:v>5.2829557825141791E-3</c:v>
                </c:pt>
                <c:pt idx="23">
                  <c:v>3.8995046095625973E-3</c:v>
                </c:pt>
                <c:pt idx="24">
                  <c:v>3.0005255706292548E-3</c:v>
                </c:pt>
                <c:pt idx="25">
                  <c:v>3.9631316278922676E-3</c:v>
                </c:pt>
                <c:pt idx="26">
                  <c:v>3.7359829764066189E-3</c:v>
                </c:pt>
                <c:pt idx="27">
                  <c:v>5.0111700929024502E-3</c:v>
                </c:pt>
                <c:pt idx="28">
                  <c:v>4.813148262831724E-3</c:v>
                </c:pt>
                <c:pt idx="29">
                  <c:v>2.9024072422732116E-3</c:v>
                </c:pt>
                <c:pt idx="30">
                  <c:v>6.3983378935470441E-3</c:v>
                </c:pt>
                <c:pt idx="31">
                  <c:v>3.2572832698431363E-3</c:v>
                </c:pt>
                <c:pt idx="32">
                  <c:v>1.4940931363204878E-3</c:v>
                </c:pt>
                <c:pt idx="33">
                  <c:v>4.54878282620747E-3</c:v>
                </c:pt>
                <c:pt idx="34">
                  <c:v>3.3803623030675277E-3</c:v>
                </c:pt>
                <c:pt idx="35">
                  <c:v>3.1406532282313515E-3</c:v>
                </c:pt>
                <c:pt idx="36">
                  <c:v>5.5849645209258055E-3</c:v>
                </c:pt>
                <c:pt idx="37">
                  <c:v>3.2311544376584711E-3</c:v>
                </c:pt>
                <c:pt idx="38">
                  <c:v>3.7722865479706122E-3</c:v>
                </c:pt>
                <c:pt idx="39">
                  <c:v>3.2034499840016177E-3</c:v>
                </c:pt>
                <c:pt idx="40">
                  <c:v>1.890388795988797E-3</c:v>
                </c:pt>
                <c:pt idx="41">
                  <c:v>2.5646295443981773E-3</c:v>
                </c:pt>
                <c:pt idx="42">
                  <c:v>2.7315119805704619E-3</c:v>
                </c:pt>
                <c:pt idx="43">
                  <c:v>1.7091816755395053E-3</c:v>
                </c:pt>
                <c:pt idx="44">
                  <c:v>2.849307196495318E-3</c:v>
                </c:pt>
                <c:pt idx="45">
                  <c:v>3.1412773357346294E-3</c:v>
                </c:pt>
                <c:pt idx="46">
                  <c:v>2.3016433694210739E-3</c:v>
                </c:pt>
                <c:pt idx="47">
                  <c:v>2.8526088410435872E-3</c:v>
                </c:pt>
                <c:pt idx="48">
                  <c:v>1.8029234038083805E-3</c:v>
                </c:pt>
                <c:pt idx="49">
                  <c:v>1.7716952333852426E-3</c:v>
                </c:pt>
                <c:pt idx="50">
                  <c:v>2.2780754377324779E-3</c:v>
                </c:pt>
                <c:pt idx="51">
                  <c:v>1.9866708333289621E-3</c:v>
                </c:pt>
                <c:pt idx="52">
                  <c:v>2.5628275400424493E-3</c:v>
                </c:pt>
                <c:pt idx="53">
                  <c:v>3.0226144808757891E-3</c:v>
                </c:pt>
                <c:pt idx="54">
                  <c:v>2.6913138612952663E-3</c:v>
                </c:pt>
                <c:pt idx="55">
                  <c:v>2.458309520788625E-3</c:v>
                </c:pt>
                <c:pt idx="56">
                  <c:v>1.0086557886613246E-3</c:v>
                </c:pt>
                <c:pt idx="57">
                  <c:v>1.2883515436401614E-3</c:v>
                </c:pt>
                <c:pt idx="58">
                  <c:v>2.158320481300215E-3</c:v>
                </c:pt>
                <c:pt idx="59">
                  <c:v>2.2680275571518105E-3</c:v>
                </c:pt>
                <c:pt idx="60">
                  <c:v>1.8182031514657529E-3</c:v>
                </c:pt>
                <c:pt idx="61">
                  <c:v>2.3743317586217877E-3</c:v>
                </c:pt>
                <c:pt idx="62">
                  <c:v>1.8559641699127749E-3</c:v>
                </c:pt>
                <c:pt idx="63">
                  <c:v>2.205435104463522E-3</c:v>
                </c:pt>
                <c:pt idx="64">
                  <c:v>1.234714663393939E-3</c:v>
                </c:pt>
                <c:pt idx="65">
                  <c:v>1.8538356993002374E-3</c:v>
                </c:pt>
                <c:pt idx="66">
                  <c:v>1.8283959636796409E-3</c:v>
                </c:pt>
                <c:pt idx="67">
                  <c:v>2.1633670978361483E-3</c:v>
                </c:pt>
                <c:pt idx="68">
                  <c:v>1.7138067860759548E-3</c:v>
                </c:pt>
                <c:pt idx="69">
                  <c:v>1.2303313374859663E-3</c:v>
                </c:pt>
                <c:pt idx="70">
                  <c:v>1.1643308378635332E-3</c:v>
                </c:pt>
                <c:pt idx="71">
                  <c:v>1.379583560354356E-3</c:v>
                </c:pt>
                <c:pt idx="72">
                  <c:v>1.2895013055441236E-3</c:v>
                </c:pt>
                <c:pt idx="73">
                  <c:v>1.061288138537316E-3</c:v>
                </c:pt>
                <c:pt idx="74">
                  <c:v>1.2354657178570358E-3</c:v>
                </c:pt>
                <c:pt idx="75">
                  <c:v>1.0036132048752645E-3</c:v>
                </c:pt>
                <c:pt idx="76">
                  <c:v>1.4185544536604827E-3</c:v>
                </c:pt>
                <c:pt idx="77">
                  <c:v>1.4711330881330906E-3</c:v>
                </c:pt>
                <c:pt idx="78">
                  <c:v>6.7648292883116937E-4</c:v>
                </c:pt>
                <c:pt idx="79">
                  <c:v>8.0049608368810553E-4</c:v>
                </c:pt>
                <c:pt idx="80">
                  <c:v>8.1613895079208189E-4</c:v>
                </c:pt>
                <c:pt idx="81">
                  <c:v>9.0704957968128512E-4</c:v>
                </c:pt>
                <c:pt idx="82">
                  <c:v>8.2626373695085997E-4</c:v>
                </c:pt>
                <c:pt idx="83">
                  <c:v>7.7047760642344498E-4</c:v>
                </c:pt>
                <c:pt idx="84">
                  <c:v>9.4786448240241638E-4</c:v>
                </c:pt>
                <c:pt idx="85">
                  <c:v>8.4418600260842999E-4</c:v>
                </c:pt>
                <c:pt idx="86">
                  <c:v>6.609607227362305E-4</c:v>
                </c:pt>
                <c:pt idx="87">
                  <c:v>5.3868744462814392E-4</c:v>
                </c:pt>
                <c:pt idx="88">
                  <c:v>6.9115105657157185E-4</c:v>
                </c:pt>
                <c:pt idx="89">
                  <c:v>4.0737565955761292E-4</c:v>
                </c:pt>
                <c:pt idx="90">
                  <c:v>5.2715200179834253E-4</c:v>
                </c:pt>
                <c:pt idx="91">
                  <c:v>4.5969014890467257E-4</c:v>
                </c:pt>
                <c:pt idx="92">
                  <c:v>7.3388743346646857E-4</c:v>
                </c:pt>
                <c:pt idx="93">
                  <c:v>7.5536742785878687E-4</c:v>
                </c:pt>
                <c:pt idx="94">
                  <c:v>1.0973939757580227E-3</c:v>
                </c:pt>
                <c:pt idx="95">
                  <c:v>8.7226528833262676E-4</c:v>
                </c:pt>
                <c:pt idx="96">
                  <c:v>4.5770297797807693E-4</c:v>
                </c:pt>
                <c:pt idx="97">
                  <c:v>3.5744277439892397E-4</c:v>
                </c:pt>
                <c:pt idx="98">
                  <c:v>7.097200114340867E-4</c:v>
                </c:pt>
                <c:pt idx="99">
                  <c:v>6.5647292543561915E-4</c:v>
                </c:pt>
                <c:pt idx="100">
                  <c:v>6.1606271807341172E-4</c:v>
                </c:pt>
                <c:pt idx="101">
                  <c:v>5.5267941048133863E-4</c:v>
                </c:pt>
                <c:pt idx="102">
                  <c:v>6.1486977418246855E-4</c:v>
                </c:pt>
                <c:pt idx="103">
                  <c:v>6.3693349007788887E-4</c:v>
                </c:pt>
                <c:pt idx="104">
                  <c:v>7.9894732368709519E-4</c:v>
                </c:pt>
                <c:pt idx="105">
                  <c:v>6.4024587884124642E-4</c:v>
                </c:pt>
                <c:pt idx="106">
                  <c:v>6.5098502453144033E-4</c:v>
                </c:pt>
                <c:pt idx="107">
                  <c:v>3.7080403410320119E-4</c:v>
                </c:pt>
                <c:pt idx="108">
                  <c:v>1.7696939610904481E-4</c:v>
                </c:pt>
                <c:pt idx="109">
                  <c:v>4.6927828987424933E-4</c:v>
                </c:pt>
                <c:pt idx="110">
                  <c:v>5.1348447360118695E-4</c:v>
                </c:pt>
                <c:pt idx="111">
                  <c:v>6.4762163911669904E-4</c:v>
                </c:pt>
                <c:pt idx="112">
                  <c:v>6.9903977991720334E-4</c:v>
                </c:pt>
                <c:pt idx="113">
                  <c:v>4.5261950268409777E-4</c:v>
                </c:pt>
                <c:pt idx="114">
                  <c:v>2.0335058408577295E-4</c:v>
                </c:pt>
                <c:pt idx="115">
                  <c:v>6.4084624534282801E-4</c:v>
                </c:pt>
                <c:pt idx="116">
                  <c:v>3.9050741874322955E-4</c:v>
                </c:pt>
                <c:pt idx="117">
                  <c:v>6.4526698686019266E-4</c:v>
                </c:pt>
                <c:pt idx="118">
                  <c:v>4.4949671587231869E-4</c:v>
                </c:pt>
                <c:pt idx="119">
                  <c:v>6.1130323107169986E-4</c:v>
                </c:pt>
                <c:pt idx="120">
                  <c:v>7.7787242675386812E-4</c:v>
                </c:pt>
                <c:pt idx="121">
                  <c:v>3.2167326672679535E-4</c:v>
                </c:pt>
                <c:pt idx="122">
                  <c:v>6.2138971265478802E-4</c:v>
                </c:pt>
                <c:pt idx="123">
                  <c:v>5.8885386580687224E-4</c:v>
                </c:pt>
                <c:pt idx="124">
                  <c:v>5.1800293087954623E-4</c:v>
                </c:pt>
                <c:pt idx="125">
                  <c:v>5.0716432262019385E-4</c:v>
                </c:pt>
                <c:pt idx="126">
                  <c:v>5.9726082437759132E-4</c:v>
                </c:pt>
                <c:pt idx="127">
                  <c:v>5.8011380993715363E-4</c:v>
                </c:pt>
                <c:pt idx="128">
                  <c:v>4.5796544758740481E-4</c:v>
                </c:pt>
                <c:pt idx="129">
                  <c:v>1.4249839767312641E-4</c:v>
                </c:pt>
                <c:pt idx="130">
                  <c:v>3.0775578645450032E-4</c:v>
                </c:pt>
                <c:pt idx="131">
                  <c:v>2.7670040291206662E-4</c:v>
                </c:pt>
                <c:pt idx="132">
                  <c:v>4.8008342965258447E-4</c:v>
                </c:pt>
                <c:pt idx="133">
                  <c:v>6.3969416903235875E-4</c:v>
                </c:pt>
                <c:pt idx="134">
                  <c:v>4.3284917846263488E-4</c:v>
                </c:pt>
                <c:pt idx="135">
                  <c:v>4.1318457680012696E-4</c:v>
                </c:pt>
                <c:pt idx="136">
                  <c:v>3.8423283004878695E-4</c:v>
                </c:pt>
                <c:pt idx="137">
                  <c:v>2.4299928508493185E-4</c:v>
                </c:pt>
                <c:pt idx="138">
                  <c:v>2.8554906080339326E-4</c:v>
                </c:pt>
                <c:pt idx="139">
                  <c:v>4.1402612480708514E-4</c:v>
                </c:pt>
                <c:pt idx="140">
                  <c:v>2.1713115284180664E-4</c:v>
                </c:pt>
                <c:pt idx="141">
                  <c:v>2.8400651625587746E-4</c:v>
                </c:pt>
                <c:pt idx="142">
                  <c:v>3.3865488267659742E-4</c:v>
                </c:pt>
                <c:pt idx="143">
                  <c:v>1.6355585262029605E-4</c:v>
                </c:pt>
                <c:pt idx="144">
                  <c:v>1.3098207988499039E-4</c:v>
                </c:pt>
                <c:pt idx="145">
                  <c:v>1.6767083088926649E-4</c:v>
                </c:pt>
                <c:pt idx="146">
                  <c:v>2.3126380903156467E-4</c:v>
                </c:pt>
                <c:pt idx="147">
                  <c:v>3.8731991391658137E-4</c:v>
                </c:pt>
                <c:pt idx="148">
                  <c:v>2.3186732232062803E-4</c:v>
                </c:pt>
                <c:pt idx="149">
                  <c:v>2.8827107789553219E-4</c:v>
                </c:pt>
                <c:pt idx="150">
                  <c:v>1.8452342966897186E-4</c:v>
                </c:pt>
                <c:pt idx="151">
                  <c:v>2.1750946732184326E-4</c:v>
                </c:pt>
                <c:pt idx="152">
                  <c:v>1.5652197976000686E-4</c:v>
                </c:pt>
                <c:pt idx="153">
                  <c:v>1.7355714034885745E-4</c:v>
                </c:pt>
                <c:pt idx="154">
                  <c:v>1.855451357745029E-4</c:v>
                </c:pt>
                <c:pt idx="155">
                  <c:v>9.4283467136608846E-5</c:v>
                </c:pt>
                <c:pt idx="156">
                  <c:v>2.2283704294719941E-4</c:v>
                </c:pt>
                <c:pt idx="157">
                  <c:v>7.4130884788861653E-5</c:v>
                </c:pt>
                <c:pt idx="158">
                  <c:v>1.4655540817111459E-4</c:v>
                </c:pt>
                <c:pt idx="159">
                  <c:v>1.0269585063644003E-4</c:v>
                </c:pt>
                <c:pt idx="160">
                  <c:v>8.3799541661198847E-5</c:v>
                </c:pt>
                <c:pt idx="161">
                  <c:v>1.0361691521642594E-4</c:v>
                </c:pt>
                <c:pt idx="162">
                  <c:v>7.1649781350329331E-5</c:v>
                </c:pt>
                <c:pt idx="163">
                  <c:v>1.3513305373707426E-4</c:v>
                </c:pt>
                <c:pt idx="164">
                  <c:v>1.8273100982167204E-4</c:v>
                </c:pt>
                <c:pt idx="165">
                  <c:v>7.1646857676223321E-5</c:v>
                </c:pt>
                <c:pt idx="166">
                  <c:v>1.353054066966542E-4</c:v>
                </c:pt>
                <c:pt idx="167">
                  <c:v>7.942449701148884E-5</c:v>
                </c:pt>
                <c:pt idx="168">
                  <c:v>1.1040471482644208E-4</c:v>
                </c:pt>
                <c:pt idx="169">
                  <c:v>9.3409046504876501E-5</c:v>
                </c:pt>
                <c:pt idx="170">
                  <c:v>6.9500329255944688E-5</c:v>
                </c:pt>
                <c:pt idx="171">
                  <c:v>1.0479605178394499E-4</c:v>
                </c:pt>
                <c:pt idx="172">
                  <c:v>8.878539365952216E-5</c:v>
                </c:pt>
                <c:pt idx="173">
                  <c:v>1.0496210588163234E-4</c:v>
                </c:pt>
                <c:pt idx="174">
                  <c:v>8.797014224081941E-5</c:v>
                </c:pt>
                <c:pt idx="175">
                  <c:v>4.2636471561129449E-5</c:v>
                </c:pt>
                <c:pt idx="176">
                  <c:v>6.2812899338054122E-5</c:v>
                </c:pt>
                <c:pt idx="177">
                  <c:v>7.2450593475671411E-5</c:v>
                </c:pt>
                <c:pt idx="178">
                  <c:v>4.8777726808421482E-5</c:v>
                </c:pt>
                <c:pt idx="179">
                  <c:v>5.3527455152314131E-5</c:v>
                </c:pt>
                <c:pt idx="180">
                  <c:v>9.8370780158962858E-5</c:v>
                </c:pt>
                <c:pt idx="181">
                  <c:v>6.360225376071984E-5</c:v>
                </c:pt>
                <c:pt idx="182">
                  <c:v>6.843953765231747E-5</c:v>
                </c:pt>
                <c:pt idx="183">
                  <c:v>3.4326619683474751E-5</c:v>
                </c:pt>
                <c:pt idx="184">
                  <c:v>4.1635950892966049E-5</c:v>
                </c:pt>
                <c:pt idx="185">
                  <c:v>6.0000312239754222E-5</c:v>
                </c:pt>
                <c:pt idx="186">
                  <c:v>1.0869884116617656E-4</c:v>
                </c:pt>
                <c:pt idx="187">
                  <c:v>9.1945564073298271E-5</c:v>
                </c:pt>
                <c:pt idx="188">
                  <c:v>3.5054525020974395E-5</c:v>
                </c:pt>
                <c:pt idx="189">
                  <c:v>2.6494740068581915E-5</c:v>
                </c:pt>
                <c:pt idx="190">
                  <c:v>8.1788891471721269E-5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AF-4F01-940A-1D9CE3E2AB6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Main!$V$60:$V$250</c:f>
              <c:numCache>
                <c:formatCode>General</c:formatCode>
                <c:ptCount val="191"/>
                <c:pt idx="0">
                  <c:v>5.3018104454987799E-3</c:v>
                </c:pt>
                <c:pt idx="1">
                  <c:v>1.3205395230738085E-2</c:v>
                </c:pt>
                <c:pt idx="2">
                  <c:v>5.5533305592229947E-3</c:v>
                </c:pt>
                <c:pt idx="3">
                  <c:v>6.9082072710653364E-3</c:v>
                </c:pt>
                <c:pt idx="4">
                  <c:v>9.3224632367202142E-3</c:v>
                </c:pt>
                <c:pt idx="5">
                  <c:v>1.5493822962716476E-3</c:v>
                </c:pt>
                <c:pt idx="6">
                  <c:v>9.5786407334235053E-3</c:v>
                </c:pt>
                <c:pt idx="7">
                  <c:v>1.2042611560620892E-2</c:v>
                </c:pt>
                <c:pt idx="8">
                  <c:v>5.3292190985171559E-3</c:v>
                </c:pt>
                <c:pt idx="9">
                  <c:v>5.2392052355295258E-3</c:v>
                </c:pt>
                <c:pt idx="10">
                  <c:v>6.0720204627454956E-3</c:v>
                </c:pt>
                <c:pt idx="11">
                  <c:v>3.0816087194840227E-3</c:v>
                </c:pt>
                <c:pt idx="12">
                  <c:v>4.8022489731374763E-3</c:v>
                </c:pt>
                <c:pt idx="13">
                  <c:v>8.7010199804390728E-3</c:v>
                </c:pt>
                <c:pt idx="14">
                  <c:v>3.0228349773019345E-3</c:v>
                </c:pt>
                <c:pt idx="15">
                  <c:v>7.4124281244407368E-3</c:v>
                </c:pt>
                <c:pt idx="16">
                  <c:v>5.0897336570787256E-3</c:v>
                </c:pt>
                <c:pt idx="17">
                  <c:v>2.7452853221477751E-3</c:v>
                </c:pt>
                <c:pt idx="18">
                  <c:v>6.0862374501821749E-3</c:v>
                </c:pt>
                <c:pt idx="19">
                  <c:v>5.4082772673005614E-3</c:v>
                </c:pt>
                <c:pt idx="20">
                  <c:v>6.0049365275579736E-3</c:v>
                </c:pt>
                <c:pt idx="21">
                  <c:v>1.5984645132126093E-3</c:v>
                </c:pt>
                <c:pt idx="22">
                  <c:v>4.8491665778770659E-3</c:v>
                </c:pt>
                <c:pt idx="23">
                  <c:v>1.5863499929082432E-3</c:v>
                </c:pt>
                <c:pt idx="24">
                  <c:v>4.0343386322915535E-3</c:v>
                </c:pt>
                <c:pt idx="25">
                  <c:v>2.4478949528115015E-3</c:v>
                </c:pt>
                <c:pt idx="26">
                  <c:v>2.7509655577633058E-3</c:v>
                </c:pt>
                <c:pt idx="27">
                  <c:v>7.9609126361241073E-4</c:v>
                </c:pt>
                <c:pt idx="28">
                  <c:v>5.5879795275215628E-3</c:v>
                </c:pt>
                <c:pt idx="29">
                  <c:v>5.6654556303972611E-3</c:v>
                </c:pt>
                <c:pt idx="30">
                  <c:v>2.4032734342974852E-3</c:v>
                </c:pt>
                <c:pt idx="31">
                  <c:v>4.1125213677256529E-3</c:v>
                </c:pt>
                <c:pt idx="32">
                  <c:v>3.9706376691911868E-3</c:v>
                </c:pt>
                <c:pt idx="33">
                  <c:v>1.5047721754471661E-3</c:v>
                </c:pt>
                <c:pt idx="34">
                  <c:v>2.0532736057330492E-3</c:v>
                </c:pt>
                <c:pt idx="35">
                  <c:v>2.5370992885577013E-3</c:v>
                </c:pt>
                <c:pt idx="36">
                  <c:v>2.286174599631445E-3</c:v>
                </c:pt>
                <c:pt idx="37">
                  <c:v>3.1207830427634684E-3</c:v>
                </c:pt>
                <c:pt idx="38">
                  <c:v>1.1796235416436859E-3</c:v>
                </c:pt>
                <c:pt idx="39">
                  <c:v>2.2882501611493499E-3</c:v>
                </c:pt>
                <c:pt idx="40">
                  <c:v>1.2471045665861389E-3</c:v>
                </c:pt>
                <c:pt idx="41">
                  <c:v>3.0218333011600819E-3</c:v>
                </c:pt>
                <c:pt idx="42">
                  <c:v>1.6920264477838349E-3</c:v>
                </c:pt>
                <c:pt idx="43">
                  <c:v>2.7492312016270995E-3</c:v>
                </c:pt>
                <c:pt idx="44">
                  <c:v>2.7366549471937464E-3</c:v>
                </c:pt>
                <c:pt idx="45">
                  <c:v>2.9168220206244972E-3</c:v>
                </c:pt>
                <c:pt idx="46">
                  <c:v>2.457457486916107E-3</c:v>
                </c:pt>
                <c:pt idx="47">
                  <c:v>2.1092854714333943E-3</c:v>
                </c:pt>
                <c:pt idx="48">
                  <c:v>1.2318320908305672E-3</c:v>
                </c:pt>
                <c:pt idx="49">
                  <c:v>1.3536575637878323E-3</c:v>
                </c:pt>
                <c:pt idx="50">
                  <c:v>2.0440640400926796E-3</c:v>
                </c:pt>
                <c:pt idx="51">
                  <c:v>2.8825094969487947E-3</c:v>
                </c:pt>
                <c:pt idx="52">
                  <c:v>1.489221709484523E-3</c:v>
                </c:pt>
                <c:pt idx="53">
                  <c:v>2.4538743447862217E-3</c:v>
                </c:pt>
                <c:pt idx="54">
                  <c:v>1.7336675575207643E-3</c:v>
                </c:pt>
                <c:pt idx="55">
                  <c:v>1.898971484778013E-3</c:v>
                </c:pt>
                <c:pt idx="56">
                  <c:v>2.0062445763166558E-3</c:v>
                </c:pt>
                <c:pt idx="57">
                  <c:v>2.2505271604670719E-3</c:v>
                </c:pt>
                <c:pt idx="58">
                  <c:v>1.8343771422474691E-3</c:v>
                </c:pt>
                <c:pt idx="59">
                  <c:v>2.2341943290591351E-3</c:v>
                </c:pt>
                <c:pt idx="60">
                  <c:v>1.4004948054169976E-3</c:v>
                </c:pt>
                <c:pt idx="61">
                  <c:v>1.2187084557021819E-3</c:v>
                </c:pt>
                <c:pt idx="62">
                  <c:v>2.1151894241414945E-3</c:v>
                </c:pt>
                <c:pt idx="63">
                  <c:v>1.8419729911157757E-3</c:v>
                </c:pt>
                <c:pt idx="64">
                  <c:v>2.0205360179912698E-3</c:v>
                </c:pt>
                <c:pt idx="65">
                  <c:v>1.6176011560332189E-3</c:v>
                </c:pt>
                <c:pt idx="66">
                  <c:v>1.8611827422367782E-3</c:v>
                </c:pt>
                <c:pt idx="67">
                  <c:v>1.9987950120009812E-3</c:v>
                </c:pt>
                <c:pt idx="68">
                  <c:v>1.7552487857850777E-3</c:v>
                </c:pt>
                <c:pt idx="69">
                  <c:v>1.8532893729798353E-3</c:v>
                </c:pt>
                <c:pt idx="70">
                  <c:v>1.8273079926492944E-3</c:v>
                </c:pt>
                <c:pt idx="71">
                  <c:v>1.6666318729701539E-3</c:v>
                </c:pt>
                <c:pt idx="72">
                  <c:v>1.7579903193703894E-3</c:v>
                </c:pt>
                <c:pt idx="73">
                  <c:v>1.6453263566842892E-3</c:v>
                </c:pt>
                <c:pt idx="74">
                  <c:v>1.6662030587536445E-3</c:v>
                </c:pt>
                <c:pt idx="75">
                  <c:v>1.6988415941458464E-3</c:v>
                </c:pt>
                <c:pt idx="76">
                  <c:v>1.8261759682462147E-3</c:v>
                </c:pt>
                <c:pt idx="77">
                  <c:v>1.7589814197426859E-3</c:v>
                </c:pt>
                <c:pt idx="78">
                  <c:v>1.4315527384626836E-3</c:v>
                </c:pt>
                <c:pt idx="79">
                  <c:v>1.4575375672688511E-3</c:v>
                </c:pt>
                <c:pt idx="80">
                  <c:v>1.5354952969644689E-3</c:v>
                </c:pt>
                <c:pt idx="81">
                  <c:v>1.342407033280145E-3</c:v>
                </c:pt>
                <c:pt idx="82">
                  <c:v>1.6417011076928717E-3</c:v>
                </c:pt>
                <c:pt idx="83">
                  <c:v>1.5828129668409964E-3</c:v>
                </c:pt>
                <c:pt idx="84">
                  <c:v>1.4632970744179056E-3</c:v>
                </c:pt>
                <c:pt idx="85">
                  <c:v>1.5067217536758395E-3</c:v>
                </c:pt>
                <c:pt idx="86">
                  <c:v>1.499959422784497E-3</c:v>
                </c:pt>
                <c:pt idx="87">
                  <c:v>1.3107654355375717E-3</c:v>
                </c:pt>
                <c:pt idx="88">
                  <c:v>1.4322788234139331E-3</c:v>
                </c:pt>
                <c:pt idx="89">
                  <c:v>1.3573639957653216E-3</c:v>
                </c:pt>
                <c:pt idx="90">
                  <c:v>1.2695069999807006E-3</c:v>
                </c:pt>
                <c:pt idx="91">
                  <c:v>1.3689732616526888E-3</c:v>
                </c:pt>
                <c:pt idx="92">
                  <c:v>1.4705784540683302E-3</c:v>
                </c:pt>
                <c:pt idx="93">
                  <c:v>1.711543931960264E-3</c:v>
                </c:pt>
                <c:pt idx="94">
                  <c:v>1.9162759575802231E-3</c:v>
                </c:pt>
                <c:pt idx="95">
                  <c:v>1.7679006496463543E-3</c:v>
                </c:pt>
                <c:pt idx="96">
                  <c:v>1.7413113092666689E-3</c:v>
                </c:pt>
                <c:pt idx="97">
                  <c:v>1.6918789884681469E-3</c:v>
                </c:pt>
                <c:pt idx="98">
                  <c:v>1.7778797049491284E-3</c:v>
                </c:pt>
                <c:pt idx="99">
                  <c:v>1.6037744823930201E-3</c:v>
                </c:pt>
                <c:pt idx="100">
                  <c:v>1.4483710719564236E-3</c:v>
                </c:pt>
                <c:pt idx="101">
                  <c:v>1.4753256233354043E-3</c:v>
                </c:pt>
                <c:pt idx="102">
                  <c:v>1.8453597895915039E-3</c:v>
                </c:pt>
                <c:pt idx="103">
                  <c:v>1.867709532894449E-3</c:v>
                </c:pt>
                <c:pt idx="104">
                  <c:v>1.6668760660508626E-3</c:v>
                </c:pt>
                <c:pt idx="105">
                  <c:v>1.6133593399798448E-3</c:v>
                </c:pt>
                <c:pt idx="106">
                  <c:v>1.4709595834368463E-3</c:v>
                </c:pt>
                <c:pt idx="107">
                  <c:v>1.8470717093446319E-3</c:v>
                </c:pt>
                <c:pt idx="108">
                  <c:v>1.6206075682269169E-3</c:v>
                </c:pt>
                <c:pt idx="109">
                  <c:v>1.4932789150532903E-3</c:v>
                </c:pt>
                <c:pt idx="110">
                  <c:v>1.5781619605810043E-3</c:v>
                </c:pt>
                <c:pt idx="111">
                  <c:v>1.7364771802821652E-3</c:v>
                </c:pt>
                <c:pt idx="112">
                  <c:v>1.6264386632778994E-3</c:v>
                </c:pt>
                <c:pt idx="113">
                  <c:v>1.119500501792946E-3</c:v>
                </c:pt>
                <c:pt idx="114">
                  <c:v>1.0709919892164797E-3</c:v>
                </c:pt>
                <c:pt idx="115">
                  <c:v>1.4857984632696954E-3</c:v>
                </c:pt>
                <c:pt idx="116">
                  <c:v>1.561320914438092E-3</c:v>
                </c:pt>
                <c:pt idx="117">
                  <c:v>1.6124254788232231E-3</c:v>
                </c:pt>
                <c:pt idx="118">
                  <c:v>1.1213264069405483E-3</c:v>
                </c:pt>
                <c:pt idx="119">
                  <c:v>1.1494186910078938E-3</c:v>
                </c:pt>
                <c:pt idx="120">
                  <c:v>1.4438052975346779E-3</c:v>
                </c:pt>
                <c:pt idx="121">
                  <c:v>1.4456159094349023E-3</c:v>
                </c:pt>
                <c:pt idx="122">
                  <c:v>1.3313135053182629E-3</c:v>
                </c:pt>
                <c:pt idx="123">
                  <c:v>1.5387978791529769E-3</c:v>
                </c:pt>
                <c:pt idx="124">
                  <c:v>1.5149167241242996E-3</c:v>
                </c:pt>
                <c:pt idx="125">
                  <c:v>1.287994443290304E-3</c:v>
                </c:pt>
                <c:pt idx="126">
                  <c:v>1.2013419714345705E-3</c:v>
                </c:pt>
                <c:pt idx="127">
                  <c:v>1.4396539750866524E-3</c:v>
                </c:pt>
                <c:pt idx="128">
                  <c:v>1.15112332367603E-3</c:v>
                </c:pt>
                <c:pt idx="129">
                  <c:v>1.3126071363697518E-3</c:v>
                </c:pt>
                <c:pt idx="130">
                  <c:v>1.1592537882310328E-3</c:v>
                </c:pt>
                <c:pt idx="131">
                  <c:v>1.0303916498005505E-3</c:v>
                </c:pt>
                <c:pt idx="132">
                  <c:v>6.7283140856535682E-4</c:v>
                </c:pt>
                <c:pt idx="133">
                  <c:v>1.0438134102091715E-3</c:v>
                </c:pt>
                <c:pt idx="134">
                  <c:v>7.8158567924361308E-4</c:v>
                </c:pt>
                <c:pt idx="135">
                  <c:v>5.9246857756492034E-4</c:v>
                </c:pt>
                <c:pt idx="136">
                  <c:v>1.0067015019526891E-3</c:v>
                </c:pt>
                <c:pt idx="137">
                  <c:v>9.5614119722768978E-4</c:v>
                </c:pt>
                <c:pt idx="138">
                  <c:v>6.6505763105437568E-4</c:v>
                </c:pt>
                <c:pt idx="139">
                  <c:v>8.1549516262984184E-4</c:v>
                </c:pt>
                <c:pt idx="140">
                  <c:v>5.2399618696828318E-4</c:v>
                </c:pt>
                <c:pt idx="141">
                  <c:v>3.7728395699062001E-4</c:v>
                </c:pt>
                <c:pt idx="142">
                  <c:v>8.2905904217763643E-4</c:v>
                </c:pt>
                <c:pt idx="143">
                  <c:v>7.060178250099554E-4</c:v>
                </c:pt>
                <c:pt idx="144">
                  <c:v>3.9581263987653679E-4</c:v>
                </c:pt>
                <c:pt idx="145">
                  <c:v>5.7549810345172117E-4</c:v>
                </c:pt>
                <c:pt idx="146">
                  <c:v>4.0794399166625559E-4</c:v>
                </c:pt>
                <c:pt idx="147">
                  <c:v>3.7130181950538298E-4</c:v>
                </c:pt>
                <c:pt idx="148">
                  <c:v>4.9988706952388325E-4</c:v>
                </c:pt>
                <c:pt idx="149">
                  <c:v>1.4777196419247965E-4</c:v>
                </c:pt>
                <c:pt idx="150">
                  <c:v>3.9312580292950503E-4</c:v>
                </c:pt>
                <c:pt idx="151">
                  <c:v>2.6615311706307612E-4</c:v>
                </c:pt>
                <c:pt idx="152">
                  <c:v>1.472148166399938E-4</c:v>
                </c:pt>
                <c:pt idx="153">
                  <c:v>1.5719396231533156E-4</c:v>
                </c:pt>
                <c:pt idx="154">
                  <c:v>1.5800742546679569E-4</c:v>
                </c:pt>
                <c:pt idx="155">
                  <c:v>1.2118717551048047E-4</c:v>
                </c:pt>
                <c:pt idx="156">
                  <c:v>1.5240034580427632E-4</c:v>
                </c:pt>
                <c:pt idx="157">
                  <c:v>1.7599987919073411E-4</c:v>
                </c:pt>
                <c:pt idx="158">
                  <c:v>4.9825103824553147E-5</c:v>
                </c:pt>
                <c:pt idx="159">
                  <c:v>5.0314388848341181E-5</c:v>
                </c:pt>
                <c:pt idx="160">
                  <c:v>1.4287993896727063E-4</c:v>
                </c:pt>
                <c:pt idx="161">
                  <c:v>7.6451404668828683E-5</c:v>
                </c:pt>
                <c:pt idx="162">
                  <c:v>8.9545543311585308E-5</c:v>
                </c:pt>
                <c:pt idx="163">
                  <c:v>1.2064338478726664E-4</c:v>
                </c:pt>
                <c:pt idx="164">
                  <c:v>4.429791700361293E-4</c:v>
                </c:pt>
                <c:pt idx="165">
                  <c:v>4.9418094535447188E-4</c:v>
                </c:pt>
                <c:pt idx="166">
                  <c:v>3.4459643822385501E-4</c:v>
                </c:pt>
                <c:pt idx="167">
                  <c:v>2.5769044270994415E-4</c:v>
                </c:pt>
                <c:pt idx="168">
                  <c:v>1.4193435741691648E-4</c:v>
                </c:pt>
                <c:pt idx="169">
                  <c:v>5.03533369889026E-5</c:v>
                </c:pt>
                <c:pt idx="170">
                  <c:v>1.1350278812422574E-4</c:v>
                </c:pt>
                <c:pt idx="171">
                  <c:v>1.2395580520603705E-4</c:v>
                </c:pt>
                <c:pt idx="172">
                  <c:v>9.0380667697063409E-5</c:v>
                </c:pt>
                <c:pt idx="173">
                  <c:v>3.6958342901813112E-5</c:v>
                </c:pt>
                <c:pt idx="174">
                  <c:v>4.9245161812385187E-5</c:v>
                </c:pt>
                <c:pt idx="175">
                  <c:v>1.0393945967495733E-4</c:v>
                </c:pt>
                <c:pt idx="176">
                  <c:v>9.9996991671819961E-5</c:v>
                </c:pt>
                <c:pt idx="177">
                  <c:v>5.2612310472996715E-5</c:v>
                </c:pt>
                <c:pt idx="178">
                  <c:v>6.5189244193506943E-5</c:v>
                </c:pt>
                <c:pt idx="179">
                  <c:v>6.1871377411546288E-5</c:v>
                </c:pt>
                <c:pt idx="180">
                  <c:v>5.195943914211353E-5</c:v>
                </c:pt>
                <c:pt idx="181">
                  <c:v>4.7677616011272209E-5</c:v>
                </c:pt>
                <c:pt idx="182">
                  <c:v>1.24524199599885E-4</c:v>
                </c:pt>
                <c:pt idx="183">
                  <c:v>3.3508453438341492E-5</c:v>
                </c:pt>
                <c:pt idx="184">
                  <c:v>4.6541789254314445E-5</c:v>
                </c:pt>
                <c:pt idx="185">
                  <c:v>4.3400548257458683E-5</c:v>
                </c:pt>
                <c:pt idx="186">
                  <c:v>4.8247443226092304E-5</c:v>
                </c:pt>
                <c:pt idx="187">
                  <c:v>5.9046714400294954E-5</c:v>
                </c:pt>
                <c:pt idx="188">
                  <c:v>4.3115969035311103E-5</c:v>
                </c:pt>
                <c:pt idx="189">
                  <c:v>6.7554604760097602E-5</c:v>
                </c:pt>
                <c:pt idx="190">
                  <c:v>5.1333083019838967E-5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AF-4F01-940A-1D9CE3E2AB6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Main!$W$60:$W$250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7AF-4F01-940A-1D9CE3E2AB6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Main!$X$60:$X$250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7AF-4F01-940A-1D9CE3E2AB6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Main!$Y$60:$Y$250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7AF-4F01-940A-1D9CE3E2AB6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Main!$Z$60:$Z$250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7AF-4F01-940A-1D9CE3E2A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779152"/>
        <c:axId val="962895904"/>
      </c:scatterChart>
      <c:valAx>
        <c:axId val="17887791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95904"/>
        <c:crosses val="autoZero"/>
        <c:crossBetween val="midCat"/>
      </c:valAx>
      <c:valAx>
        <c:axId val="96289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79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0.25</c:v>
                </c:pt>
                <c:pt idx="95">
                  <c:v>0.25</c:v>
                </c:pt>
                <c:pt idx="96">
                  <c:v>0.25</c:v>
                </c:pt>
                <c:pt idx="97">
                  <c:v>0.25</c:v>
                </c:pt>
                <c:pt idx="98">
                  <c:v>0.25</c:v>
                </c:pt>
                <c:pt idx="99">
                  <c:v>0.25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0.25</c:v>
                </c:pt>
                <c:pt idx="201">
                  <c:v>0.25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0.25</c:v>
                </c:pt>
                <c:pt idx="208">
                  <c:v>0.25</c:v>
                </c:pt>
                <c:pt idx="209">
                  <c:v>0.25</c:v>
                </c:pt>
                <c:pt idx="210">
                  <c:v>0.25</c:v>
                </c:pt>
                <c:pt idx="211">
                  <c:v>0.25</c:v>
                </c:pt>
                <c:pt idx="212">
                  <c:v>0.25</c:v>
                </c:pt>
                <c:pt idx="213">
                  <c:v>0.25</c:v>
                </c:pt>
                <c:pt idx="2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ser>
          <c:idx val="2"/>
          <c:order val="2"/>
          <c:tx>
            <c:v>VertLineStart</c:v>
          </c:tx>
          <c:spPr>
            <a:ln w="127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MEXP!$L$5:$L$6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MEXP!$M$5:$M$6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EC7-A424-8D273EF370C1}"/>
            </c:ext>
          </c:extLst>
        </c:ser>
        <c:ser>
          <c:idx val="3"/>
          <c:order val="3"/>
          <c:tx>
            <c:v>VertLineEnd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FD3-4EC7-A424-8D273EF370C1}"/>
              </c:ext>
            </c:extLst>
          </c:dPt>
          <c:xVal>
            <c:numRef>
              <c:f>MEXP!$L$7:$L$8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MEXP!$M$7:$M$8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EC7-A424-8D273EF37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  <c:pt idx="100">
                  <c:v>-0.25</c:v>
                </c:pt>
                <c:pt idx="101">
                  <c:v>-0.25</c:v>
                </c:pt>
                <c:pt idx="102">
                  <c:v>-0.25</c:v>
                </c:pt>
                <c:pt idx="103">
                  <c:v>-0.25</c:v>
                </c:pt>
                <c:pt idx="104">
                  <c:v>-0.25</c:v>
                </c:pt>
                <c:pt idx="105">
                  <c:v>-0.25</c:v>
                </c:pt>
                <c:pt idx="106">
                  <c:v>-0.25</c:v>
                </c:pt>
                <c:pt idx="107">
                  <c:v>-0.25</c:v>
                </c:pt>
                <c:pt idx="108">
                  <c:v>-0.25</c:v>
                </c:pt>
                <c:pt idx="109">
                  <c:v>-0.25</c:v>
                </c:pt>
                <c:pt idx="110">
                  <c:v>-0.25</c:v>
                </c:pt>
                <c:pt idx="111">
                  <c:v>-0.25</c:v>
                </c:pt>
                <c:pt idx="112">
                  <c:v>-0.25</c:v>
                </c:pt>
                <c:pt idx="113">
                  <c:v>-0.25</c:v>
                </c:pt>
                <c:pt idx="114">
                  <c:v>-0.25</c:v>
                </c:pt>
                <c:pt idx="115">
                  <c:v>-0.25</c:v>
                </c:pt>
                <c:pt idx="116">
                  <c:v>-0.25</c:v>
                </c:pt>
                <c:pt idx="117">
                  <c:v>-0.25</c:v>
                </c:pt>
                <c:pt idx="118">
                  <c:v>-0.25</c:v>
                </c:pt>
                <c:pt idx="119">
                  <c:v>-0.25</c:v>
                </c:pt>
                <c:pt idx="120">
                  <c:v>-0.25</c:v>
                </c:pt>
                <c:pt idx="121">
                  <c:v>-0.25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-0.25</c:v>
                </c:pt>
                <c:pt idx="126">
                  <c:v>-0.25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-0.25</c:v>
                </c:pt>
                <c:pt idx="131">
                  <c:v>-0.25</c:v>
                </c:pt>
                <c:pt idx="132">
                  <c:v>-0.25</c:v>
                </c:pt>
                <c:pt idx="133">
                  <c:v>-0.25</c:v>
                </c:pt>
                <c:pt idx="134">
                  <c:v>-0.25</c:v>
                </c:pt>
                <c:pt idx="135">
                  <c:v>-0.25</c:v>
                </c:pt>
                <c:pt idx="136">
                  <c:v>-0.25</c:v>
                </c:pt>
                <c:pt idx="137">
                  <c:v>-0.25</c:v>
                </c:pt>
                <c:pt idx="138">
                  <c:v>-0.25</c:v>
                </c:pt>
                <c:pt idx="139">
                  <c:v>-0.25</c:v>
                </c:pt>
                <c:pt idx="140">
                  <c:v>-0.25</c:v>
                </c:pt>
                <c:pt idx="141">
                  <c:v>-0.25</c:v>
                </c:pt>
                <c:pt idx="142">
                  <c:v>-0.25</c:v>
                </c:pt>
                <c:pt idx="143">
                  <c:v>-0.25</c:v>
                </c:pt>
                <c:pt idx="144">
                  <c:v>-0.25</c:v>
                </c:pt>
                <c:pt idx="145">
                  <c:v>-0.25</c:v>
                </c:pt>
                <c:pt idx="146">
                  <c:v>-0.25</c:v>
                </c:pt>
                <c:pt idx="147">
                  <c:v>-0.25</c:v>
                </c:pt>
                <c:pt idx="148">
                  <c:v>-0.25</c:v>
                </c:pt>
                <c:pt idx="149">
                  <c:v>-0.25</c:v>
                </c:pt>
                <c:pt idx="150">
                  <c:v>-0.25</c:v>
                </c:pt>
                <c:pt idx="151">
                  <c:v>-0.25</c:v>
                </c:pt>
                <c:pt idx="152">
                  <c:v>-0.25</c:v>
                </c:pt>
                <c:pt idx="153">
                  <c:v>-0.25</c:v>
                </c:pt>
                <c:pt idx="154">
                  <c:v>-0.25</c:v>
                </c:pt>
                <c:pt idx="155">
                  <c:v>-0.25</c:v>
                </c:pt>
                <c:pt idx="156">
                  <c:v>-0.25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-0.25</c:v>
                </c:pt>
                <c:pt idx="161">
                  <c:v>-0.25</c:v>
                </c:pt>
                <c:pt idx="162">
                  <c:v>-0.25</c:v>
                </c:pt>
                <c:pt idx="163">
                  <c:v>-0.25</c:v>
                </c:pt>
                <c:pt idx="164">
                  <c:v>-0.25</c:v>
                </c:pt>
                <c:pt idx="165">
                  <c:v>-0.25</c:v>
                </c:pt>
                <c:pt idx="166">
                  <c:v>-0.25</c:v>
                </c:pt>
                <c:pt idx="167">
                  <c:v>-0.25</c:v>
                </c:pt>
                <c:pt idx="168">
                  <c:v>-0.25</c:v>
                </c:pt>
                <c:pt idx="169">
                  <c:v>-0.25</c:v>
                </c:pt>
                <c:pt idx="170">
                  <c:v>-0.25</c:v>
                </c:pt>
                <c:pt idx="171">
                  <c:v>-0.25</c:v>
                </c:pt>
                <c:pt idx="172">
                  <c:v>-0.25</c:v>
                </c:pt>
                <c:pt idx="173">
                  <c:v>-0.25</c:v>
                </c:pt>
                <c:pt idx="174">
                  <c:v>-0.25</c:v>
                </c:pt>
                <c:pt idx="175">
                  <c:v>-0.25</c:v>
                </c:pt>
                <c:pt idx="176">
                  <c:v>-0.25</c:v>
                </c:pt>
                <c:pt idx="177">
                  <c:v>-0.25</c:v>
                </c:pt>
                <c:pt idx="178">
                  <c:v>-0.25</c:v>
                </c:pt>
                <c:pt idx="179">
                  <c:v>-0.25</c:v>
                </c:pt>
                <c:pt idx="180">
                  <c:v>-0.25</c:v>
                </c:pt>
                <c:pt idx="181">
                  <c:v>-0.25</c:v>
                </c:pt>
                <c:pt idx="182">
                  <c:v>-0.25</c:v>
                </c:pt>
                <c:pt idx="183">
                  <c:v>-0.25</c:v>
                </c:pt>
                <c:pt idx="184">
                  <c:v>-0.25</c:v>
                </c:pt>
                <c:pt idx="185">
                  <c:v>-0.25</c:v>
                </c:pt>
                <c:pt idx="186">
                  <c:v>-0.25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  <c:pt idx="500">
                  <c:v>-0.25</c:v>
                </c:pt>
                <c:pt idx="501">
                  <c:v>-0.25</c:v>
                </c:pt>
                <c:pt idx="502">
                  <c:v>-0.25</c:v>
                </c:pt>
                <c:pt idx="503">
                  <c:v>-0.25</c:v>
                </c:pt>
                <c:pt idx="504">
                  <c:v>-0.25</c:v>
                </c:pt>
                <c:pt idx="505">
                  <c:v>-0.25</c:v>
                </c:pt>
                <c:pt idx="506">
                  <c:v>-0.25</c:v>
                </c:pt>
                <c:pt idx="507">
                  <c:v>-0.25</c:v>
                </c:pt>
                <c:pt idx="508">
                  <c:v>-0.25</c:v>
                </c:pt>
                <c:pt idx="509">
                  <c:v>-0.25</c:v>
                </c:pt>
                <c:pt idx="510">
                  <c:v>-0.25</c:v>
                </c:pt>
                <c:pt idx="511">
                  <c:v>-0.25</c:v>
                </c:pt>
                <c:pt idx="512">
                  <c:v>-0.25</c:v>
                </c:pt>
                <c:pt idx="513">
                  <c:v>-0.25</c:v>
                </c:pt>
                <c:pt idx="514">
                  <c:v>-0.25</c:v>
                </c:pt>
                <c:pt idx="515">
                  <c:v>-0.25</c:v>
                </c:pt>
                <c:pt idx="516">
                  <c:v>-0.25</c:v>
                </c:pt>
                <c:pt idx="517">
                  <c:v>-0.25</c:v>
                </c:pt>
                <c:pt idx="518">
                  <c:v>-0.25</c:v>
                </c:pt>
                <c:pt idx="519">
                  <c:v>-0.25</c:v>
                </c:pt>
                <c:pt idx="520">
                  <c:v>-0.25</c:v>
                </c:pt>
                <c:pt idx="521">
                  <c:v>-0.25</c:v>
                </c:pt>
                <c:pt idx="522">
                  <c:v>-0.25</c:v>
                </c:pt>
                <c:pt idx="523">
                  <c:v>-0.25</c:v>
                </c:pt>
                <c:pt idx="524">
                  <c:v>-0.25</c:v>
                </c:pt>
                <c:pt idx="525">
                  <c:v>-0.25</c:v>
                </c:pt>
                <c:pt idx="526">
                  <c:v>-0.25</c:v>
                </c:pt>
                <c:pt idx="527">
                  <c:v>-0.25</c:v>
                </c:pt>
                <c:pt idx="528">
                  <c:v>-0.25</c:v>
                </c:pt>
                <c:pt idx="529">
                  <c:v>-0.25</c:v>
                </c:pt>
                <c:pt idx="530">
                  <c:v>-0.25</c:v>
                </c:pt>
                <c:pt idx="531">
                  <c:v>-0.25</c:v>
                </c:pt>
                <c:pt idx="532">
                  <c:v>-0.25</c:v>
                </c:pt>
                <c:pt idx="533">
                  <c:v>-0.25</c:v>
                </c:pt>
                <c:pt idx="534">
                  <c:v>-0.25</c:v>
                </c:pt>
                <c:pt idx="535">
                  <c:v>-0.25</c:v>
                </c:pt>
                <c:pt idx="536">
                  <c:v>-0.25</c:v>
                </c:pt>
                <c:pt idx="537">
                  <c:v>-0.25</c:v>
                </c:pt>
                <c:pt idx="538">
                  <c:v>-0.25</c:v>
                </c:pt>
                <c:pt idx="539">
                  <c:v>-0.25</c:v>
                </c:pt>
                <c:pt idx="540">
                  <c:v>-0.25</c:v>
                </c:pt>
                <c:pt idx="541">
                  <c:v>-0.25</c:v>
                </c:pt>
                <c:pt idx="542">
                  <c:v>-0.25</c:v>
                </c:pt>
                <c:pt idx="543">
                  <c:v>-0.25</c:v>
                </c:pt>
                <c:pt idx="544">
                  <c:v>-0.25</c:v>
                </c:pt>
                <c:pt idx="545">
                  <c:v>-0.25</c:v>
                </c:pt>
                <c:pt idx="546">
                  <c:v>-0.25</c:v>
                </c:pt>
                <c:pt idx="547">
                  <c:v>-0.25</c:v>
                </c:pt>
                <c:pt idx="548">
                  <c:v>-0.25</c:v>
                </c:pt>
                <c:pt idx="549">
                  <c:v>-0.25</c:v>
                </c:pt>
                <c:pt idx="550">
                  <c:v>-0.25</c:v>
                </c:pt>
                <c:pt idx="551">
                  <c:v>-0.25</c:v>
                </c:pt>
                <c:pt idx="552">
                  <c:v>-0.25</c:v>
                </c:pt>
                <c:pt idx="553">
                  <c:v>-0.25</c:v>
                </c:pt>
                <c:pt idx="554">
                  <c:v>-0.25</c:v>
                </c:pt>
                <c:pt idx="555">
                  <c:v>-0.25</c:v>
                </c:pt>
                <c:pt idx="556">
                  <c:v>-0.25</c:v>
                </c:pt>
                <c:pt idx="557">
                  <c:v>-0.25</c:v>
                </c:pt>
                <c:pt idx="558">
                  <c:v>-0.25</c:v>
                </c:pt>
                <c:pt idx="559">
                  <c:v>-0.25</c:v>
                </c:pt>
                <c:pt idx="560">
                  <c:v>-0.25</c:v>
                </c:pt>
                <c:pt idx="561">
                  <c:v>-0.25</c:v>
                </c:pt>
                <c:pt idx="562">
                  <c:v>-0.25</c:v>
                </c:pt>
                <c:pt idx="563">
                  <c:v>-0.25</c:v>
                </c:pt>
                <c:pt idx="564">
                  <c:v>-0.25</c:v>
                </c:pt>
                <c:pt idx="565">
                  <c:v>-0.25</c:v>
                </c:pt>
                <c:pt idx="566">
                  <c:v>-0.25</c:v>
                </c:pt>
                <c:pt idx="567">
                  <c:v>-0.25</c:v>
                </c:pt>
                <c:pt idx="568">
                  <c:v>-0.25</c:v>
                </c:pt>
                <c:pt idx="569">
                  <c:v>-0.25</c:v>
                </c:pt>
                <c:pt idx="570">
                  <c:v>-0.25</c:v>
                </c:pt>
                <c:pt idx="571">
                  <c:v>-0.25</c:v>
                </c:pt>
                <c:pt idx="572">
                  <c:v>-0.25</c:v>
                </c:pt>
                <c:pt idx="573">
                  <c:v>-0.25</c:v>
                </c:pt>
                <c:pt idx="574">
                  <c:v>-0.25</c:v>
                </c:pt>
                <c:pt idx="575">
                  <c:v>-0.25</c:v>
                </c:pt>
                <c:pt idx="576">
                  <c:v>-0.25</c:v>
                </c:pt>
                <c:pt idx="577">
                  <c:v>-0.25</c:v>
                </c:pt>
                <c:pt idx="578">
                  <c:v>-0.25</c:v>
                </c:pt>
                <c:pt idx="579">
                  <c:v>-0.25</c:v>
                </c:pt>
                <c:pt idx="580">
                  <c:v>-0.25</c:v>
                </c:pt>
                <c:pt idx="581">
                  <c:v>-0.25</c:v>
                </c:pt>
                <c:pt idx="582">
                  <c:v>-0.25</c:v>
                </c:pt>
                <c:pt idx="583">
                  <c:v>-0.25</c:v>
                </c:pt>
                <c:pt idx="584">
                  <c:v>-0.25</c:v>
                </c:pt>
                <c:pt idx="585">
                  <c:v>-0.25</c:v>
                </c:pt>
                <c:pt idx="586">
                  <c:v>-0.25</c:v>
                </c:pt>
                <c:pt idx="587">
                  <c:v>-0.25</c:v>
                </c:pt>
                <c:pt idx="588">
                  <c:v>-0.25</c:v>
                </c:pt>
                <c:pt idx="589">
                  <c:v>-0.25</c:v>
                </c:pt>
                <c:pt idx="590">
                  <c:v>-0.25</c:v>
                </c:pt>
                <c:pt idx="591">
                  <c:v>-0.25</c:v>
                </c:pt>
                <c:pt idx="592">
                  <c:v>-0.25</c:v>
                </c:pt>
                <c:pt idx="593">
                  <c:v>-0.25</c:v>
                </c:pt>
                <c:pt idx="594">
                  <c:v>-0.25</c:v>
                </c:pt>
                <c:pt idx="595">
                  <c:v>-0.25</c:v>
                </c:pt>
                <c:pt idx="596">
                  <c:v>-0.25</c:v>
                </c:pt>
                <c:pt idx="597">
                  <c:v>-0.25</c:v>
                </c:pt>
                <c:pt idx="598">
                  <c:v>-0.25</c:v>
                </c:pt>
                <c:pt idx="599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9.4918486863213747E-2"/>
          <c:w val="0.84614566370009503"/>
          <c:h val="0.8033766592515688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Cumulant!$B$11:$B$201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xVal>
          <c:yVal>
            <c:numRef>
              <c:f>Cumulant!$D$11:$D$201</c:f>
              <c:numCache>
                <c:formatCode>General</c:formatCode>
                <c:ptCount val="19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8-4257-A3A4-EB8DB690E145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Cumulant!$E$11:$E$610</c:f>
              <c:numCache>
                <c:formatCode>General</c:formatCode>
                <c:ptCount val="60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0.3</c:v>
                </c:pt>
                <c:pt idx="208">
                  <c:v>0.3</c:v>
                </c:pt>
                <c:pt idx="209">
                  <c:v>0.3</c:v>
                </c:pt>
                <c:pt idx="210">
                  <c:v>0.3</c:v>
                </c:pt>
                <c:pt idx="211">
                  <c:v>0.3</c:v>
                </c:pt>
                <c:pt idx="212">
                  <c:v>0.3</c:v>
                </c:pt>
                <c:pt idx="213">
                  <c:v>0.3</c:v>
                </c:pt>
                <c:pt idx="214">
                  <c:v>0.3</c:v>
                </c:pt>
                <c:pt idx="215">
                  <c:v>0.3</c:v>
                </c:pt>
                <c:pt idx="216">
                  <c:v>0.3</c:v>
                </c:pt>
                <c:pt idx="217">
                  <c:v>0.3</c:v>
                </c:pt>
                <c:pt idx="218">
                  <c:v>0.3</c:v>
                </c:pt>
                <c:pt idx="219">
                  <c:v>0.3</c:v>
                </c:pt>
                <c:pt idx="220">
                  <c:v>0.3</c:v>
                </c:pt>
                <c:pt idx="221">
                  <c:v>0.3</c:v>
                </c:pt>
                <c:pt idx="222">
                  <c:v>0.3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</c:v>
                </c:pt>
                <c:pt idx="231">
                  <c:v>0.3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0.3</c:v>
                </c:pt>
                <c:pt idx="304">
                  <c:v>0.3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0.3</c:v>
                </c:pt>
                <c:pt idx="384">
                  <c:v>0.3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0.3</c:v>
                </c:pt>
                <c:pt idx="488">
                  <c:v>0.3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0.3</c:v>
                </c:pt>
                <c:pt idx="504">
                  <c:v>0.3</c:v>
                </c:pt>
                <c:pt idx="505">
                  <c:v>0.3</c:v>
                </c:pt>
                <c:pt idx="506">
                  <c:v>0.3</c:v>
                </c:pt>
                <c:pt idx="507">
                  <c:v>0.3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8-4257-A3A4-EB8DB690E145}"/>
            </c:ext>
          </c:extLst>
        </c:ser>
        <c:ser>
          <c:idx val="2"/>
          <c:order val="2"/>
          <c:tx>
            <c:v>VertLineMinTime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Cumulant!$J$5:$J$6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Cumulant!$K$5:$K$6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6D-44CC-8137-10A717C01DF0}"/>
            </c:ext>
          </c:extLst>
        </c:ser>
        <c:ser>
          <c:idx val="3"/>
          <c:order val="3"/>
          <c:tx>
            <c:v>VertLineMaxTime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6D-44CC-8137-10A717C01DF0}"/>
              </c:ext>
            </c:extLst>
          </c:dPt>
          <c:xVal>
            <c:numRef>
              <c:f>Cumulant!$J$7:$J$8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Cumulant!$K$7:$K$8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6D-44CC-8137-10A717C0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tx>
            <c:v>Residuals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Cumulant!$F$11:$F$610</c:f>
              <c:numCache>
                <c:formatCode>General</c:formatCode>
                <c:ptCount val="60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  <c:pt idx="31">
                  <c:v>-0.3</c:v>
                </c:pt>
                <c:pt idx="32">
                  <c:v>-0.3</c:v>
                </c:pt>
                <c:pt idx="33">
                  <c:v>-0.3</c:v>
                </c:pt>
                <c:pt idx="34">
                  <c:v>-0.3</c:v>
                </c:pt>
                <c:pt idx="35">
                  <c:v>-0.3</c:v>
                </c:pt>
                <c:pt idx="36">
                  <c:v>-0.3</c:v>
                </c:pt>
                <c:pt idx="37">
                  <c:v>-0.3</c:v>
                </c:pt>
                <c:pt idx="38">
                  <c:v>-0.3</c:v>
                </c:pt>
                <c:pt idx="39">
                  <c:v>-0.3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-0.3</c:v>
                </c:pt>
                <c:pt idx="88">
                  <c:v>-0.3</c:v>
                </c:pt>
                <c:pt idx="89">
                  <c:v>-0.3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  <c:pt idx="100">
                  <c:v>-0.3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-0.3</c:v>
                </c:pt>
                <c:pt idx="130">
                  <c:v>-0.3</c:v>
                </c:pt>
                <c:pt idx="131">
                  <c:v>-0.3</c:v>
                </c:pt>
                <c:pt idx="132">
                  <c:v>-0.3</c:v>
                </c:pt>
                <c:pt idx="133">
                  <c:v>-0.3</c:v>
                </c:pt>
                <c:pt idx="134">
                  <c:v>-0.3</c:v>
                </c:pt>
                <c:pt idx="135">
                  <c:v>-0.3</c:v>
                </c:pt>
                <c:pt idx="136">
                  <c:v>-0.3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-0.3</c:v>
                </c:pt>
                <c:pt idx="141">
                  <c:v>-0.3</c:v>
                </c:pt>
                <c:pt idx="142">
                  <c:v>-0.3</c:v>
                </c:pt>
                <c:pt idx="143">
                  <c:v>-0.3</c:v>
                </c:pt>
                <c:pt idx="144">
                  <c:v>-0.3</c:v>
                </c:pt>
                <c:pt idx="145">
                  <c:v>-0.3</c:v>
                </c:pt>
                <c:pt idx="146">
                  <c:v>-0.3</c:v>
                </c:pt>
                <c:pt idx="147">
                  <c:v>-0.3</c:v>
                </c:pt>
                <c:pt idx="148">
                  <c:v>-0.3</c:v>
                </c:pt>
                <c:pt idx="149">
                  <c:v>-0.3</c:v>
                </c:pt>
                <c:pt idx="150">
                  <c:v>-0.3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-0.3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-0.3</c:v>
                </c:pt>
                <c:pt idx="206">
                  <c:v>-0.3</c:v>
                </c:pt>
                <c:pt idx="207">
                  <c:v>-0.3</c:v>
                </c:pt>
                <c:pt idx="208">
                  <c:v>-0.3</c:v>
                </c:pt>
                <c:pt idx="209">
                  <c:v>-0.3</c:v>
                </c:pt>
                <c:pt idx="210">
                  <c:v>-0.3</c:v>
                </c:pt>
                <c:pt idx="211">
                  <c:v>-0.3</c:v>
                </c:pt>
                <c:pt idx="212">
                  <c:v>-0.3</c:v>
                </c:pt>
                <c:pt idx="213">
                  <c:v>-0.3</c:v>
                </c:pt>
                <c:pt idx="214">
                  <c:v>-0.3</c:v>
                </c:pt>
                <c:pt idx="215">
                  <c:v>-0.3</c:v>
                </c:pt>
                <c:pt idx="216">
                  <c:v>-0.3</c:v>
                </c:pt>
                <c:pt idx="217">
                  <c:v>-0.3</c:v>
                </c:pt>
                <c:pt idx="218">
                  <c:v>-0.3</c:v>
                </c:pt>
                <c:pt idx="219">
                  <c:v>-0.3</c:v>
                </c:pt>
                <c:pt idx="220">
                  <c:v>-0.3</c:v>
                </c:pt>
                <c:pt idx="221">
                  <c:v>-0.3</c:v>
                </c:pt>
                <c:pt idx="222">
                  <c:v>-0.3</c:v>
                </c:pt>
                <c:pt idx="223">
                  <c:v>-0.3</c:v>
                </c:pt>
                <c:pt idx="224">
                  <c:v>-0.3</c:v>
                </c:pt>
                <c:pt idx="225">
                  <c:v>-0.3</c:v>
                </c:pt>
                <c:pt idx="226">
                  <c:v>-0.3</c:v>
                </c:pt>
                <c:pt idx="227">
                  <c:v>-0.3</c:v>
                </c:pt>
                <c:pt idx="228">
                  <c:v>-0.3</c:v>
                </c:pt>
                <c:pt idx="229">
                  <c:v>-0.3</c:v>
                </c:pt>
                <c:pt idx="230">
                  <c:v>-0.3</c:v>
                </c:pt>
                <c:pt idx="231">
                  <c:v>-0.3</c:v>
                </c:pt>
                <c:pt idx="232">
                  <c:v>-0.3</c:v>
                </c:pt>
                <c:pt idx="233">
                  <c:v>-0.3</c:v>
                </c:pt>
                <c:pt idx="234">
                  <c:v>-0.3</c:v>
                </c:pt>
                <c:pt idx="235">
                  <c:v>-0.3</c:v>
                </c:pt>
                <c:pt idx="236">
                  <c:v>-0.3</c:v>
                </c:pt>
                <c:pt idx="237">
                  <c:v>-0.3</c:v>
                </c:pt>
                <c:pt idx="238">
                  <c:v>-0.3</c:v>
                </c:pt>
                <c:pt idx="239">
                  <c:v>-0.3</c:v>
                </c:pt>
                <c:pt idx="240">
                  <c:v>-0.3</c:v>
                </c:pt>
                <c:pt idx="241">
                  <c:v>-0.3</c:v>
                </c:pt>
                <c:pt idx="242">
                  <c:v>-0.3</c:v>
                </c:pt>
                <c:pt idx="243">
                  <c:v>-0.3</c:v>
                </c:pt>
                <c:pt idx="244">
                  <c:v>-0.3</c:v>
                </c:pt>
                <c:pt idx="245">
                  <c:v>-0.3</c:v>
                </c:pt>
                <c:pt idx="246">
                  <c:v>-0.3</c:v>
                </c:pt>
                <c:pt idx="247">
                  <c:v>-0.3</c:v>
                </c:pt>
                <c:pt idx="248">
                  <c:v>-0.3</c:v>
                </c:pt>
                <c:pt idx="249">
                  <c:v>-0.3</c:v>
                </c:pt>
                <c:pt idx="250">
                  <c:v>-0.3</c:v>
                </c:pt>
                <c:pt idx="251">
                  <c:v>-0.3</c:v>
                </c:pt>
                <c:pt idx="252">
                  <c:v>-0.3</c:v>
                </c:pt>
                <c:pt idx="253">
                  <c:v>-0.3</c:v>
                </c:pt>
                <c:pt idx="254">
                  <c:v>-0.3</c:v>
                </c:pt>
                <c:pt idx="255">
                  <c:v>-0.3</c:v>
                </c:pt>
                <c:pt idx="256">
                  <c:v>-0.3</c:v>
                </c:pt>
                <c:pt idx="257">
                  <c:v>-0.3</c:v>
                </c:pt>
                <c:pt idx="258">
                  <c:v>-0.3</c:v>
                </c:pt>
                <c:pt idx="259">
                  <c:v>-0.3</c:v>
                </c:pt>
                <c:pt idx="260">
                  <c:v>-0.3</c:v>
                </c:pt>
                <c:pt idx="261">
                  <c:v>-0.3</c:v>
                </c:pt>
                <c:pt idx="262">
                  <c:v>-0.3</c:v>
                </c:pt>
                <c:pt idx="263">
                  <c:v>-0.3</c:v>
                </c:pt>
                <c:pt idx="264">
                  <c:v>-0.3</c:v>
                </c:pt>
                <c:pt idx="265">
                  <c:v>-0.3</c:v>
                </c:pt>
                <c:pt idx="266">
                  <c:v>-0.3</c:v>
                </c:pt>
                <c:pt idx="267">
                  <c:v>-0.3</c:v>
                </c:pt>
                <c:pt idx="268">
                  <c:v>-0.3</c:v>
                </c:pt>
                <c:pt idx="269">
                  <c:v>-0.3</c:v>
                </c:pt>
                <c:pt idx="270">
                  <c:v>-0.3</c:v>
                </c:pt>
                <c:pt idx="271">
                  <c:v>-0.3</c:v>
                </c:pt>
                <c:pt idx="272">
                  <c:v>-0.3</c:v>
                </c:pt>
                <c:pt idx="273">
                  <c:v>-0.3</c:v>
                </c:pt>
                <c:pt idx="274">
                  <c:v>-0.3</c:v>
                </c:pt>
                <c:pt idx="275">
                  <c:v>-0.3</c:v>
                </c:pt>
                <c:pt idx="276">
                  <c:v>-0.3</c:v>
                </c:pt>
                <c:pt idx="277">
                  <c:v>-0.3</c:v>
                </c:pt>
                <c:pt idx="278">
                  <c:v>-0.3</c:v>
                </c:pt>
                <c:pt idx="279">
                  <c:v>-0.3</c:v>
                </c:pt>
                <c:pt idx="280">
                  <c:v>-0.3</c:v>
                </c:pt>
                <c:pt idx="281">
                  <c:v>-0.3</c:v>
                </c:pt>
                <c:pt idx="282">
                  <c:v>-0.3</c:v>
                </c:pt>
                <c:pt idx="283">
                  <c:v>-0.3</c:v>
                </c:pt>
                <c:pt idx="284">
                  <c:v>-0.3</c:v>
                </c:pt>
                <c:pt idx="285">
                  <c:v>-0.3</c:v>
                </c:pt>
                <c:pt idx="286">
                  <c:v>-0.3</c:v>
                </c:pt>
                <c:pt idx="287">
                  <c:v>-0.3</c:v>
                </c:pt>
                <c:pt idx="288">
                  <c:v>-0.3</c:v>
                </c:pt>
                <c:pt idx="289">
                  <c:v>-0.3</c:v>
                </c:pt>
                <c:pt idx="290">
                  <c:v>-0.3</c:v>
                </c:pt>
                <c:pt idx="291">
                  <c:v>-0.3</c:v>
                </c:pt>
                <c:pt idx="292">
                  <c:v>-0.3</c:v>
                </c:pt>
                <c:pt idx="293">
                  <c:v>-0.3</c:v>
                </c:pt>
                <c:pt idx="294">
                  <c:v>-0.3</c:v>
                </c:pt>
                <c:pt idx="295">
                  <c:v>-0.3</c:v>
                </c:pt>
                <c:pt idx="296">
                  <c:v>-0.3</c:v>
                </c:pt>
                <c:pt idx="297">
                  <c:v>-0.3</c:v>
                </c:pt>
                <c:pt idx="298">
                  <c:v>-0.3</c:v>
                </c:pt>
                <c:pt idx="299">
                  <c:v>-0.3</c:v>
                </c:pt>
                <c:pt idx="300">
                  <c:v>-0.3</c:v>
                </c:pt>
                <c:pt idx="301">
                  <c:v>-0.3</c:v>
                </c:pt>
                <c:pt idx="302">
                  <c:v>-0.3</c:v>
                </c:pt>
                <c:pt idx="303">
                  <c:v>-0.3</c:v>
                </c:pt>
                <c:pt idx="304">
                  <c:v>-0.3</c:v>
                </c:pt>
                <c:pt idx="305">
                  <c:v>-0.3</c:v>
                </c:pt>
                <c:pt idx="306">
                  <c:v>-0.3</c:v>
                </c:pt>
                <c:pt idx="307">
                  <c:v>-0.3</c:v>
                </c:pt>
                <c:pt idx="308">
                  <c:v>-0.3</c:v>
                </c:pt>
                <c:pt idx="309">
                  <c:v>-0.3</c:v>
                </c:pt>
                <c:pt idx="310">
                  <c:v>-0.3</c:v>
                </c:pt>
                <c:pt idx="311">
                  <c:v>-0.3</c:v>
                </c:pt>
                <c:pt idx="312">
                  <c:v>-0.3</c:v>
                </c:pt>
                <c:pt idx="313">
                  <c:v>-0.3</c:v>
                </c:pt>
                <c:pt idx="314">
                  <c:v>-0.3</c:v>
                </c:pt>
                <c:pt idx="315">
                  <c:v>-0.3</c:v>
                </c:pt>
                <c:pt idx="316">
                  <c:v>-0.3</c:v>
                </c:pt>
                <c:pt idx="317">
                  <c:v>-0.3</c:v>
                </c:pt>
                <c:pt idx="318">
                  <c:v>-0.3</c:v>
                </c:pt>
                <c:pt idx="319">
                  <c:v>-0.3</c:v>
                </c:pt>
                <c:pt idx="320">
                  <c:v>-0.3</c:v>
                </c:pt>
                <c:pt idx="321">
                  <c:v>-0.3</c:v>
                </c:pt>
                <c:pt idx="322">
                  <c:v>-0.3</c:v>
                </c:pt>
                <c:pt idx="323">
                  <c:v>-0.3</c:v>
                </c:pt>
                <c:pt idx="324">
                  <c:v>-0.3</c:v>
                </c:pt>
                <c:pt idx="325">
                  <c:v>-0.3</c:v>
                </c:pt>
                <c:pt idx="326">
                  <c:v>-0.3</c:v>
                </c:pt>
                <c:pt idx="327">
                  <c:v>-0.3</c:v>
                </c:pt>
                <c:pt idx="328">
                  <c:v>-0.3</c:v>
                </c:pt>
                <c:pt idx="329">
                  <c:v>-0.3</c:v>
                </c:pt>
                <c:pt idx="330">
                  <c:v>-0.3</c:v>
                </c:pt>
                <c:pt idx="331">
                  <c:v>-0.3</c:v>
                </c:pt>
                <c:pt idx="332">
                  <c:v>-0.3</c:v>
                </c:pt>
                <c:pt idx="333">
                  <c:v>-0.3</c:v>
                </c:pt>
                <c:pt idx="334">
                  <c:v>-0.3</c:v>
                </c:pt>
                <c:pt idx="335">
                  <c:v>-0.3</c:v>
                </c:pt>
                <c:pt idx="336">
                  <c:v>-0.3</c:v>
                </c:pt>
                <c:pt idx="337">
                  <c:v>-0.3</c:v>
                </c:pt>
                <c:pt idx="338">
                  <c:v>-0.3</c:v>
                </c:pt>
                <c:pt idx="339">
                  <c:v>-0.3</c:v>
                </c:pt>
                <c:pt idx="340">
                  <c:v>-0.3</c:v>
                </c:pt>
                <c:pt idx="341">
                  <c:v>-0.3</c:v>
                </c:pt>
                <c:pt idx="342">
                  <c:v>-0.3</c:v>
                </c:pt>
                <c:pt idx="343">
                  <c:v>-0.3</c:v>
                </c:pt>
                <c:pt idx="344">
                  <c:v>-0.3</c:v>
                </c:pt>
                <c:pt idx="345">
                  <c:v>-0.3</c:v>
                </c:pt>
                <c:pt idx="346">
                  <c:v>-0.3</c:v>
                </c:pt>
                <c:pt idx="347">
                  <c:v>-0.3</c:v>
                </c:pt>
                <c:pt idx="348">
                  <c:v>-0.3</c:v>
                </c:pt>
                <c:pt idx="349">
                  <c:v>-0.3</c:v>
                </c:pt>
                <c:pt idx="350">
                  <c:v>-0.3</c:v>
                </c:pt>
                <c:pt idx="351">
                  <c:v>-0.3</c:v>
                </c:pt>
                <c:pt idx="352">
                  <c:v>-0.3</c:v>
                </c:pt>
                <c:pt idx="353">
                  <c:v>-0.3</c:v>
                </c:pt>
                <c:pt idx="354">
                  <c:v>-0.3</c:v>
                </c:pt>
                <c:pt idx="355">
                  <c:v>-0.3</c:v>
                </c:pt>
                <c:pt idx="356">
                  <c:v>-0.3</c:v>
                </c:pt>
                <c:pt idx="357">
                  <c:v>-0.3</c:v>
                </c:pt>
                <c:pt idx="358">
                  <c:v>-0.3</c:v>
                </c:pt>
                <c:pt idx="359">
                  <c:v>-0.3</c:v>
                </c:pt>
                <c:pt idx="360">
                  <c:v>-0.3</c:v>
                </c:pt>
                <c:pt idx="361">
                  <c:v>-0.3</c:v>
                </c:pt>
                <c:pt idx="362">
                  <c:v>-0.3</c:v>
                </c:pt>
                <c:pt idx="363">
                  <c:v>-0.3</c:v>
                </c:pt>
                <c:pt idx="364">
                  <c:v>-0.3</c:v>
                </c:pt>
                <c:pt idx="365">
                  <c:v>-0.3</c:v>
                </c:pt>
                <c:pt idx="366">
                  <c:v>-0.3</c:v>
                </c:pt>
                <c:pt idx="367">
                  <c:v>-0.3</c:v>
                </c:pt>
                <c:pt idx="368">
                  <c:v>-0.3</c:v>
                </c:pt>
                <c:pt idx="369">
                  <c:v>-0.3</c:v>
                </c:pt>
                <c:pt idx="370">
                  <c:v>-0.3</c:v>
                </c:pt>
                <c:pt idx="371">
                  <c:v>-0.3</c:v>
                </c:pt>
                <c:pt idx="372">
                  <c:v>-0.3</c:v>
                </c:pt>
                <c:pt idx="373">
                  <c:v>-0.3</c:v>
                </c:pt>
                <c:pt idx="374">
                  <c:v>-0.3</c:v>
                </c:pt>
                <c:pt idx="375">
                  <c:v>-0.3</c:v>
                </c:pt>
                <c:pt idx="376">
                  <c:v>-0.3</c:v>
                </c:pt>
                <c:pt idx="377">
                  <c:v>-0.3</c:v>
                </c:pt>
                <c:pt idx="378">
                  <c:v>-0.3</c:v>
                </c:pt>
                <c:pt idx="379">
                  <c:v>-0.3</c:v>
                </c:pt>
                <c:pt idx="380">
                  <c:v>-0.3</c:v>
                </c:pt>
                <c:pt idx="381">
                  <c:v>-0.3</c:v>
                </c:pt>
                <c:pt idx="382">
                  <c:v>-0.3</c:v>
                </c:pt>
                <c:pt idx="383">
                  <c:v>-0.3</c:v>
                </c:pt>
                <c:pt idx="384">
                  <c:v>-0.3</c:v>
                </c:pt>
                <c:pt idx="385">
                  <c:v>-0.3</c:v>
                </c:pt>
                <c:pt idx="386">
                  <c:v>-0.3</c:v>
                </c:pt>
                <c:pt idx="387">
                  <c:v>-0.3</c:v>
                </c:pt>
                <c:pt idx="388">
                  <c:v>-0.3</c:v>
                </c:pt>
                <c:pt idx="389">
                  <c:v>-0.3</c:v>
                </c:pt>
                <c:pt idx="390">
                  <c:v>-0.3</c:v>
                </c:pt>
                <c:pt idx="391">
                  <c:v>-0.3</c:v>
                </c:pt>
                <c:pt idx="392">
                  <c:v>-0.3</c:v>
                </c:pt>
                <c:pt idx="393">
                  <c:v>-0.3</c:v>
                </c:pt>
                <c:pt idx="394">
                  <c:v>-0.3</c:v>
                </c:pt>
                <c:pt idx="395">
                  <c:v>-0.3</c:v>
                </c:pt>
                <c:pt idx="396">
                  <c:v>-0.3</c:v>
                </c:pt>
                <c:pt idx="397">
                  <c:v>-0.3</c:v>
                </c:pt>
                <c:pt idx="398">
                  <c:v>-0.3</c:v>
                </c:pt>
                <c:pt idx="399">
                  <c:v>-0.3</c:v>
                </c:pt>
                <c:pt idx="400">
                  <c:v>-0.3</c:v>
                </c:pt>
                <c:pt idx="401">
                  <c:v>-0.3</c:v>
                </c:pt>
                <c:pt idx="402">
                  <c:v>-0.3</c:v>
                </c:pt>
                <c:pt idx="403">
                  <c:v>-0.3</c:v>
                </c:pt>
                <c:pt idx="404">
                  <c:v>-0.3</c:v>
                </c:pt>
                <c:pt idx="405">
                  <c:v>-0.3</c:v>
                </c:pt>
                <c:pt idx="406">
                  <c:v>-0.3</c:v>
                </c:pt>
                <c:pt idx="407">
                  <c:v>-0.3</c:v>
                </c:pt>
                <c:pt idx="408">
                  <c:v>-0.3</c:v>
                </c:pt>
                <c:pt idx="409">
                  <c:v>-0.3</c:v>
                </c:pt>
                <c:pt idx="410">
                  <c:v>-0.3</c:v>
                </c:pt>
                <c:pt idx="411">
                  <c:v>-0.3</c:v>
                </c:pt>
                <c:pt idx="412">
                  <c:v>-0.3</c:v>
                </c:pt>
                <c:pt idx="413">
                  <c:v>-0.3</c:v>
                </c:pt>
                <c:pt idx="414">
                  <c:v>-0.3</c:v>
                </c:pt>
                <c:pt idx="415">
                  <c:v>-0.3</c:v>
                </c:pt>
                <c:pt idx="416">
                  <c:v>-0.3</c:v>
                </c:pt>
                <c:pt idx="417">
                  <c:v>-0.3</c:v>
                </c:pt>
                <c:pt idx="418">
                  <c:v>-0.3</c:v>
                </c:pt>
                <c:pt idx="419">
                  <c:v>-0.3</c:v>
                </c:pt>
                <c:pt idx="420">
                  <c:v>-0.3</c:v>
                </c:pt>
                <c:pt idx="421">
                  <c:v>-0.3</c:v>
                </c:pt>
                <c:pt idx="422">
                  <c:v>-0.3</c:v>
                </c:pt>
                <c:pt idx="423">
                  <c:v>-0.3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-0.3</c:v>
                </c:pt>
                <c:pt idx="428">
                  <c:v>-0.3</c:v>
                </c:pt>
                <c:pt idx="429">
                  <c:v>-0.3</c:v>
                </c:pt>
                <c:pt idx="430">
                  <c:v>-0.3</c:v>
                </c:pt>
                <c:pt idx="431">
                  <c:v>-0.3</c:v>
                </c:pt>
                <c:pt idx="432">
                  <c:v>-0.3</c:v>
                </c:pt>
                <c:pt idx="433">
                  <c:v>-0.3</c:v>
                </c:pt>
                <c:pt idx="434">
                  <c:v>-0.3</c:v>
                </c:pt>
                <c:pt idx="435">
                  <c:v>-0.3</c:v>
                </c:pt>
                <c:pt idx="436">
                  <c:v>-0.3</c:v>
                </c:pt>
                <c:pt idx="437">
                  <c:v>-0.3</c:v>
                </c:pt>
                <c:pt idx="438">
                  <c:v>-0.3</c:v>
                </c:pt>
                <c:pt idx="439">
                  <c:v>-0.3</c:v>
                </c:pt>
                <c:pt idx="440">
                  <c:v>-0.3</c:v>
                </c:pt>
                <c:pt idx="441">
                  <c:v>-0.3</c:v>
                </c:pt>
                <c:pt idx="442">
                  <c:v>-0.3</c:v>
                </c:pt>
                <c:pt idx="443">
                  <c:v>-0.3</c:v>
                </c:pt>
                <c:pt idx="444">
                  <c:v>-0.3</c:v>
                </c:pt>
                <c:pt idx="445">
                  <c:v>-0.3</c:v>
                </c:pt>
                <c:pt idx="446">
                  <c:v>-0.3</c:v>
                </c:pt>
                <c:pt idx="447">
                  <c:v>-0.3</c:v>
                </c:pt>
                <c:pt idx="448">
                  <c:v>-0.3</c:v>
                </c:pt>
                <c:pt idx="449">
                  <c:v>-0.3</c:v>
                </c:pt>
                <c:pt idx="450">
                  <c:v>-0.3</c:v>
                </c:pt>
                <c:pt idx="451">
                  <c:v>-0.3</c:v>
                </c:pt>
                <c:pt idx="452">
                  <c:v>-0.3</c:v>
                </c:pt>
                <c:pt idx="453">
                  <c:v>-0.3</c:v>
                </c:pt>
                <c:pt idx="454">
                  <c:v>-0.3</c:v>
                </c:pt>
                <c:pt idx="455">
                  <c:v>-0.3</c:v>
                </c:pt>
                <c:pt idx="456">
                  <c:v>-0.3</c:v>
                </c:pt>
                <c:pt idx="457">
                  <c:v>-0.3</c:v>
                </c:pt>
                <c:pt idx="458">
                  <c:v>-0.3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-0.3</c:v>
                </c:pt>
                <c:pt idx="463">
                  <c:v>-0.3</c:v>
                </c:pt>
                <c:pt idx="464">
                  <c:v>-0.3</c:v>
                </c:pt>
                <c:pt idx="465">
                  <c:v>-0.3</c:v>
                </c:pt>
                <c:pt idx="466">
                  <c:v>-0.3</c:v>
                </c:pt>
                <c:pt idx="467">
                  <c:v>-0.3</c:v>
                </c:pt>
                <c:pt idx="468">
                  <c:v>-0.3</c:v>
                </c:pt>
                <c:pt idx="469">
                  <c:v>-0.3</c:v>
                </c:pt>
                <c:pt idx="470">
                  <c:v>-0.3</c:v>
                </c:pt>
                <c:pt idx="471">
                  <c:v>-0.3</c:v>
                </c:pt>
                <c:pt idx="472">
                  <c:v>-0.3</c:v>
                </c:pt>
                <c:pt idx="473">
                  <c:v>-0.3</c:v>
                </c:pt>
                <c:pt idx="474">
                  <c:v>-0.3</c:v>
                </c:pt>
                <c:pt idx="475">
                  <c:v>-0.3</c:v>
                </c:pt>
                <c:pt idx="476">
                  <c:v>-0.3</c:v>
                </c:pt>
                <c:pt idx="477">
                  <c:v>-0.3</c:v>
                </c:pt>
                <c:pt idx="478">
                  <c:v>-0.3</c:v>
                </c:pt>
                <c:pt idx="479">
                  <c:v>-0.3</c:v>
                </c:pt>
                <c:pt idx="480">
                  <c:v>-0.3</c:v>
                </c:pt>
                <c:pt idx="481">
                  <c:v>-0.3</c:v>
                </c:pt>
                <c:pt idx="482">
                  <c:v>-0.3</c:v>
                </c:pt>
                <c:pt idx="483">
                  <c:v>-0.3</c:v>
                </c:pt>
                <c:pt idx="484">
                  <c:v>-0.3</c:v>
                </c:pt>
                <c:pt idx="485">
                  <c:v>-0.3</c:v>
                </c:pt>
                <c:pt idx="486">
                  <c:v>-0.3</c:v>
                </c:pt>
                <c:pt idx="487">
                  <c:v>-0.3</c:v>
                </c:pt>
                <c:pt idx="488">
                  <c:v>-0.3</c:v>
                </c:pt>
                <c:pt idx="489">
                  <c:v>-0.3</c:v>
                </c:pt>
                <c:pt idx="490">
                  <c:v>-0.3</c:v>
                </c:pt>
                <c:pt idx="491">
                  <c:v>-0.3</c:v>
                </c:pt>
                <c:pt idx="492">
                  <c:v>-0.3</c:v>
                </c:pt>
                <c:pt idx="493">
                  <c:v>-0.3</c:v>
                </c:pt>
                <c:pt idx="494">
                  <c:v>-0.3</c:v>
                </c:pt>
                <c:pt idx="495">
                  <c:v>-0.3</c:v>
                </c:pt>
                <c:pt idx="496">
                  <c:v>-0.3</c:v>
                </c:pt>
                <c:pt idx="497">
                  <c:v>-0.3</c:v>
                </c:pt>
                <c:pt idx="498">
                  <c:v>-0.3</c:v>
                </c:pt>
                <c:pt idx="499">
                  <c:v>-0.3</c:v>
                </c:pt>
                <c:pt idx="500">
                  <c:v>-0.3</c:v>
                </c:pt>
                <c:pt idx="501">
                  <c:v>-0.3</c:v>
                </c:pt>
                <c:pt idx="502">
                  <c:v>-0.3</c:v>
                </c:pt>
                <c:pt idx="503">
                  <c:v>-0.3</c:v>
                </c:pt>
                <c:pt idx="504">
                  <c:v>-0.3</c:v>
                </c:pt>
                <c:pt idx="505">
                  <c:v>-0.3</c:v>
                </c:pt>
                <c:pt idx="506">
                  <c:v>-0.3</c:v>
                </c:pt>
                <c:pt idx="507">
                  <c:v>-0.3</c:v>
                </c:pt>
                <c:pt idx="508">
                  <c:v>-0.3</c:v>
                </c:pt>
                <c:pt idx="509">
                  <c:v>-0.3</c:v>
                </c:pt>
                <c:pt idx="510">
                  <c:v>-0.3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-0.3</c:v>
                </c:pt>
                <c:pt idx="515">
                  <c:v>-0.3</c:v>
                </c:pt>
                <c:pt idx="516">
                  <c:v>-0.3</c:v>
                </c:pt>
                <c:pt idx="517">
                  <c:v>-0.3</c:v>
                </c:pt>
                <c:pt idx="518">
                  <c:v>-0.3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-0.3</c:v>
                </c:pt>
                <c:pt idx="523">
                  <c:v>-0.3</c:v>
                </c:pt>
                <c:pt idx="524">
                  <c:v>-0.3</c:v>
                </c:pt>
                <c:pt idx="525">
                  <c:v>-0.3</c:v>
                </c:pt>
                <c:pt idx="526">
                  <c:v>-0.3</c:v>
                </c:pt>
                <c:pt idx="527">
                  <c:v>-0.3</c:v>
                </c:pt>
                <c:pt idx="528">
                  <c:v>-0.3</c:v>
                </c:pt>
                <c:pt idx="529">
                  <c:v>-0.3</c:v>
                </c:pt>
                <c:pt idx="530">
                  <c:v>-0.3</c:v>
                </c:pt>
                <c:pt idx="531">
                  <c:v>-0.3</c:v>
                </c:pt>
                <c:pt idx="532">
                  <c:v>-0.3</c:v>
                </c:pt>
                <c:pt idx="533">
                  <c:v>-0.3</c:v>
                </c:pt>
                <c:pt idx="534">
                  <c:v>-0.3</c:v>
                </c:pt>
                <c:pt idx="535">
                  <c:v>-0.3</c:v>
                </c:pt>
                <c:pt idx="536">
                  <c:v>-0.3</c:v>
                </c:pt>
                <c:pt idx="537">
                  <c:v>-0.3</c:v>
                </c:pt>
                <c:pt idx="538">
                  <c:v>-0.3</c:v>
                </c:pt>
                <c:pt idx="539">
                  <c:v>-0.3</c:v>
                </c:pt>
                <c:pt idx="540">
                  <c:v>-0.3</c:v>
                </c:pt>
                <c:pt idx="541">
                  <c:v>-0.3</c:v>
                </c:pt>
                <c:pt idx="542">
                  <c:v>-0.3</c:v>
                </c:pt>
                <c:pt idx="543">
                  <c:v>-0.3</c:v>
                </c:pt>
                <c:pt idx="544">
                  <c:v>-0.3</c:v>
                </c:pt>
                <c:pt idx="545">
                  <c:v>-0.3</c:v>
                </c:pt>
                <c:pt idx="546">
                  <c:v>-0.3</c:v>
                </c:pt>
                <c:pt idx="547">
                  <c:v>-0.3</c:v>
                </c:pt>
                <c:pt idx="548">
                  <c:v>-0.3</c:v>
                </c:pt>
                <c:pt idx="549">
                  <c:v>-0.3</c:v>
                </c:pt>
                <c:pt idx="550">
                  <c:v>-0.3</c:v>
                </c:pt>
                <c:pt idx="551">
                  <c:v>-0.3</c:v>
                </c:pt>
                <c:pt idx="552">
                  <c:v>-0.3</c:v>
                </c:pt>
                <c:pt idx="553">
                  <c:v>-0.3</c:v>
                </c:pt>
                <c:pt idx="554">
                  <c:v>-0.3</c:v>
                </c:pt>
                <c:pt idx="555">
                  <c:v>-0.3</c:v>
                </c:pt>
                <c:pt idx="556">
                  <c:v>-0.3</c:v>
                </c:pt>
                <c:pt idx="557">
                  <c:v>-0.3</c:v>
                </c:pt>
                <c:pt idx="558">
                  <c:v>-0.3</c:v>
                </c:pt>
                <c:pt idx="559">
                  <c:v>-0.3</c:v>
                </c:pt>
                <c:pt idx="560">
                  <c:v>-0.3</c:v>
                </c:pt>
                <c:pt idx="561">
                  <c:v>-0.3</c:v>
                </c:pt>
                <c:pt idx="562">
                  <c:v>-0.3</c:v>
                </c:pt>
                <c:pt idx="563">
                  <c:v>-0.3</c:v>
                </c:pt>
                <c:pt idx="564">
                  <c:v>-0.3</c:v>
                </c:pt>
                <c:pt idx="565">
                  <c:v>-0.3</c:v>
                </c:pt>
                <c:pt idx="566">
                  <c:v>-0.3</c:v>
                </c:pt>
                <c:pt idx="567">
                  <c:v>-0.3</c:v>
                </c:pt>
                <c:pt idx="568">
                  <c:v>-0.3</c:v>
                </c:pt>
                <c:pt idx="569">
                  <c:v>-0.3</c:v>
                </c:pt>
                <c:pt idx="570">
                  <c:v>-0.3</c:v>
                </c:pt>
                <c:pt idx="571">
                  <c:v>-0.3</c:v>
                </c:pt>
                <c:pt idx="572">
                  <c:v>-0.3</c:v>
                </c:pt>
                <c:pt idx="573">
                  <c:v>-0.3</c:v>
                </c:pt>
                <c:pt idx="574">
                  <c:v>-0.3</c:v>
                </c:pt>
                <c:pt idx="575">
                  <c:v>-0.3</c:v>
                </c:pt>
                <c:pt idx="576">
                  <c:v>-0.3</c:v>
                </c:pt>
                <c:pt idx="577">
                  <c:v>-0.3</c:v>
                </c:pt>
                <c:pt idx="578">
                  <c:v>-0.3</c:v>
                </c:pt>
                <c:pt idx="579">
                  <c:v>-0.3</c:v>
                </c:pt>
                <c:pt idx="580">
                  <c:v>-0.3</c:v>
                </c:pt>
                <c:pt idx="581">
                  <c:v>-0.3</c:v>
                </c:pt>
                <c:pt idx="582">
                  <c:v>-0.3</c:v>
                </c:pt>
                <c:pt idx="583">
                  <c:v>-0.3</c:v>
                </c:pt>
                <c:pt idx="584">
                  <c:v>-0.3</c:v>
                </c:pt>
                <c:pt idx="585">
                  <c:v>-0.3</c:v>
                </c:pt>
                <c:pt idx="586">
                  <c:v>-0.3</c:v>
                </c:pt>
                <c:pt idx="587">
                  <c:v>-0.3</c:v>
                </c:pt>
                <c:pt idx="588">
                  <c:v>-0.3</c:v>
                </c:pt>
                <c:pt idx="589">
                  <c:v>-0.3</c:v>
                </c:pt>
                <c:pt idx="590">
                  <c:v>-0.3</c:v>
                </c:pt>
                <c:pt idx="591">
                  <c:v>-0.3</c:v>
                </c:pt>
                <c:pt idx="592">
                  <c:v>-0.3</c:v>
                </c:pt>
                <c:pt idx="593">
                  <c:v>-0.3</c:v>
                </c:pt>
                <c:pt idx="594">
                  <c:v>-0.3</c:v>
                </c:pt>
                <c:pt idx="595">
                  <c:v>-0.3</c:v>
                </c:pt>
                <c:pt idx="596">
                  <c:v>-0.3</c:v>
                </c:pt>
                <c:pt idx="597">
                  <c:v>-0.3</c:v>
                </c:pt>
                <c:pt idx="598">
                  <c:v>-0.3</c:v>
                </c:pt>
                <c:pt idx="599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D-4E3A-9322-F0F604698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GammaBar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BA-4E6A-AE49-166EDFC2D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8.3303672759845848E-2"/>
          <c:w val="0.84614566370009503"/>
          <c:h val="0.8262374053279946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3.791922581002953E-2"/>
                  <c:y val="0.146989935450667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Cumulant!$AH$4:$AH$11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1-4BDA-90A5-DD9FF3A2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2626749880691095E-2"/>
                  <c:y val="8.442215025988256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Cumulant!$AI$4:$AI$11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1-475C-BD2D-D66727B19E2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1-475C-BD2D-D66727B19E2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Cumulant!$AK$4:$AK$11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1-475C-BD2D-D66727B19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PDI      </a:t>
            </a:r>
            <a:r>
              <a:rPr lang="en-US">
                <a:latin typeface="Symbol" panose="05050102010706020507" pitchFamily="18" charset="2"/>
              </a:rPr>
              <a:t>m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>
                <a:latin typeface="Symbol" panose="05050102010706020507" pitchFamily="18" charset="2"/>
              </a:rPr>
              <a:t>/G</a:t>
            </a:r>
            <a:r>
              <a:rPr lang="en-US" baseline="30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1537820660570879E-2"/>
                  <c:y val="-0.388617327949342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6-4A4D-AAA8-09FCF2B72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m</a:t>
                </a:r>
                <a:r>
                  <a:rPr lang="en-US" sz="1000" b="0" i="0" u="none" strike="noStrike" baseline="-25000">
                    <a:effectLst/>
                    <a:latin typeface="Symbol" panose="05050102010706020507" pitchFamily="18" charset="2"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/</a:t>
                </a: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G</a:t>
                </a:r>
                <a:r>
                  <a:rPr lang="en-US" sz="1000" b="0" i="0" u="none" strike="noStrike" baseline="30000">
                    <a:effectLst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26332921794668"/>
          <c:y val="9.7639155587197421E-2"/>
          <c:w val="0.54521194565705189"/>
          <c:h val="0.77346466770556177"/>
        </c:manualLayout>
      </c:layout>
      <c:lineChart>
        <c:grouping val="standard"/>
        <c:varyColors val="0"/>
        <c:ser>
          <c:idx val="8"/>
          <c:order val="8"/>
          <c:tx>
            <c:v>Rg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Trend!$F$149:$Y$149</c:f>
              <c:numCache>
                <c:formatCode>0.00</c:formatCode>
                <c:ptCount val="20"/>
                <c:pt idx="0">
                  <c:v>26.953190676174099</c:v>
                </c:pt>
                <c:pt idx="1">
                  <c:v>29.262975481683302</c:v>
                </c:pt>
                <c:pt idx="2">
                  <c:v>23.070208273170412</c:v>
                </c:pt>
                <c:pt idx="3">
                  <c:v>22.336441886700626</c:v>
                </c:pt>
                <c:pt idx="4">
                  <c:v>25.960136879350539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6-4E08-8193-46BDDDC706B2}"/>
            </c:ext>
          </c:extLst>
        </c:ser>
        <c:ser>
          <c:idx val="9"/>
          <c:order val="9"/>
          <c:tx>
            <c:v>Rh,q=0</c:v>
          </c:tx>
          <c:spPr>
            <a:ln w="25400" cap="rnd">
              <a:solidFill>
                <a:srgbClr val="CE029D">
                  <a:alpha val="87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Trend!$F$162:$Y$162</c:f>
              <c:numCache>
                <c:formatCode>0.00</c:formatCode>
                <c:ptCount val="20"/>
                <c:pt idx="0">
                  <c:v>163.95527415977202</c:v>
                </c:pt>
                <c:pt idx="1">
                  <c:v>30.585484072726146</c:v>
                </c:pt>
                <c:pt idx="2">
                  <c:v>28.640941857914918</c:v>
                </c:pt>
                <c:pt idx="3">
                  <c:v>27.192615429485581</c:v>
                </c:pt>
                <c:pt idx="4">
                  <c:v>28.281162254852166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56-4E08-8193-46BDDDC7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8511"/>
        <c:axId val="737099839"/>
      </c:lineChart>
      <c:lineChart>
        <c:grouping val="standard"/>
        <c:varyColors val="0"/>
        <c:ser>
          <c:idx val="10"/>
          <c:order val="10"/>
          <c:tx>
            <c:v>I(q=0)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Trend!$F$150:$Y$150</c:f>
              <c:numCache>
                <c:formatCode>General</c:formatCode>
                <c:ptCount val="20"/>
                <c:pt idx="0">
                  <c:v>0.78516845509095679</c:v>
                </c:pt>
                <c:pt idx="1">
                  <c:v>0.80357789789035194</c:v>
                </c:pt>
                <c:pt idx="2">
                  <c:v>0.76326007075845193</c:v>
                </c:pt>
                <c:pt idx="3">
                  <c:v>0.75873139369495235</c:v>
                </c:pt>
                <c:pt idx="4">
                  <c:v>0.77988589925150875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56-4E08-8193-46BDDDC7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842464"/>
        <c:axId val="831110080"/>
      </c:lineChart>
      <c:scatterChart>
        <c:scatterStyle val="lineMarker"/>
        <c:varyColors val="0"/>
        <c:ser>
          <c:idx val="0"/>
          <c:order val="0"/>
          <c:tx>
            <c:v>44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Trend!$F$22:$Y$22</c:f>
              <c:numCache>
                <c:formatCode>General</c:formatCode>
                <c:ptCount val="20"/>
                <c:pt idx="0">
                  <c:v>349.48192965180914</c:v>
                </c:pt>
                <c:pt idx="1">
                  <c:v>33.410879093380196</c:v>
                </c:pt>
                <c:pt idx="2">
                  <c:v>26.819964109043909</c:v>
                </c:pt>
                <c:pt idx="3">
                  <c:v>26.553260777553515</c:v>
                </c:pt>
                <c:pt idx="4">
                  <c:v>28.154186535862792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F8-4CB0-AEFA-2B72749BF021}"/>
            </c:ext>
          </c:extLst>
        </c:ser>
        <c:ser>
          <c:idx val="1"/>
          <c:order val="1"/>
          <c:tx>
            <c:v>50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multiLvlStrRef>
              <c:f>Trend!$F$14:$Y$15</c:f>
              <c:multiLvlStrCache>
                <c:ptCount val="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  <c:lvl>
                  <c:pt idx="0">
                    <c:v>   RESULTS BELOW ARE POPULATED BY CODE</c:v>
                  </c:pt>
                </c:lvl>
              </c:multiLvlStrCache>
            </c:multiLvlStrRef>
          </c:xVal>
          <c:yVal>
            <c:numRef>
              <c:f>Trend!$F$34:$Y$34</c:f>
              <c:numCache>
                <c:formatCode>General</c:formatCode>
                <c:ptCount val="20"/>
                <c:pt idx="0">
                  <c:v>28.274408770764961</c:v>
                </c:pt>
                <c:pt idx="1">
                  <c:v>27.603360178059862</c:v>
                </c:pt>
                <c:pt idx="2">
                  <c:v>28.348839291090989</c:v>
                </c:pt>
                <c:pt idx="3">
                  <c:v>27.42401051067991</c:v>
                </c:pt>
                <c:pt idx="4">
                  <c:v>29.178259203895916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8-4CB0-AEFA-2B72749BF021}"/>
            </c:ext>
          </c:extLst>
        </c:ser>
        <c:ser>
          <c:idx val="2"/>
          <c:order val="2"/>
          <c:tx>
            <c:v>64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Trend!$F$46:$Y$46</c:f>
              <c:numCache>
                <c:formatCode>General</c:formatCode>
                <c:ptCount val="20"/>
                <c:pt idx="0">
                  <c:v>27.822587601350765</c:v>
                </c:pt>
                <c:pt idx="1">
                  <c:v>27.318267409121248</c:v>
                </c:pt>
                <c:pt idx="2">
                  <c:v>29.600030607825548</c:v>
                </c:pt>
                <c:pt idx="3">
                  <c:v>26.962020016302432</c:v>
                </c:pt>
                <c:pt idx="4">
                  <c:v>26.606338945213082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8-4CB0-AEFA-2B72749BF021}"/>
            </c:ext>
          </c:extLst>
        </c:ser>
        <c:ser>
          <c:idx val="3"/>
          <c:order val="3"/>
          <c:tx>
            <c:v>81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Trend!$F$58:$Y$58</c:f>
              <c:numCache>
                <c:formatCode>General</c:formatCode>
                <c:ptCount val="20"/>
                <c:pt idx="0">
                  <c:v>27.003838918186439</c:v>
                </c:pt>
                <c:pt idx="1">
                  <c:v>27.443949446784647</c:v>
                </c:pt>
                <c:pt idx="2">
                  <c:v>27.264751329863969</c:v>
                </c:pt>
                <c:pt idx="3">
                  <c:v>26.630304819559449</c:v>
                </c:pt>
                <c:pt idx="4">
                  <c:v>26.63948847498477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8-4CB0-AEFA-2B72749BF021}"/>
            </c:ext>
          </c:extLst>
        </c:ser>
        <c:ser>
          <c:idx val="4"/>
          <c:order val="4"/>
          <c:tx>
            <c:v>99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Trend!$F$70:$Y$70</c:f>
              <c:numCache>
                <c:formatCode>General</c:formatCode>
                <c:ptCount val="20"/>
                <c:pt idx="0">
                  <c:v>28.213195793896563</c:v>
                </c:pt>
                <c:pt idx="1">
                  <c:v>28.103693590947952</c:v>
                </c:pt>
                <c:pt idx="2">
                  <c:v>28.742522249334218</c:v>
                </c:pt>
                <c:pt idx="3">
                  <c:v>28.378583167491577</c:v>
                </c:pt>
                <c:pt idx="4">
                  <c:v>27.990413430439954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F8-4CB0-AEFA-2B72749BF021}"/>
            </c:ext>
          </c:extLst>
        </c:ser>
        <c:ser>
          <c:idx val="5"/>
          <c:order val="5"/>
          <c:tx>
            <c:v>117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Trend!$F$82:$Y$82</c:f>
              <c:numCache>
                <c:formatCode>General</c:formatCode>
                <c:ptCount val="20"/>
                <c:pt idx="0">
                  <c:v>24.032013919062038</c:v>
                </c:pt>
                <c:pt idx="1">
                  <c:v>24.441738249990518</c:v>
                </c:pt>
                <c:pt idx="2">
                  <c:v>23.635275321955902</c:v>
                </c:pt>
                <c:pt idx="3">
                  <c:v>23.777198824380257</c:v>
                </c:pt>
                <c:pt idx="4">
                  <c:v>24.645325148879841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F8-4CB0-AEFA-2B72749BF021}"/>
            </c:ext>
          </c:extLst>
        </c:ser>
        <c:ser>
          <c:idx val="6"/>
          <c:order val="6"/>
          <c:tx>
            <c:v>134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Trend!$F$94:$Y$94</c:f>
              <c:numCache>
                <c:formatCode>General</c:formatCode>
                <c:ptCount val="20"/>
                <c:pt idx="0">
                  <c:v>27.584170997762094</c:v>
                </c:pt>
                <c:pt idx="1">
                  <c:v>26.868970546397112</c:v>
                </c:pt>
                <c:pt idx="2">
                  <c:v>27.763681547908551</c:v>
                </c:pt>
                <c:pt idx="3">
                  <c:v>26.860250629517061</c:v>
                </c:pt>
                <c:pt idx="4">
                  <c:v>27.788539352141612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F8-4CB0-AEFA-2B72749BF021}"/>
            </c:ext>
          </c:extLst>
        </c:ser>
        <c:ser>
          <c:idx val="7"/>
          <c:order val="7"/>
          <c:tx>
            <c:v>147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Trend!$F$106:$Y$106</c:f>
              <c:numCache>
                <c:formatCode>General</c:formatCode>
                <c:ptCount val="20"/>
                <c:pt idx="0">
                  <c:v>27.081006465274672</c:v>
                </c:pt>
                <c:pt idx="1">
                  <c:v>25.808211614352722</c:v>
                </c:pt>
                <c:pt idx="2">
                  <c:v>26.216079808802981</c:v>
                </c:pt>
                <c:pt idx="3">
                  <c:v>26.857459784585114</c:v>
                </c:pt>
                <c:pt idx="4">
                  <c:v>26.674499090565721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F8-4CB0-AEFA-2B72749B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08511"/>
        <c:axId val="737099839"/>
      </c:scatterChart>
      <c:catAx>
        <c:axId val="489708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099839"/>
        <c:crosses val="autoZero"/>
        <c:auto val="1"/>
        <c:lblAlgn val="ctr"/>
        <c:lblOffset val="100"/>
        <c:tickMarkSkip val="1"/>
        <c:noMultiLvlLbl val="1"/>
      </c:catAx>
      <c:valAx>
        <c:axId val="73709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-25000"/>
                  <a:t>h</a:t>
                </a:r>
                <a:r>
                  <a:rPr lang="en-US"/>
                  <a:t> or R</a:t>
                </a:r>
                <a:r>
                  <a:rPr lang="en-US" baseline="-25000"/>
                  <a:t>g</a:t>
                </a:r>
                <a:r>
                  <a:rPr lang="en-US"/>
                  <a:t> / nm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08511"/>
        <c:crosses val="autoZero"/>
        <c:crossBetween val="between"/>
      </c:valAx>
      <c:valAx>
        <c:axId val="8311100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I(q=0)/arbitrary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42464"/>
        <c:crosses val="max"/>
        <c:crossBetween val="between"/>
      </c:valAx>
      <c:catAx>
        <c:axId val="9628424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83111008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66929133858275"/>
          <c:y val="3.638594404290936E-2"/>
          <c:w val="0.15902901952144188"/>
          <c:h val="0.94730595342054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Normalized, baseline-subtracted Intensity vs q</a:t>
            </a:r>
            <a:r>
              <a:rPr lang="en-US" sz="800" baseline="30000"/>
              <a:t>2</a:t>
            </a:r>
          </a:p>
        </c:rich>
      </c:tx>
      <c:layout>
        <c:manualLayout>
          <c:xMode val="edge"/>
          <c:yMode val="edge"/>
          <c:x val="0.43243744531933509"/>
          <c:y val="2.59179309736111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78937007874017"/>
          <c:y val="0.10214930054749079"/>
          <c:w val="0.79050918635170608"/>
          <c:h val="0.68789403035561136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8000000000"/>
            <c:dispRSqr val="1"/>
            <c:dispEq val="1"/>
            <c:trendlineLbl>
              <c:layout>
                <c:manualLayout>
                  <c:x val="4.8994313210848642E-2"/>
                  <c:y val="0.28569745348735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Trend!$D$129:$D$136</c:f>
              <c:numCache>
                <c:formatCode>0.00E+00</c:formatCode>
                <c:ptCount val="8"/>
                <c:pt idx="0">
                  <c:v>8379109557.5626116</c:v>
                </c:pt>
                <c:pt idx="1">
                  <c:v>10664575017.643667</c:v>
                </c:pt>
                <c:pt idx="2">
                  <c:v>16767428005.1852</c:v>
                </c:pt>
                <c:pt idx="3">
                  <c:v>25184646932.271225</c:v>
                </c:pt>
                <c:pt idx="4">
                  <c:v>34525348055.782234</c:v>
                </c:pt>
                <c:pt idx="5">
                  <c:v>43408882726.062836</c:v>
                </c:pt>
                <c:pt idx="6">
                  <c:v>50594021403.284798</c:v>
                </c:pt>
                <c:pt idx="7">
                  <c:v>54893505198.351357</c:v>
                </c:pt>
              </c:numCache>
            </c:numRef>
          </c:xVal>
          <c:yVal>
            <c:numRef>
              <c:f>Trend!$F$139:$F$146</c:f>
              <c:numCache>
                <c:formatCode>General</c:formatCode>
                <c:ptCount val="8"/>
                <c:pt idx="0">
                  <c:v>-0.18786830644615415</c:v>
                </c:pt>
                <c:pt idx="1">
                  <c:v>-0.4042542613221945</c:v>
                </c:pt>
                <c:pt idx="2">
                  <c:v>-0.36054936690682243</c:v>
                </c:pt>
                <c:pt idx="3">
                  <c:v>-9.1315414070625281E-2</c:v>
                </c:pt>
                <c:pt idx="4">
                  <c:v>-0.35135656316246017</c:v>
                </c:pt>
                <c:pt idx="5">
                  <c:v>-0.3984695055347745</c:v>
                </c:pt>
                <c:pt idx="6">
                  <c:v>-0.27200779332383712</c:v>
                </c:pt>
                <c:pt idx="7">
                  <c:v>-0.46091169107052532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3-477B-90EB-087260E2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31327"/>
        <c:axId val="164566767"/>
      </c:scatterChart>
      <c:valAx>
        <c:axId val="159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66767"/>
        <c:crosses val="autoZero"/>
        <c:crossBetween val="midCat"/>
      </c:valAx>
      <c:valAx>
        <c:axId val="16456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 or </a:t>
                </a:r>
                <a:r>
                  <a:rPr lang="en-US">
                    <a:latin typeface="Script MT Bold" panose="03040602040607080904" pitchFamily="66" charset="0"/>
                  </a:rPr>
                  <a:t>ln</a:t>
                </a:r>
                <a:r>
                  <a:rPr lang="en-US"/>
                  <a:t>(Intensity)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31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Normalized, baseline-subtracted Intensity vs q</a:t>
            </a:r>
            <a:r>
              <a:rPr lang="en-US" sz="800" baseline="30000"/>
              <a:t>2</a:t>
            </a:r>
          </a:p>
        </c:rich>
      </c:tx>
      <c:layout>
        <c:manualLayout>
          <c:xMode val="edge"/>
          <c:yMode val="edge"/>
          <c:x val="0.29564984736242117"/>
          <c:y val="4.23147548373954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24935320934936"/>
          <c:y val="0.10214930054749079"/>
          <c:w val="0.74649936021221719"/>
          <c:h val="0.68789403035561136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8000000000"/>
            <c:dispRSqr val="1"/>
            <c:dispEq val="1"/>
            <c:trendlineLbl>
              <c:layout>
                <c:manualLayout>
                  <c:x val="2.3933415696347299E-2"/>
                  <c:y val="0.321048545280885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Trend!$D$129:$D$136</c:f>
              <c:numCache>
                <c:formatCode>0.00E+00</c:formatCode>
                <c:ptCount val="8"/>
                <c:pt idx="0">
                  <c:v>8379109557.5626116</c:v>
                </c:pt>
                <c:pt idx="1">
                  <c:v>10664575017.643667</c:v>
                </c:pt>
                <c:pt idx="2">
                  <c:v>16767428005.1852</c:v>
                </c:pt>
                <c:pt idx="3">
                  <c:v>25184646932.271225</c:v>
                </c:pt>
                <c:pt idx="4">
                  <c:v>34525348055.782234</c:v>
                </c:pt>
                <c:pt idx="5">
                  <c:v>43408882726.062836</c:v>
                </c:pt>
                <c:pt idx="6">
                  <c:v>50594021403.284798</c:v>
                </c:pt>
                <c:pt idx="7">
                  <c:v>54893505198.351357</c:v>
                </c:pt>
              </c:numCache>
            </c:numRef>
          </c:xVal>
          <c:yVal>
            <c:numRef>
              <c:f>Trend!$G$152:$G$159</c:f>
              <c:numCache>
                <c:formatCode>0.00</c:formatCode>
                <c:ptCount val="8"/>
                <c:pt idx="0">
                  <c:v>33.410879093380196</c:v>
                </c:pt>
                <c:pt idx="1">
                  <c:v>27.603360178059862</c:v>
                </c:pt>
                <c:pt idx="2">
                  <c:v>27.318267409121248</c:v>
                </c:pt>
                <c:pt idx="3">
                  <c:v>27.443949446784647</c:v>
                </c:pt>
                <c:pt idx="4">
                  <c:v>28.103693590947952</c:v>
                </c:pt>
                <c:pt idx="5">
                  <c:v>24.441738249990518</c:v>
                </c:pt>
                <c:pt idx="6">
                  <c:v>26.868970546397112</c:v>
                </c:pt>
                <c:pt idx="7">
                  <c:v>25.808211614352722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CA-4E4F-9B8F-B6366728B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31327"/>
        <c:axId val="164566767"/>
      </c:scatterChart>
      <c:valAx>
        <c:axId val="159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66767"/>
        <c:crosses val="autoZero"/>
        <c:crossBetween val="midCat"/>
      </c:valAx>
      <c:valAx>
        <c:axId val="16456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-25000"/>
                  <a:t>h,app</a:t>
                </a:r>
                <a:r>
                  <a:rPr lang="en-US"/>
                  <a:t>/nm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31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Noisy050Latex0004_0001!$B$253:$B$505</c:f>
              <c:numCache>
                <c:formatCode>General</c:formatCode>
                <c:ptCount val="253"/>
                <c:pt idx="0">
                  <c:v>475.64794999999998</c:v>
                </c:pt>
                <c:pt idx="1">
                  <c:v>450.12299000000002</c:v>
                </c:pt>
                <c:pt idx="2">
                  <c:v>436.86962999999997</c:v>
                </c:pt>
                <c:pt idx="3">
                  <c:v>532.12323000000004</c:v>
                </c:pt>
                <c:pt idx="4">
                  <c:v>391.50339000000002</c:v>
                </c:pt>
                <c:pt idx="5">
                  <c:v>503.21386999999999</c:v>
                </c:pt>
                <c:pt idx="6">
                  <c:v>445.73102</c:v>
                </c:pt>
                <c:pt idx="7">
                  <c:v>463.73800999999997</c:v>
                </c:pt>
                <c:pt idx="8">
                  <c:v>581.57141000000001</c:v>
                </c:pt>
                <c:pt idx="9">
                  <c:v>418.96597000000003</c:v>
                </c:pt>
                <c:pt idx="10">
                  <c:v>669.25531000000001</c:v>
                </c:pt>
                <c:pt idx="11">
                  <c:v>513.65117999999995</c:v>
                </c:pt>
                <c:pt idx="12">
                  <c:v>379.1026</c:v>
                </c:pt>
                <c:pt idx="13">
                  <c:v>337.24991</c:v>
                </c:pt>
                <c:pt idx="14">
                  <c:v>536.05016999999998</c:v>
                </c:pt>
                <c:pt idx="15">
                  <c:v>526.74956999999995</c:v>
                </c:pt>
                <c:pt idx="16">
                  <c:v>586.40252999999996</c:v>
                </c:pt>
                <c:pt idx="17">
                  <c:v>395.50781000000001</c:v>
                </c:pt>
                <c:pt idx="18">
                  <c:v>462.91129000000001</c:v>
                </c:pt>
                <c:pt idx="19">
                  <c:v>405.24761999999998</c:v>
                </c:pt>
                <c:pt idx="20">
                  <c:v>613.76178000000004</c:v>
                </c:pt>
                <c:pt idx="21">
                  <c:v>452.18979000000002</c:v>
                </c:pt>
                <c:pt idx="22">
                  <c:v>474.20116999999999</c:v>
                </c:pt>
                <c:pt idx="23">
                  <c:v>595.54809999999998</c:v>
                </c:pt>
                <c:pt idx="24">
                  <c:v>473.16779000000002</c:v>
                </c:pt>
                <c:pt idx="25">
                  <c:v>365.77175999999997</c:v>
                </c:pt>
                <c:pt idx="26">
                  <c:v>566.81964000000005</c:v>
                </c:pt>
                <c:pt idx="27">
                  <c:v>465.83066000000002</c:v>
                </c:pt>
                <c:pt idx="28">
                  <c:v>495.10167999999999</c:v>
                </c:pt>
                <c:pt idx="29">
                  <c:v>446.97109999999998</c:v>
                </c:pt>
                <c:pt idx="30">
                  <c:v>534.57758000000001</c:v>
                </c:pt>
                <c:pt idx="31">
                  <c:v>519.87743999999998</c:v>
                </c:pt>
                <c:pt idx="32">
                  <c:v>486.18862999999999</c:v>
                </c:pt>
                <c:pt idx="33">
                  <c:v>510.91269</c:v>
                </c:pt>
                <c:pt idx="34">
                  <c:v>482.70089999999999</c:v>
                </c:pt>
                <c:pt idx="35">
                  <c:v>513.7287</c:v>
                </c:pt>
                <c:pt idx="36">
                  <c:v>550.80193999999995</c:v>
                </c:pt>
                <c:pt idx="37">
                  <c:v>416.40832999999998</c:v>
                </c:pt>
                <c:pt idx="38">
                  <c:v>389.35910000000001</c:v>
                </c:pt>
                <c:pt idx="39">
                  <c:v>447.84949</c:v>
                </c:pt>
                <c:pt idx="40">
                  <c:v>505.92653999999999</c:v>
                </c:pt>
                <c:pt idx="41">
                  <c:v>554.80633999999998</c:v>
                </c:pt>
                <c:pt idx="42">
                  <c:v>342.05524000000003</c:v>
                </c:pt>
                <c:pt idx="43">
                  <c:v>547.10753999999997</c:v>
                </c:pt>
                <c:pt idx="44">
                  <c:v>460.63781999999998</c:v>
                </c:pt>
                <c:pt idx="45">
                  <c:v>467.61324999999999</c:v>
                </c:pt>
                <c:pt idx="46">
                  <c:v>409.56204000000002</c:v>
                </c:pt>
                <c:pt idx="47">
                  <c:v>447.64281999999997</c:v>
                </c:pt>
                <c:pt idx="48">
                  <c:v>522.43511999999998</c:v>
                </c:pt>
                <c:pt idx="49">
                  <c:v>436.06876</c:v>
                </c:pt>
                <c:pt idx="50">
                  <c:v>501.58627000000001</c:v>
                </c:pt>
                <c:pt idx="51">
                  <c:v>430.59174000000002</c:v>
                </c:pt>
                <c:pt idx="52">
                  <c:v>461.77456999999998</c:v>
                </c:pt>
                <c:pt idx="53">
                  <c:v>548.42511000000002</c:v>
                </c:pt>
                <c:pt idx="54">
                  <c:v>546.69415000000004</c:v>
                </c:pt>
                <c:pt idx="55">
                  <c:v>415.40075999999999</c:v>
                </c:pt>
                <c:pt idx="56">
                  <c:v>508.58755000000002</c:v>
                </c:pt>
                <c:pt idx="57">
                  <c:v>621.97729000000004</c:v>
                </c:pt>
                <c:pt idx="58">
                  <c:v>449.70963</c:v>
                </c:pt>
                <c:pt idx="59">
                  <c:v>393.20850000000002</c:v>
                </c:pt>
                <c:pt idx="60">
                  <c:v>424.83053999999998</c:v>
                </c:pt>
                <c:pt idx="61">
                  <c:v>475.28625</c:v>
                </c:pt>
                <c:pt idx="62">
                  <c:v>454.33407999999997</c:v>
                </c:pt>
                <c:pt idx="63">
                  <c:v>423.92630000000003</c:v>
                </c:pt>
                <c:pt idx="64">
                  <c:v>438.23889000000003</c:v>
                </c:pt>
                <c:pt idx="65">
                  <c:v>474.69204999999999</c:v>
                </c:pt>
                <c:pt idx="66">
                  <c:v>530.26311999999996</c:v>
                </c:pt>
                <c:pt idx="67">
                  <c:v>444.49094000000002</c:v>
                </c:pt>
                <c:pt idx="68">
                  <c:v>559.14661000000001</c:v>
                </c:pt>
                <c:pt idx="69">
                  <c:v>406.20348999999999</c:v>
                </c:pt>
                <c:pt idx="70">
                  <c:v>385.66467</c:v>
                </c:pt>
                <c:pt idx="71">
                  <c:v>566.50958000000003</c:v>
                </c:pt>
                <c:pt idx="72">
                  <c:v>587.64264000000003</c:v>
                </c:pt>
                <c:pt idx="73">
                  <c:v>647.52814000000001</c:v>
                </c:pt>
                <c:pt idx="74">
                  <c:v>457.95098999999999</c:v>
                </c:pt>
                <c:pt idx="75">
                  <c:v>447.33278999999999</c:v>
                </c:pt>
                <c:pt idx="76">
                  <c:v>558.93993999999998</c:v>
                </c:pt>
                <c:pt idx="77">
                  <c:v>552.99792000000002</c:v>
                </c:pt>
                <c:pt idx="78">
                  <c:v>572.9425</c:v>
                </c:pt>
                <c:pt idx="79">
                  <c:v>418.29428000000001</c:v>
                </c:pt>
                <c:pt idx="80">
                  <c:v>456.40087999999997</c:v>
                </c:pt>
                <c:pt idx="81">
                  <c:v>405.73845999999998</c:v>
                </c:pt>
                <c:pt idx="82">
                  <c:v>438.52307000000002</c:v>
                </c:pt>
                <c:pt idx="83">
                  <c:v>448.23703</c:v>
                </c:pt>
                <c:pt idx="84">
                  <c:v>473.99450999999999</c:v>
                </c:pt>
                <c:pt idx="85">
                  <c:v>486.00778000000003</c:v>
                </c:pt>
                <c:pt idx="86">
                  <c:v>449.14123999999998</c:v>
                </c:pt>
                <c:pt idx="87">
                  <c:v>516.75139999999999</c:v>
                </c:pt>
                <c:pt idx="88">
                  <c:v>412.27472</c:v>
                </c:pt>
                <c:pt idx="89">
                  <c:v>412.27472</c:v>
                </c:pt>
                <c:pt idx="90">
                  <c:v>439.47897</c:v>
                </c:pt>
                <c:pt idx="91">
                  <c:v>467.50992000000002</c:v>
                </c:pt>
                <c:pt idx="92">
                  <c:v>555.94304999999997</c:v>
                </c:pt>
                <c:pt idx="93">
                  <c:v>459.21688999999998</c:v>
                </c:pt>
                <c:pt idx="94">
                  <c:v>412.55889999999999</c:v>
                </c:pt>
                <c:pt idx="95">
                  <c:v>575.21600000000001</c:v>
                </c:pt>
                <c:pt idx="96">
                  <c:v>400.59732000000002</c:v>
                </c:pt>
                <c:pt idx="97">
                  <c:v>342.72692999999998</c:v>
                </c:pt>
                <c:pt idx="98">
                  <c:v>378.61171999999999</c:v>
                </c:pt>
                <c:pt idx="99">
                  <c:v>437.20546999999999</c:v>
                </c:pt>
                <c:pt idx="100">
                  <c:v>448.05617999999998</c:v>
                </c:pt>
                <c:pt idx="101">
                  <c:v>588.18511999999998</c:v>
                </c:pt>
                <c:pt idx="102">
                  <c:v>448.36621000000002</c:v>
                </c:pt>
                <c:pt idx="103">
                  <c:v>498.20186999999999</c:v>
                </c:pt>
                <c:pt idx="104">
                  <c:v>460.09528</c:v>
                </c:pt>
                <c:pt idx="105">
                  <c:v>476.423</c:v>
                </c:pt>
                <c:pt idx="106">
                  <c:v>490.06387000000001</c:v>
                </c:pt>
                <c:pt idx="107">
                  <c:v>597.04656999999997</c:v>
                </c:pt>
                <c:pt idx="108">
                  <c:v>532.09740999999997</c:v>
                </c:pt>
                <c:pt idx="109">
                  <c:v>439.58231000000001</c:v>
                </c:pt>
                <c:pt idx="110">
                  <c:v>451.51807000000002</c:v>
                </c:pt>
                <c:pt idx="111">
                  <c:v>705.83771000000002</c:v>
                </c:pt>
                <c:pt idx="112">
                  <c:v>593.55884000000003</c:v>
                </c:pt>
                <c:pt idx="113">
                  <c:v>619.21294999999998</c:v>
                </c:pt>
                <c:pt idx="114">
                  <c:v>340.58264000000003</c:v>
                </c:pt>
                <c:pt idx="115">
                  <c:v>513.31537000000003</c:v>
                </c:pt>
                <c:pt idx="116">
                  <c:v>498.09854000000001</c:v>
                </c:pt>
                <c:pt idx="117">
                  <c:v>550.82776000000001</c:v>
                </c:pt>
                <c:pt idx="118">
                  <c:v>412.45557000000002</c:v>
                </c:pt>
                <c:pt idx="119">
                  <c:v>510.42183999999997</c:v>
                </c:pt>
                <c:pt idx="120">
                  <c:v>557.80322000000001</c:v>
                </c:pt>
                <c:pt idx="121">
                  <c:v>511.81693000000001</c:v>
                </c:pt>
                <c:pt idx="122">
                  <c:v>419.32767000000001</c:v>
                </c:pt>
                <c:pt idx="123">
                  <c:v>434.18279999999999</c:v>
                </c:pt>
                <c:pt idx="124">
                  <c:v>615.26018999999997</c:v>
                </c:pt>
                <c:pt idx="125">
                  <c:v>456.53005999999999</c:v>
                </c:pt>
                <c:pt idx="126">
                  <c:v>390.13412</c:v>
                </c:pt>
                <c:pt idx="127">
                  <c:v>573.69170999999994</c:v>
                </c:pt>
                <c:pt idx="128">
                  <c:v>538.40111999999999</c:v>
                </c:pt>
                <c:pt idx="129">
                  <c:v>540.10626000000002</c:v>
                </c:pt>
                <c:pt idx="130">
                  <c:v>476.00963999999999</c:v>
                </c:pt>
                <c:pt idx="131">
                  <c:v>560.28339000000005</c:v>
                </c:pt>
                <c:pt idx="132">
                  <c:v>422.68621999999999</c:v>
                </c:pt>
                <c:pt idx="133">
                  <c:v>487.19619999999998</c:v>
                </c:pt>
                <c:pt idx="134">
                  <c:v>379.64514000000003</c:v>
                </c:pt>
                <c:pt idx="135">
                  <c:v>556.53728999999998</c:v>
                </c:pt>
                <c:pt idx="136">
                  <c:v>489.85718000000003</c:v>
                </c:pt>
                <c:pt idx="137">
                  <c:v>346.18880999999999</c:v>
                </c:pt>
                <c:pt idx="138">
                  <c:v>516.93224999999995</c:v>
                </c:pt>
                <c:pt idx="139">
                  <c:v>427.31067000000002</c:v>
                </c:pt>
                <c:pt idx="140">
                  <c:v>480.68576000000002</c:v>
                </c:pt>
                <c:pt idx="141">
                  <c:v>597.92493000000002</c:v>
                </c:pt>
                <c:pt idx="142">
                  <c:v>401.99239999999998</c:v>
                </c:pt>
                <c:pt idx="143">
                  <c:v>464.69391000000002</c:v>
                </c:pt>
                <c:pt idx="144">
                  <c:v>528.35131999999999</c:v>
                </c:pt>
                <c:pt idx="145">
                  <c:v>393.00182999999998</c:v>
                </c:pt>
                <c:pt idx="146">
                  <c:v>504.29894999999999</c:v>
                </c:pt>
                <c:pt idx="147">
                  <c:v>470.55844000000002</c:v>
                </c:pt>
                <c:pt idx="148">
                  <c:v>481.61581000000001</c:v>
                </c:pt>
                <c:pt idx="149">
                  <c:v>370.91289999999998</c:v>
                </c:pt>
                <c:pt idx="150">
                  <c:v>352.85424999999998</c:v>
                </c:pt>
                <c:pt idx="151">
                  <c:v>545.40239999999994</c:v>
                </c:pt>
                <c:pt idx="152">
                  <c:v>466.16649999999998</c:v>
                </c:pt>
                <c:pt idx="153">
                  <c:v>379.87765999999999</c:v>
                </c:pt>
                <c:pt idx="154">
                  <c:v>543.15479000000005</c:v>
                </c:pt>
                <c:pt idx="155">
                  <c:v>536.20514000000003</c:v>
                </c:pt>
                <c:pt idx="156">
                  <c:v>442.03662000000003</c:v>
                </c:pt>
                <c:pt idx="157">
                  <c:v>378.84424000000001</c:v>
                </c:pt>
                <c:pt idx="158">
                  <c:v>434.72530999999998</c:v>
                </c:pt>
                <c:pt idx="159">
                  <c:v>387.73147999999998</c:v>
                </c:pt>
                <c:pt idx="160">
                  <c:v>367.34769</c:v>
                </c:pt>
                <c:pt idx="161">
                  <c:v>588.26262999999994</c:v>
                </c:pt>
                <c:pt idx="162">
                  <c:v>372.28217000000001</c:v>
                </c:pt>
                <c:pt idx="163">
                  <c:v>465.72728999999998</c:v>
                </c:pt>
                <c:pt idx="164">
                  <c:v>484.27681999999999</c:v>
                </c:pt>
                <c:pt idx="165">
                  <c:v>510.26682</c:v>
                </c:pt>
                <c:pt idx="166">
                  <c:v>437.20546999999999</c:v>
                </c:pt>
                <c:pt idx="167">
                  <c:v>504.84149000000002</c:v>
                </c:pt>
                <c:pt idx="168">
                  <c:v>520.88500999999997</c:v>
                </c:pt>
                <c:pt idx="169">
                  <c:v>380.34267999999997</c:v>
                </c:pt>
                <c:pt idx="170">
                  <c:v>370.03451999999999</c:v>
                </c:pt>
                <c:pt idx="171">
                  <c:v>475.07959</c:v>
                </c:pt>
                <c:pt idx="172">
                  <c:v>387.0856</c:v>
                </c:pt>
                <c:pt idx="173">
                  <c:v>397.18709999999999</c:v>
                </c:pt>
                <c:pt idx="174">
                  <c:v>470.30011000000002</c:v>
                </c:pt>
                <c:pt idx="175">
                  <c:v>476.31963999999999</c:v>
                </c:pt>
                <c:pt idx="176">
                  <c:v>348.17813000000001</c:v>
                </c:pt>
                <c:pt idx="177">
                  <c:v>387.73147999999998</c:v>
                </c:pt>
                <c:pt idx="178">
                  <c:v>451.59557999999998</c:v>
                </c:pt>
                <c:pt idx="179">
                  <c:v>442.91501</c:v>
                </c:pt>
                <c:pt idx="180">
                  <c:v>491.01978000000003</c:v>
                </c:pt>
                <c:pt idx="181">
                  <c:v>430.72091999999998</c:v>
                </c:pt>
                <c:pt idx="182">
                  <c:v>474.56286999999998</c:v>
                </c:pt>
                <c:pt idx="183">
                  <c:v>397.47127999999998</c:v>
                </c:pt>
                <c:pt idx="184">
                  <c:v>548.24426000000005</c:v>
                </c:pt>
                <c:pt idx="185">
                  <c:v>438.00637999999998</c:v>
                </c:pt>
                <c:pt idx="186">
                  <c:v>564.67529000000002</c:v>
                </c:pt>
                <c:pt idx="187">
                  <c:v>538.22028</c:v>
                </c:pt>
                <c:pt idx="188">
                  <c:v>465.46895999999998</c:v>
                </c:pt>
                <c:pt idx="189">
                  <c:v>498.77026000000001</c:v>
                </c:pt>
                <c:pt idx="190">
                  <c:v>612.80591000000004</c:v>
                </c:pt>
                <c:pt idx="191">
                  <c:v>413.28228999999999</c:v>
                </c:pt>
                <c:pt idx="192">
                  <c:v>453.71404999999999</c:v>
                </c:pt>
                <c:pt idx="193">
                  <c:v>465.93398999999999</c:v>
                </c:pt>
                <c:pt idx="194">
                  <c:v>464.02219000000002</c:v>
                </c:pt>
                <c:pt idx="195">
                  <c:v>408.19278000000003</c:v>
                </c:pt>
                <c:pt idx="196">
                  <c:v>421.93700999999999</c:v>
                </c:pt>
                <c:pt idx="197">
                  <c:v>543.72313999999994</c:v>
                </c:pt>
                <c:pt idx="198">
                  <c:v>523.77850000000001</c:v>
                </c:pt>
                <c:pt idx="199">
                  <c:v>503.00720000000001</c:v>
                </c:pt>
                <c:pt idx="200">
                  <c:v>522.30591000000004</c:v>
                </c:pt>
                <c:pt idx="201">
                  <c:v>534.31921</c:v>
                </c:pt>
                <c:pt idx="202">
                  <c:v>531.29651000000001</c:v>
                </c:pt>
                <c:pt idx="203">
                  <c:v>343.32114000000001</c:v>
                </c:pt>
                <c:pt idx="204">
                  <c:v>396.64456000000001</c:v>
                </c:pt>
                <c:pt idx="205">
                  <c:v>354.58521000000002</c:v>
                </c:pt>
                <c:pt idx="206">
                  <c:v>518.92156999999997</c:v>
                </c:pt>
                <c:pt idx="207">
                  <c:v>555.52972</c:v>
                </c:pt>
                <c:pt idx="208">
                  <c:v>520.85919000000001</c:v>
                </c:pt>
                <c:pt idx="209">
                  <c:v>467.71661</c:v>
                </c:pt>
                <c:pt idx="210">
                  <c:v>522.56426999999996</c:v>
                </c:pt>
                <c:pt idx="211">
                  <c:v>463.66052000000002</c:v>
                </c:pt>
                <c:pt idx="212">
                  <c:v>362.23236000000003</c:v>
                </c:pt>
                <c:pt idx="213">
                  <c:v>406.30685</c:v>
                </c:pt>
                <c:pt idx="214">
                  <c:v>473.89116999999999</c:v>
                </c:pt>
                <c:pt idx="215">
                  <c:v>437.92885999999999</c:v>
                </c:pt>
                <c:pt idx="216">
                  <c:v>533.77666999999997</c:v>
                </c:pt>
                <c:pt idx="217">
                  <c:v>443.30255</c:v>
                </c:pt>
                <c:pt idx="218">
                  <c:v>394.73275999999998</c:v>
                </c:pt>
                <c:pt idx="219">
                  <c:v>464.53890999999999</c:v>
                </c:pt>
                <c:pt idx="220">
                  <c:v>491.32977</c:v>
                </c:pt>
                <c:pt idx="221">
                  <c:v>430.02334999999999</c:v>
                </c:pt>
                <c:pt idx="222">
                  <c:v>509.67261000000002</c:v>
                </c:pt>
                <c:pt idx="223">
                  <c:v>500.60455000000002</c:v>
                </c:pt>
                <c:pt idx="224">
                  <c:v>595.10895000000005</c:v>
                </c:pt>
                <c:pt idx="225">
                  <c:v>462.88547</c:v>
                </c:pt>
                <c:pt idx="226">
                  <c:v>538.40111999999999</c:v>
                </c:pt>
                <c:pt idx="227">
                  <c:v>520.75585999999998</c:v>
                </c:pt>
                <c:pt idx="228">
                  <c:v>419.71521000000001</c:v>
                </c:pt>
                <c:pt idx="229">
                  <c:v>429.01580999999999</c:v>
                </c:pt>
                <c:pt idx="230">
                  <c:v>407.44357000000002</c:v>
                </c:pt>
                <c:pt idx="231">
                  <c:v>533.10497999999995</c:v>
                </c:pt>
                <c:pt idx="232">
                  <c:v>730.79425000000003</c:v>
                </c:pt>
                <c:pt idx="233">
                  <c:v>1603.68103</c:v>
                </c:pt>
                <c:pt idx="234">
                  <c:v>3960.24512</c:v>
                </c:pt>
                <c:pt idx="235">
                  <c:v>2264.48828</c:v>
                </c:pt>
                <c:pt idx="236">
                  <c:v>1033.83862</c:v>
                </c:pt>
                <c:pt idx="237">
                  <c:v>548.65759000000003</c:v>
                </c:pt>
                <c:pt idx="238">
                  <c:v>558.16492000000005</c:v>
                </c:pt>
                <c:pt idx="239">
                  <c:v>819.40826000000004</c:v>
                </c:pt>
                <c:pt idx="240">
                  <c:v>418.47512999999998</c:v>
                </c:pt>
                <c:pt idx="241">
                  <c:v>615.75109999999995</c:v>
                </c:pt>
                <c:pt idx="242">
                  <c:v>629.28863999999999</c:v>
                </c:pt>
                <c:pt idx="243">
                  <c:v>792.87572999999998</c:v>
                </c:pt>
                <c:pt idx="244">
                  <c:v>618.30871999999999</c:v>
                </c:pt>
                <c:pt idx="245">
                  <c:v>621.27979000000005</c:v>
                </c:pt>
                <c:pt idx="246">
                  <c:v>453.73987</c:v>
                </c:pt>
                <c:pt idx="247">
                  <c:v>826.48706000000004</c:v>
                </c:pt>
                <c:pt idx="248">
                  <c:v>554.54796999999996</c:v>
                </c:pt>
                <c:pt idx="249">
                  <c:v>549.25183000000004</c:v>
                </c:pt>
                <c:pt idx="250">
                  <c:v>490.76141000000001</c:v>
                </c:pt>
                <c:pt idx="251">
                  <c:v>380.08431999999999</c:v>
                </c:pt>
                <c:pt idx="252">
                  <c:v>489.59885000000003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DB-4DE0-9835-431E82580AD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Noisy050Latex0004_0001!$C$253:$C$505</c:f>
              <c:numCache>
                <c:formatCode>General</c:formatCode>
                <c:ptCount val="253"/>
                <c:pt idx="0">
                  <c:v>481.30581999999998</c:v>
                </c:pt>
                <c:pt idx="1">
                  <c:v>469.44754</c:v>
                </c:pt>
                <c:pt idx="2">
                  <c:v>388.29987</c:v>
                </c:pt>
                <c:pt idx="3">
                  <c:v>444.54262999999997</c:v>
                </c:pt>
                <c:pt idx="4">
                  <c:v>439.37560999999999</c:v>
                </c:pt>
                <c:pt idx="5">
                  <c:v>428.31824</c:v>
                </c:pt>
                <c:pt idx="6">
                  <c:v>426.38062000000002</c:v>
                </c:pt>
                <c:pt idx="7">
                  <c:v>456.42673000000002</c:v>
                </c:pt>
                <c:pt idx="8">
                  <c:v>602.88525000000004</c:v>
                </c:pt>
                <c:pt idx="9">
                  <c:v>442.06247000000002</c:v>
                </c:pt>
                <c:pt idx="10">
                  <c:v>319.63046000000003</c:v>
                </c:pt>
                <c:pt idx="11">
                  <c:v>492.10482999999999</c:v>
                </c:pt>
                <c:pt idx="12">
                  <c:v>459.81110000000001</c:v>
                </c:pt>
                <c:pt idx="13">
                  <c:v>551.24108999999999</c:v>
                </c:pt>
                <c:pt idx="14">
                  <c:v>548.63176999999996</c:v>
                </c:pt>
                <c:pt idx="15">
                  <c:v>410.85379</c:v>
                </c:pt>
                <c:pt idx="16">
                  <c:v>437.72219999999999</c:v>
                </c:pt>
                <c:pt idx="17">
                  <c:v>386.1814</c:v>
                </c:pt>
                <c:pt idx="18">
                  <c:v>390.70251000000002</c:v>
                </c:pt>
                <c:pt idx="19">
                  <c:v>432.94272000000001</c:v>
                </c:pt>
                <c:pt idx="20">
                  <c:v>385.12216000000001</c:v>
                </c:pt>
                <c:pt idx="21">
                  <c:v>422.86707000000001</c:v>
                </c:pt>
                <c:pt idx="22">
                  <c:v>368.04523</c:v>
                </c:pt>
                <c:pt idx="23">
                  <c:v>434.38947000000002</c:v>
                </c:pt>
                <c:pt idx="24">
                  <c:v>445.70519999999999</c:v>
                </c:pt>
                <c:pt idx="25">
                  <c:v>410.05291999999997</c:v>
                </c:pt>
                <c:pt idx="26">
                  <c:v>435.24203</c:v>
                </c:pt>
                <c:pt idx="27">
                  <c:v>404.86007999999998</c:v>
                </c:pt>
                <c:pt idx="28">
                  <c:v>469.16336000000001</c:v>
                </c:pt>
                <c:pt idx="29">
                  <c:v>548.96765000000005</c:v>
                </c:pt>
                <c:pt idx="30">
                  <c:v>435.88790999999998</c:v>
                </c:pt>
                <c:pt idx="31">
                  <c:v>413.25644</c:v>
                </c:pt>
                <c:pt idx="32">
                  <c:v>390.39249000000001</c:v>
                </c:pt>
                <c:pt idx="33">
                  <c:v>459.91442999999998</c:v>
                </c:pt>
                <c:pt idx="34">
                  <c:v>417.75173999999998</c:v>
                </c:pt>
                <c:pt idx="35">
                  <c:v>466.14066000000003</c:v>
                </c:pt>
                <c:pt idx="36">
                  <c:v>397.41962000000001</c:v>
                </c:pt>
                <c:pt idx="37">
                  <c:v>434.49279999999999</c:v>
                </c:pt>
                <c:pt idx="38">
                  <c:v>386.12970000000001</c:v>
                </c:pt>
                <c:pt idx="39">
                  <c:v>424.39132999999998</c:v>
                </c:pt>
                <c:pt idx="40">
                  <c:v>451.95728000000003</c:v>
                </c:pt>
                <c:pt idx="41">
                  <c:v>440.66735999999997</c:v>
                </c:pt>
                <c:pt idx="42">
                  <c:v>386.33640000000003</c:v>
                </c:pt>
                <c:pt idx="43">
                  <c:v>327.61345999999998</c:v>
                </c:pt>
                <c:pt idx="44">
                  <c:v>519.51575000000003</c:v>
                </c:pt>
                <c:pt idx="45">
                  <c:v>468.20746000000003</c:v>
                </c:pt>
                <c:pt idx="46">
                  <c:v>498.40857</c:v>
                </c:pt>
                <c:pt idx="47">
                  <c:v>486.55032</c:v>
                </c:pt>
                <c:pt idx="48">
                  <c:v>403.23248000000001</c:v>
                </c:pt>
                <c:pt idx="49">
                  <c:v>471.33350000000002</c:v>
                </c:pt>
                <c:pt idx="50">
                  <c:v>422.81540000000001</c:v>
                </c:pt>
                <c:pt idx="51">
                  <c:v>400.98482999999999</c:v>
                </c:pt>
                <c:pt idx="52">
                  <c:v>564.64948000000004</c:v>
                </c:pt>
                <c:pt idx="53">
                  <c:v>453.01650999999998</c:v>
                </c:pt>
                <c:pt idx="54">
                  <c:v>448.03032999999999</c:v>
                </c:pt>
                <c:pt idx="55">
                  <c:v>377.78500000000003</c:v>
                </c:pt>
                <c:pt idx="56">
                  <c:v>426.04477000000003</c:v>
                </c:pt>
                <c:pt idx="57">
                  <c:v>456.32335999999998</c:v>
                </c:pt>
                <c:pt idx="58">
                  <c:v>493.70659999999998</c:v>
                </c:pt>
                <c:pt idx="59">
                  <c:v>495.87673999999998</c:v>
                </c:pt>
                <c:pt idx="60">
                  <c:v>472.34106000000003</c:v>
                </c:pt>
                <c:pt idx="61">
                  <c:v>484.22516000000002</c:v>
                </c:pt>
                <c:pt idx="62">
                  <c:v>481.07330000000002</c:v>
                </c:pt>
                <c:pt idx="63">
                  <c:v>449.65796</c:v>
                </c:pt>
                <c:pt idx="64">
                  <c:v>409.38119999999998</c:v>
                </c:pt>
                <c:pt idx="65">
                  <c:v>449.55459999999999</c:v>
                </c:pt>
                <c:pt idx="66">
                  <c:v>413.02393000000001</c:v>
                </c:pt>
                <c:pt idx="67">
                  <c:v>432.14182</c:v>
                </c:pt>
                <c:pt idx="68">
                  <c:v>527.42125999999996</c:v>
                </c:pt>
                <c:pt idx="69">
                  <c:v>378.94760000000002</c:v>
                </c:pt>
                <c:pt idx="70">
                  <c:v>446.73858999999999</c:v>
                </c:pt>
                <c:pt idx="71">
                  <c:v>383.98541</c:v>
                </c:pt>
                <c:pt idx="72">
                  <c:v>458.51934999999997</c:v>
                </c:pt>
                <c:pt idx="73">
                  <c:v>375.43401999999998</c:v>
                </c:pt>
                <c:pt idx="74">
                  <c:v>380.13598999999999</c:v>
                </c:pt>
                <c:pt idx="75">
                  <c:v>452.96481</c:v>
                </c:pt>
                <c:pt idx="76">
                  <c:v>381.1694</c:v>
                </c:pt>
                <c:pt idx="77">
                  <c:v>526.80120999999997</c:v>
                </c:pt>
                <c:pt idx="78">
                  <c:v>414.03149000000002</c:v>
                </c:pt>
                <c:pt idx="79">
                  <c:v>507.99335000000002</c:v>
                </c:pt>
                <c:pt idx="80">
                  <c:v>401.68236999999999</c:v>
                </c:pt>
                <c:pt idx="81">
                  <c:v>425.63141000000002</c:v>
                </c:pt>
                <c:pt idx="82">
                  <c:v>353.00925000000001</c:v>
                </c:pt>
                <c:pt idx="83">
                  <c:v>370.37036000000001</c:v>
                </c:pt>
                <c:pt idx="84">
                  <c:v>491.14893000000001</c:v>
                </c:pt>
                <c:pt idx="85">
                  <c:v>495.25671</c:v>
                </c:pt>
                <c:pt idx="86">
                  <c:v>421.05862000000002</c:v>
                </c:pt>
                <c:pt idx="87">
                  <c:v>384.91547000000003</c:v>
                </c:pt>
                <c:pt idx="88">
                  <c:v>499.46780000000001</c:v>
                </c:pt>
                <c:pt idx="89">
                  <c:v>468.00078999999999</c:v>
                </c:pt>
                <c:pt idx="90">
                  <c:v>500.57870000000003</c:v>
                </c:pt>
                <c:pt idx="91">
                  <c:v>474.79538000000002</c:v>
                </c:pt>
                <c:pt idx="92">
                  <c:v>447.84949</c:v>
                </c:pt>
                <c:pt idx="93">
                  <c:v>422.81540000000001</c:v>
                </c:pt>
                <c:pt idx="94">
                  <c:v>455.78084999999999</c:v>
                </c:pt>
                <c:pt idx="95">
                  <c:v>396.48953</c:v>
                </c:pt>
                <c:pt idx="96">
                  <c:v>425.57974000000002</c:v>
                </c:pt>
                <c:pt idx="97">
                  <c:v>406.38434000000001</c:v>
                </c:pt>
                <c:pt idx="98">
                  <c:v>572.60663</c:v>
                </c:pt>
                <c:pt idx="99">
                  <c:v>473.63281000000001</c:v>
                </c:pt>
                <c:pt idx="100">
                  <c:v>470.73928999999998</c:v>
                </c:pt>
                <c:pt idx="101">
                  <c:v>477.19803000000002</c:v>
                </c:pt>
                <c:pt idx="102">
                  <c:v>402.84494000000001</c:v>
                </c:pt>
                <c:pt idx="103">
                  <c:v>350.50326999999999</c:v>
                </c:pt>
                <c:pt idx="104">
                  <c:v>419.35352</c:v>
                </c:pt>
                <c:pt idx="105">
                  <c:v>438.91057999999998</c:v>
                </c:pt>
                <c:pt idx="106">
                  <c:v>440.38317999999998</c:v>
                </c:pt>
                <c:pt idx="107">
                  <c:v>413.74731000000003</c:v>
                </c:pt>
                <c:pt idx="108">
                  <c:v>361.74149</c:v>
                </c:pt>
                <c:pt idx="109">
                  <c:v>378.76675</c:v>
                </c:pt>
                <c:pt idx="110">
                  <c:v>411.73218000000003</c:v>
                </c:pt>
                <c:pt idx="111">
                  <c:v>483.96679999999998</c:v>
                </c:pt>
                <c:pt idx="112">
                  <c:v>658.30133000000001</c:v>
                </c:pt>
                <c:pt idx="113">
                  <c:v>525.79363999999998</c:v>
                </c:pt>
                <c:pt idx="114">
                  <c:v>496.52260999999999</c:v>
                </c:pt>
                <c:pt idx="115">
                  <c:v>481.95168999999999</c:v>
                </c:pt>
                <c:pt idx="116">
                  <c:v>421.93700999999999</c:v>
                </c:pt>
                <c:pt idx="117">
                  <c:v>472.83193999999997</c:v>
                </c:pt>
                <c:pt idx="118">
                  <c:v>397.75546000000003</c:v>
                </c:pt>
                <c:pt idx="119">
                  <c:v>462.78214000000003</c:v>
                </c:pt>
                <c:pt idx="120">
                  <c:v>401.63071000000002</c:v>
                </c:pt>
                <c:pt idx="121">
                  <c:v>464.64224000000002</c:v>
                </c:pt>
                <c:pt idx="122">
                  <c:v>445.36935</c:v>
                </c:pt>
                <c:pt idx="123">
                  <c:v>422.22118999999998</c:v>
                </c:pt>
                <c:pt idx="124">
                  <c:v>359.02881000000002</c:v>
                </c:pt>
                <c:pt idx="125">
                  <c:v>457.17592999999999</c:v>
                </c:pt>
                <c:pt idx="126">
                  <c:v>498.66692999999998</c:v>
                </c:pt>
                <c:pt idx="127">
                  <c:v>412.11971999999997</c:v>
                </c:pt>
                <c:pt idx="128">
                  <c:v>396.59289999999999</c:v>
                </c:pt>
                <c:pt idx="129">
                  <c:v>403.54250999999999</c:v>
                </c:pt>
                <c:pt idx="130">
                  <c:v>493.65494000000001</c:v>
                </c:pt>
                <c:pt idx="131">
                  <c:v>394.55191000000002</c:v>
                </c:pt>
                <c:pt idx="132">
                  <c:v>394.55191000000002</c:v>
                </c:pt>
                <c:pt idx="133">
                  <c:v>317.95116999999999</c:v>
                </c:pt>
                <c:pt idx="134">
                  <c:v>534.55169999999998</c:v>
                </c:pt>
                <c:pt idx="135">
                  <c:v>379.28345000000002</c:v>
                </c:pt>
                <c:pt idx="136">
                  <c:v>409.51038</c:v>
                </c:pt>
                <c:pt idx="137">
                  <c:v>526.85290999999995</c:v>
                </c:pt>
                <c:pt idx="138">
                  <c:v>394.78442000000001</c:v>
                </c:pt>
                <c:pt idx="139">
                  <c:v>463.1438</c:v>
                </c:pt>
                <c:pt idx="140">
                  <c:v>377.16498000000001</c:v>
                </c:pt>
                <c:pt idx="141">
                  <c:v>352.49254999999999</c:v>
                </c:pt>
                <c:pt idx="142">
                  <c:v>379.46429000000001</c:v>
                </c:pt>
                <c:pt idx="143">
                  <c:v>422.63454999999999</c:v>
                </c:pt>
                <c:pt idx="144">
                  <c:v>375.58904999999999</c:v>
                </c:pt>
                <c:pt idx="145">
                  <c:v>378.99927000000002</c:v>
                </c:pt>
                <c:pt idx="146">
                  <c:v>363.44659000000001</c:v>
                </c:pt>
                <c:pt idx="147">
                  <c:v>402.87079</c:v>
                </c:pt>
                <c:pt idx="148">
                  <c:v>371.22293000000002</c:v>
                </c:pt>
                <c:pt idx="149">
                  <c:v>439.34978999999998</c:v>
                </c:pt>
                <c:pt idx="150">
                  <c:v>394.52609000000001</c:v>
                </c:pt>
                <c:pt idx="151">
                  <c:v>439.22061000000002</c:v>
                </c:pt>
                <c:pt idx="152">
                  <c:v>446.01522999999997</c:v>
                </c:pt>
                <c:pt idx="153">
                  <c:v>399.17639000000003</c:v>
                </c:pt>
                <c:pt idx="154">
                  <c:v>398.37549000000001</c:v>
                </c:pt>
                <c:pt idx="155">
                  <c:v>380.13598999999999</c:v>
                </c:pt>
                <c:pt idx="156">
                  <c:v>453.11984000000001</c:v>
                </c:pt>
                <c:pt idx="157">
                  <c:v>471.97937000000002</c:v>
                </c:pt>
                <c:pt idx="158">
                  <c:v>362.46487000000002</c:v>
                </c:pt>
                <c:pt idx="159">
                  <c:v>376.38992000000002</c:v>
                </c:pt>
                <c:pt idx="160">
                  <c:v>402.35410000000002</c:v>
                </c:pt>
                <c:pt idx="161">
                  <c:v>492.85403000000002</c:v>
                </c:pt>
                <c:pt idx="162">
                  <c:v>413.17896000000002</c:v>
                </c:pt>
                <c:pt idx="163">
                  <c:v>403.67165999999997</c:v>
                </c:pt>
                <c:pt idx="164">
                  <c:v>476.55214999999998</c:v>
                </c:pt>
                <c:pt idx="165">
                  <c:v>418.21677</c:v>
                </c:pt>
                <c:pt idx="166">
                  <c:v>371.37792999999999</c:v>
                </c:pt>
                <c:pt idx="167">
                  <c:v>418.08758999999998</c:v>
                </c:pt>
                <c:pt idx="168">
                  <c:v>424.64969000000002</c:v>
                </c:pt>
                <c:pt idx="169">
                  <c:v>426.89733999999999</c:v>
                </c:pt>
                <c:pt idx="170">
                  <c:v>425.26970999999998</c:v>
                </c:pt>
                <c:pt idx="171">
                  <c:v>428.88663000000003</c:v>
                </c:pt>
                <c:pt idx="172">
                  <c:v>388.50653</c:v>
                </c:pt>
                <c:pt idx="173">
                  <c:v>584.36157000000003</c:v>
                </c:pt>
                <c:pt idx="174">
                  <c:v>448.10784999999998</c:v>
                </c:pt>
                <c:pt idx="175">
                  <c:v>403.95584000000002</c:v>
                </c:pt>
                <c:pt idx="176">
                  <c:v>564.08112000000006</c:v>
                </c:pt>
                <c:pt idx="177">
                  <c:v>514.81377999999995</c:v>
                </c:pt>
                <c:pt idx="178">
                  <c:v>478.25725999999997</c:v>
                </c:pt>
                <c:pt idx="179">
                  <c:v>393.69936999999999</c:v>
                </c:pt>
                <c:pt idx="180">
                  <c:v>421.23946999999998</c:v>
                </c:pt>
                <c:pt idx="181">
                  <c:v>450.17464999999999</c:v>
                </c:pt>
                <c:pt idx="182">
                  <c:v>431.41845999999998</c:v>
                </c:pt>
                <c:pt idx="183">
                  <c:v>534.34502999999995</c:v>
                </c:pt>
                <c:pt idx="184">
                  <c:v>395.45614999999998</c:v>
                </c:pt>
                <c:pt idx="185">
                  <c:v>463.78967</c:v>
                </c:pt>
                <c:pt idx="186">
                  <c:v>425.37304999999998</c:v>
                </c:pt>
                <c:pt idx="187">
                  <c:v>546.40997000000004</c:v>
                </c:pt>
                <c:pt idx="188">
                  <c:v>460.56029999999998</c:v>
                </c:pt>
                <c:pt idx="189">
                  <c:v>382.92617999999999</c:v>
                </c:pt>
                <c:pt idx="190">
                  <c:v>426.71649000000002</c:v>
                </c:pt>
                <c:pt idx="191">
                  <c:v>447.66863999999998</c:v>
                </c:pt>
                <c:pt idx="192">
                  <c:v>448.83123999999998</c:v>
                </c:pt>
                <c:pt idx="193">
                  <c:v>577.12774999999999</c:v>
                </c:pt>
                <c:pt idx="194">
                  <c:v>413.41147000000001</c:v>
                </c:pt>
                <c:pt idx="195">
                  <c:v>383.64956999999998</c:v>
                </c:pt>
                <c:pt idx="196">
                  <c:v>488.48795000000001</c:v>
                </c:pt>
                <c:pt idx="197">
                  <c:v>450.53635000000003</c:v>
                </c:pt>
                <c:pt idx="198">
                  <c:v>448.93457000000001</c:v>
                </c:pt>
                <c:pt idx="199">
                  <c:v>506.15906000000001</c:v>
                </c:pt>
                <c:pt idx="200">
                  <c:v>410.28543000000002</c:v>
                </c:pt>
                <c:pt idx="201">
                  <c:v>410.93130000000002</c:v>
                </c:pt>
                <c:pt idx="202">
                  <c:v>476.50049000000001</c:v>
                </c:pt>
                <c:pt idx="203">
                  <c:v>346.67968999999999</c:v>
                </c:pt>
                <c:pt idx="204">
                  <c:v>411.73218000000003</c:v>
                </c:pt>
                <c:pt idx="205">
                  <c:v>362.77487000000002</c:v>
                </c:pt>
                <c:pt idx="206">
                  <c:v>339.16171000000003</c:v>
                </c:pt>
                <c:pt idx="207">
                  <c:v>444.36178999999998</c:v>
                </c:pt>
                <c:pt idx="208">
                  <c:v>469.60257000000001</c:v>
                </c:pt>
                <c:pt idx="209">
                  <c:v>427.41403000000003</c:v>
                </c:pt>
                <c:pt idx="210">
                  <c:v>352.20837</c:v>
                </c:pt>
                <c:pt idx="211">
                  <c:v>451.67307</c:v>
                </c:pt>
                <c:pt idx="212">
                  <c:v>444.10342000000003</c:v>
                </c:pt>
                <c:pt idx="213">
                  <c:v>547.98590000000002</c:v>
                </c:pt>
                <c:pt idx="214">
                  <c:v>416.61498999999998</c:v>
                </c:pt>
                <c:pt idx="215">
                  <c:v>532.20074</c:v>
                </c:pt>
                <c:pt idx="216">
                  <c:v>460.68948</c:v>
                </c:pt>
                <c:pt idx="217">
                  <c:v>435.11284999999998</c:v>
                </c:pt>
                <c:pt idx="218">
                  <c:v>395.50781000000001</c:v>
                </c:pt>
                <c:pt idx="219">
                  <c:v>427.20733999999999</c:v>
                </c:pt>
                <c:pt idx="220">
                  <c:v>413.54065000000003</c:v>
                </c:pt>
                <c:pt idx="221">
                  <c:v>390.625</c:v>
                </c:pt>
                <c:pt idx="222">
                  <c:v>459.94027999999997</c:v>
                </c:pt>
                <c:pt idx="223">
                  <c:v>430.04919000000001</c:v>
                </c:pt>
                <c:pt idx="224">
                  <c:v>473.06445000000002</c:v>
                </c:pt>
                <c:pt idx="225">
                  <c:v>451.41473000000002</c:v>
                </c:pt>
                <c:pt idx="226">
                  <c:v>442.55331000000001</c:v>
                </c:pt>
                <c:pt idx="227">
                  <c:v>456.37502999999998</c:v>
                </c:pt>
                <c:pt idx="228">
                  <c:v>444.07758000000001</c:v>
                </c:pt>
                <c:pt idx="229">
                  <c:v>375.09818000000001</c:v>
                </c:pt>
                <c:pt idx="230">
                  <c:v>507.03744999999998</c:v>
                </c:pt>
                <c:pt idx="231">
                  <c:v>451.77643</c:v>
                </c:pt>
                <c:pt idx="232">
                  <c:v>455.08328</c:v>
                </c:pt>
                <c:pt idx="233">
                  <c:v>458.64852999999999</c:v>
                </c:pt>
                <c:pt idx="234">
                  <c:v>383.62371999999999</c:v>
                </c:pt>
                <c:pt idx="235">
                  <c:v>529.43640000000005</c:v>
                </c:pt>
                <c:pt idx="236">
                  <c:v>450.84634</c:v>
                </c:pt>
                <c:pt idx="237">
                  <c:v>534.39673000000005</c:v>
                </c:pt>
                <c:pt idx="238">
                  <c:v>399.69308000000001</c:v>
                </c:pt>
                <c:pt idx="239">
                  <c:v>353.31927000000002</c:v>
                </c:pt>
                <c:pt idx="240">
                  <c:v>480.81493999999998</c:v>
                </c:pt>
                <c:pt idx="241">
                  <c:v>465.26227</c:v>
                </c:pt>
                <c:pt idx="242">
                  <c:v>459.01022</c:v>
                </c:pt>
                <c:pt idx="243">
                  <c:v>568.65386999999998</c:v>
                </c:pt>
                <c:pt idx="244">
                  <c:v>489.67633000000001</c:v>
                </c:pt>
                <c:pt idx="245">
                  <c:v>440.56403</c:v>
                </c:pt>
                <c:pt idx="246">
                  <c:v>374.60730000000001</c:v>
                </c:pt>
                <c:pt idx="247">
                  <c:v>389.33325000000002</c:v>
                </c:pt>
                <c:pt idx="248">
                  <c:v>474.27868999999998</c:v>
                </c:pt>
                <c:pt idx="249">
                  <c:v>443.01834000000002</c:v>
                </c:pt>
                <c:pt idx="250">
                  <c:v>468.00078999999999</c:v>
                </c:pt>
                <c:pt idx="251">
                  <c:v>347.89391999999998</c:v>
                </c:pt>
                <c:pt idx="252">
                  <c:v>454.61826000000002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DB-4DE0-9835-431E82580AD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Noisy050Latex0004_0001!$D$253:$D$505</c:f>
              <c:numCache>
                <c:formatCode>General</c:formatCode>
                <c:ptCount val="253"/>
                <c:pt idx="0">
                  <c:v>410.31124999999997</c:v>
                </c:pt>
                <c:pt idx="1">
                  <c:v>451.59557999999998</c:v>
                </c:pt>
                <c:pt idx="2">
                  <c:v>436.74045000000001</c:v>
                </c:pt>
                <c:pt idx="3">
                  <c:v>432.06432999999998</c:v>
                </c:pt>
                <c:pt idx="4">
                  <c:v>409.38119999999998</c:v>
                </c:pt>
                <c:pt idx="5">
                  <c:v>441.57159000000001</c:v>
                </c:pt>
                <c:pt idx="6">
                  <c:v>437.64467999999999</c:v>
                </c:pt>
                <c:pt idx="7">
                  <c:v>411.75803000000002</c:v>
                </c:pt>
                <c:pt idx="8">
                  <c:v>435.00952000000001</c:v>
                </c:pt>
                <c:pt idx="9">
                  <c:v>393.13098000000002</c:v>
                </c:pt>
                <c:pt idx="10">
                  <c:v>369.49196999999998</c:v>
                </c:pt>
                <c:pt idx="11">
                  <c:v>458.44182999999998</c:v>
                </c:pt>
                <c:pt idx="12">
                  <c:v>416.79584</c:v>
                </c:pt>
                <c:pt idx="13">
                  <c:v>414.26400999999998</c:v>
                </c:pt>
                <c:pt idx="14">
                  <c:v>426.63898</c:v>
                </c:pt>
                <c:pt idx="15">
                  <c:v>414.85822000000002</c:v>
                </c:pt>
                <c:pt idx="16">
                  <c:v>398.89220999999998</c:v>
                </c:pt>
                <c:pt idx="17">
                  <c:v>416.22748000000001</c:v>
                </c:pt>
                <c:pt idx="18">
                  <c:v>426.66478999999998</c:v>
                </c:pt>
                <c:pt idx="19">
                  <c:v>401.68236999999999</c:v>
                </c:pt>
                <c:pt idx="20">
                  <c:v>455.49664000000001</c:v>
                </c:pt>
                <c:pt idx="21">
                  <c:v>399.40890999999999</c:v>
                </c:pt>
                <c:pt idx="22">
                  <c:v>429.6875</c:v>
                </c:pt>
                <c:pt idx="23">
                  <c:v>416.40832999999998</c:v>
                </c:pt>
                <c:pt idx="24">
                  <c:v>389.95330999999999</c:v>
                </c:pt>
                <c:pt idx="25">
                  <c:v>411.70636000000002</c:v>
                </c:pt>
                <c:pt idx="26">
                  <c:v>436.50792999999999</c:v>
                </c:pt>
                <c:pt idx="27">
                  <c:v>429.14496000000003</c:v>
                </c:pt>
                <c:pt idx="28">
                  <c:v>425.57974000000002</c:v>
                </c:pt>
                <c:pt idx="29">
                  <c:v>417.51922999999999</c:v>
                </c:pt>
                <c:pt idx="30">
                  <c:v>488.72046</c:v>
                </c:pt>
                <c:pt idx="31">
                  <c:v>401.68236999999999</c:v>
                </c:pt>
                <c:pt idx="32">
                  <c:v>382.77118000000002</c:v>
                </c:pt>
                <c:pt idx="33">
                  <c:v>463.37630999999999</c:v>
                </c:pt>
                <c:pt idx="34">
                  <c:v>491.07144</c:v>
                </c:pt>
                <c:pt idx="35">
                  <c:v>389.41077000000001</c:v>
                </c:pt>
                <c:pt idx="36">
                  <c:v>465.70148</c:v>
                </c:pt>
                <c:pt idx="37">
                  <c:v>493.47408999999999</c:v>
                </c:pt>
                <c:pt idx="38">
                  <c:v>414.78070000000002</c:v>
                </c:pt>
                <c:pt idx="39">
                  <c:v>442.39832000000001</c:v>
                </c:pt>
                <c:pt idx="40">
                  <c:v>417.46755999999999</c:v>
                </c:pt>
                <c:pt idx="41">
                  <c:v>410.33710000000002</c:v>
                </c:pt>
                <c:pt idx="42">
                  <c:v>409.20035000000001</c:v>
                </c:pt>
                <c:pt idx="43">
                  <c:v>424.0813</c:v>
                </c:pt>
                <c:pt idx="44">
                  <c:v>427.51736</c:v>
                </c:pt>
                <c:pt idx="45">
                  <c:v>428.86077999999998</c:v>
                </c:pt>
                <c:pt idx="46">
                  <c:v>425.29556000000002</c:v>
                </c:pt>
                <c:pt idx="47">
                  <c:v>431.03091000000001</c:v>
                </c:pt>
                <c:pt idx="48">
                  <c:v>420.2319</c:v>
                </c:pt>
                <c:pt idx="49">
                  <c:v>385.89719000000002</c:v>
                </c:pt>
                <c:pt idx="50">
                  <c:v>400.13225999999997</c:v>
                </c:pt>
                <c:pt idx="51">
                  <c:v>456.24588</c:v>
                </c:pt>
                <c:pt idx="52">
                  <c:v>420.02521000000002</c:v>
                </c:pt>
                <c:pt idx="53">
                  <c:v>402.97412000000003</c:v>
                </c:pt>
                <c:pt idx="54">
                  <c:v>390.44414999999998</c:v>
                </c:pt>
                <c:pt idx="55">
                  <c:v>444.69763</c:v>
                </c:pt>
                <c:pt idx="56">
                  <c:v>392.64013999999997</c:v>
                </c:pt>
                <c:pt idx="57">
                  <c:v>352.18256000000002</c:v>
                </c:pt>
                <c:pt idx="58">
                  <c:v>447.77199999999999</c:v>
                </c:pt>
                <c:pt idx="59">
                  <c:v>401.50153</c:v>
                </c:pt>
                <c:pt idx="60">
                  <c:v>462.21375</c:v>
                </c:pt>
                <c:pt idx="61">
                  <c:v>372.69553000000002</c:v>
                </c:pt>
                <c:pt idx="62">
                  <c:v>420.67108000000002</c:v>
                </c:pt>
                <c:pt idx="63">
                  <c:v>371.32625999999999</c:v>
                </c:pt>
                <c:pt idx="64">
                  <c:v>433.38189999999997</c:v>
                </c:pt>
                <c:pt idx="65">
                  <c:v>431.62511999999998</c:v>
                </c:pt>
                <c:pt idx="66">
                  <c:v>401.06234999999998</c:v>
                </c:pt>
                <c:pt idx="67">
                  <c:v>452.13808999999998</c:v>
                </c:pt>
                <c:pt idx="68">
                  <c:v>434.77701000000002</c:v>
                </c:pt>
                <c:pt idx="69">
                  <c:v>371.81713999999999</c:v>
                </c:pt>
                <c:pt idx="70">
                  <c:v>434.49279999999999</c:v>
                </c:pt>
                <c:pt idx="71">
                  <c:v>430.07504</c:v>
                </c:pt>
                <c:pt idx="72">
                  <c:v>383.26202000000001</c:v>
                </c:pt>
                <c:pt idx="73">
                  <c:v>372.43716000000001</c:v>
                </c:pt>
                <c:pt idx="74">
                  <c:v>457.61511000000002</c:v>
                </c:pt>
                <c:pt idx="75">
                  <c:v>431.72845000000001</c:v>
                </c:pt>
                <c:pt idx="76">
                  <c:v>380.23935</c:v>
                </c:pt>
                <c:pt idx="77">
                  <c:v>499.23529000000002</c:v>
                </c:pt>
                <c:pt idx="78">
                  <c:v>407.96026999999998</c:v>
                </c:pt>
                <c:pt idx="79">
                  <c:v>433.43356</c:v>
                </c:pt>
                <c:pt idx="80">
                  <c:v>431.47012000000001</c:v>
                </c:pt>
                <c:pt idx="81">
                  <c:v>379.20593000000002</c:v>
                </c:pt>
                <c:pt idx="82">
                  <c:v>413.85064999999997</c:v>
                </c:pt>
                <c:pt idx="83">
                  <c:v>347.50641000000002</c:v>
                </c:pt>
                <c:pt idx="84">
                  <c:v>364.22165000000001</c:v>
                </c:pt>
                <c:pt idx="85">
                  <c:v>513.67705999999998</c:v>
                </c:pt>
                <c:pt idx="86">
                  <c:v>444.54262999999997</c:v>
                </c:pt>
                <c:pt idx="87">
                  <c:v>381.76361000000003</c:v>
                </c:pt>
                <c:pt idx="88">
                  <c:v>461.18036000000001</c:v>
                </c:pt>
                <c:pt idx="89">
                  <c:v>431.65096999999997</c:v>
                </c:pt>
                <c:pt idx="90">
                  <c:v>424.0813</c:v>
                </c:pt>
                <c:pt idx="91">
                  <c:v>447.10028</c:v>
                </c:pt>
                <c:pt idx="92">
                  <c:v>397.57461999999998</c:v>
                </c:pt>
                <c:pt idx="93">
                  <c:v>404.62756000000002</c:v>
                </c:pt>
                <c:pt idx="94">
                  <c:v>430.20418999999998</c:v>
                </c:pt>
                <c:pt idx="95">
                  <c:v>417.75173999999998</c:v>
                </c:pt>
                <c:pt idx="96">
                  <c:v>463.37630999999999</c:v>
                </c:pt>
                <c:pt idx="97">
                  <c:v>460.56029999999998</c:v>
                </c:pt>
                <c:pt idx="98">
                  <c:v>403.20663000000002</c:v>
                </c:pt>
                <c:pt idx="99">
                  <c:v>460.53447999999997</c:v>
                </c:pt>
                <c:pt idx="100">
                  <c:v>527.42125999999996</c:v>
                </c:pt>
                <c:pt idx="101">
                  <c:v>434.44112999999999</c:v>
                </c:pt>
                <c:pt idx="102">
                  <c:v>406.53937000000002</c:v>
                </c:pt>
                <c:pt idx="103">
                  <c:v>475.62209999999999</c:v>
                </c:pt>
                <c:pt idx="104">
                  <c:v>425.42473999999999</c:v>
                </c:pt>
                <c:pt idx="105">
                  <c:v>387.88650999999999</c:v>
                </c:pt>
                <c:pt idx="106">
                  <c:v>435.86205999999999</c:v>
                </c:pt>
                <c:pt idx="107">
                  <c:v>433.43356</c:v>
                </c:pt>
                <c:pt idx="108">
                  <c:v>413.38562000000002</c:v>
                </c:pt>
                <c:pt idx="109">
                  <c:v>342.08105</c:v>
                </c:pt>
                <c:pt idx="110">
                  <c:v>396.48953</c:v>
                </c:pt>
                <c:pt idx="111">
                  <c:v>466.57986</c:v>
                </c:pt>
                <c:pt idx="112">
                  <c:v>454.12741</c:v>
                </c:pt>
                <c:pt idx="113">
                  <c:v>429.24831999999998</c:v>
                </c:pt>
                <c:pt idx="114">
                  <c:v>422.01452999999998</c:v>
                </c:pt>
                <c:pt idx="115">
                  <c:v>448.70206000000002</c:v>
                </c:pt>
                <c:pt idx="116">
                  <c:v>413.23061999999999</c:v>
                </c:pt>
                <c:pt idx="117">
                  <c:v>387.91232000000002</c:v>
                </c:pt>
                <c:pt idx="118">
                  <c:v>344.76790999999997</c:v>
                </c:pt>
                <c:pt idx="119">
                  <c:v>381.47942999999998</c:v>
                </c:pt>
                <c:pt idx="120">
                  <c:v>518.55988000000002</c:v>
                </c:pt>
                <c:pt idx="121">
                  <c:v>396.54122999999998</c:v>
                </c:pt>
                <c:pt idx="122">
                  <c:v>492.85403000000002</c:v>
                </c:pt>
                <c:pt idx="123">
                  <c:v>415.11658</c:v>
                </c:pt>
                <c:pt idx="124">
                  <c:v>409.56204000000002</c:v>
                </c:pt>
                <c:pt idx="125">
                  <c:v>449.47710999999998</c:v>
                </c:pt>
                <c:pt idx="126">
                  <c:v>388.79070999999999</c:v>
                </c:pt>
                <c:pt idx="127">
                  <c:v>429.53250000000003</c:v>
                </c:pt>
                <c:pt idx="128">
                  <c:v>461.33535999999998</c:v>
                </c:pt>
                <c:pt idx="129">
                  <c:v>406.72018000000003</c:v>
                </c:pt>
                <c:pt idx="130">
                  <c:v>371.53296</c:v>
                </c:pt>
                <c:pt idx="131">
                  <c:v>402.56076000000002</c:v>
                </c:pt>
                <c:pt idx="132">
                  <c:v>444.28426999999999</c:v>
                </c:pt>
                <c:pt idx="133">
                  <c:v>428.55074999999999</c:v>
                </c:pt>
                <c:pt idx="134">
                  <c:v>394.57776000000001</c:v>
                </c:pt>
                <c:pt idx="135">
                  <c:v>398.37549000000001</c:v>
                </c:pt>
                <c:pt idx="136">
                  <c:v>399.74475000000001</c:v>
                </c:pt>
                <c:pt idx="137">
                  <c:v>378.22421000000003</c:v>
                </c:pt>
                <c:pt idx="138">
                  <c:v>516.18304000000001</c:v>
                </c:pt>
                <c:pt idx="139">
                  <c:v>378.19835999999998</c:v>
                </c:pt>
                <c:pt idx="140">
                  <c:v>388.89407</c:v>
                </c:pt>
                <c:pt idx="141">
                  <c:v>393.13098000000002</c:v>
                </c:pt>
                <c:pt idx="142">
                  <c:v>437.6705</c:v>
                </c:pt>
                <c:pt idx="143">
                  <c:v>423.56461000000002</c:v>
                </c:pt>
                <c:pt idx="144">
                  <c:v>439.01395000000002</c:v>
                </c:pt>
                <c:pt idx="145">
                  <c:v>470.19677999999999</c:v>
                </c:pt>
                <c:pt idx="146">
                  <c:v>397.08373999999998</c:v>
                </c:pt>
                <c:pt idx="147">
                  <c:v>454.56659000000002</c:v>
                </c:pt>
                <c:pt idx="148">
                  <c:v>378.81842</c:v>
                </c:pt>
                <c:pt idx="149">
                  <c:v>385.19965000000002</c:v>
                </c:pt>
                <c:pt idx="150">
                  <c:v>452.91314999999997</c:v>
                </c:pt>
                <c:pt idx="151">
                  <c:v>469.99007999999998</c:v>
                </c:pt>
                <c:pt idx="152">
                  <c:v>459.99194</c:v>
                </c:pt>
                <c:pt idx="153">
                  <c:v>504.53145999999998</c:v>
                </c:pt>
                <c:pt idx="154">
                  <c:v>478.67061999999999</c:v>
                </c:pt>
                <c:pt idx="155">
                  <c:v>439.09143</c:v>
                </c:pt>
                <c:pt idx="156">
                  <c:v>462.60129000000001</c:v>
                </c:pt>
                <c:pt idx="157">
                  <c:v>369.05279999999999</c:v>
                </c:pt>
                <c:pt idx="158">
                  <c:v>430.69506999999999</c:v>
                </c:pt>
                <c:pt idx="159">
                  <c:v>453.09399000000002</c:v>
                </c:pt>
                <c:pt idx="160">
                  <c:v>437.61883999999998</c:v>
                </c:pt>
                <c:pt idx="161">
                  <c:v>473.63281000000001</c:v>
                </c:pt>
                <c:pt idx="162">
                  <c:v>402.53494000000001</c:v>
                </c:pt>
                <c:pt idx="163">
                  <c:v>467.63909999999998</c:v>
                </c:pt>
                <c:pt idx="164">
                  <c:v>451.38889</c:v>
                </c:pt>
                <c:pt idx="165">
                  <c:v>546.15161000000001</c:v>
                </c:pt>
                <c:pt idx="166">
                  <c:v>425.55389000000002</c:v>
                </c:pt>
                <c:pt idx="167">
                  <c:v>470.63596000000001</c:v>
                </c:pt>
                <c:pt idx="168">
                  <c:v>454.72161999999997</c:v>
                </c:pt>
                <c:pt idx="169">
                  <c:v>475.8288</c:v>
                </c:pt>
                <c:pt idx="170">
                  <c:v>380.62686000000002</c:v>
                </c:pt>
                <c:pt idx="171">
                  <c:v>469.06002999999998</c:v>
                </c:pt>
                <c:pt idx="172">
                  <c:v>382.56448</c:v>
                </c:pt>
                <c:pt idx="173">
                  <c:v>405.76431000000002</c:v>
                </c:pt>
                <c:pt idx="174">
                  <c:v>450.76886000000002</c:v>
                </c:pt>
                <c:pt idx="175">
                  <c:v>403.15496999999999</c:v>
                </c:pt>
                <c:pt idx="176">
                  <c:v>443.38004000000001</c:v>
                </c:pt>
                <c:pt idx="177">
                  <c:v>383.28787</c:v>
                </c:pt>
                <c:pt idx="178">
                  <c:v>384.03708</c:v>
                </c:pt>
                <c:pt idx="179">
                  <c:v>451.72473000000002</c:v>
                </c:pt>
                <c:pt idx="180">
                  <c:v>424.59802000000002</c:v>
                </c:pt>
                <c:pt idx="181">
                  <c:v>382.30612000000002</c:v>
                </c:pt>
                <c:pt idx="182">
                  <c:v>373.39307000000002</c:v>
                </c:pt>
                <c:pt idx="183">
                  <c:v>428.29241999999999</c:v>
                </c:pt>
                <c:pt idx="184">
                  <c:v>466.45067999999998</c:v>
                </c:pt>
                <c:pt idx="185">
                  <c:v>419.04349000000002</c:v>
                </c:pt>
                <c:pt idx="186">
                  <c:v>435.11284999999998</c:v>
                </c:pt>
                <c:pt idx="187">
                  <c:v>428.70578</c:v>
                </c:pt>
                <c:pt idx="188">
                  <c:v>420.2319</c:v>
                </c:pt>
                <c:pt idx="189">
                  <c:v>373.62558000000001</c:v>
                </c:pt>
                <c:pt idx="190">
                  <c:v>425.8381</c:v>
                </c:pt>
                <c:pt idx="191">
                  <c:v>439.63396999999998</c:v>
                </c:pt>
                <c:pt idx="192">
                  <c:v>470.55844000000002</c:v>
                </c:pt>
                <c:pt idx="193">
                  <c:v>466.50234999999998</c:v>
                </c:pt>
                <c:pt idx="194">
                  <c:v>419.84435999999999</c:v>
                </c:pt>
                <c:pt idx="195">
                  <c:v>365.17755</c:v>
                </c:pt>
                <c:pt idx="196">
                  <c:v>372.97971000000001</c:v>
                </c:pt>
                <c:pt idx="197">
                  <c:v>413.43729000000002</c:v>
                </c:pt>
                <c:pt idx="198">
                  <c:v>377.44916000000001</c:v>
                </c:pt>
                <c:pt idx="199">
                  <c:v>382.82285000000002</c:v>
                </c:pt>
                <c:pt idx="200">
                  <c:v>431.47012000000001</c:v>
                </c:pt>
                <c:pt idx="201">
                  <c:v>452.83566000000002</c:v>
                </c:pt>
                <c:pt idx="202">
                  <c:v>483.45010000000002</c:v>
                </c:pt>
                <c:pt idx="203">
                  <c:v>413.48894999999999</c:v>
                </c:pt>
                <c:pt idx="204">
                  <c:v>441.02904999999998</c:v>
                </c:pt>
                <c:pt idx="205">
                  <c:v>407.10773</c:v>
                </c:pt>
                <c:pt idx="206">
                  <c:v>448.62454000000002</c:v>
                </c:pt>
                <c:pt idx="207">
                  <c:v>402.17325</c:v>
                </c:pt>
                <c:pt idx="208">
                  <c:v>448.23703</c:v>
                </c:pt>
                <c:pt idx="209">
                  <c:v>355.56693000000001</c:v>
                </c:pt>
                <c:pt idx="210">
                  <c:v>380.62686000000002</c:v>
                </c:pt>
                <c:pt idx="211">
                  <c:v>457.51177999999999</c:v>
                </c:pt>
                <c:pt idx="212">
                  <c:v>394.1644</c:v>
                </c:pt>
                <c:pt idx="213">
                  <c:v>452.37063999999998</c:v>
                </c:pt>
                <c:pt idx="214">
                  <c:v>371.01623999999998</c:v>
                </c:pt>
                <c:pt idx="215">
                  <c:v>424.02963</c:v>
                </c:pt>
                <c:pt idx="216">
                  <c:v>478.25725999999997</c:v>
                </c:pt>
                <c:pt idx="217">
                  <c:v>437.33465999999999</c:v>
                </c:pt>
                <c:pt idx="218">
                  <c:v>379.43844999999999</c:v>
                </c:pt>
                <c:pt idx="219">
                  <c:v>426.50979999999998</c:v>
                </c:pt>
                <c:pt idx="220">
                  <c:v>424.31380999999999</c:v>
                </c:pt>
                <c:pt idx="221">
                  <c:v>432.50351000000001</c:v>
                </c:pt>
                <c:pt idx="222">
                  <c:v>406.72018000000003</c:v>
                </c:pt>
                <c:pt idx="223">
                  <c:v>429.09329000000002</c:v>
                </c:pt>
                <c:pt idx="224">
                  <c:v>390.28915000000001</c:v>
                </c:pt>
                <c:pt idx="225">
                  <c:v>427.82738999999998</c:v>
                </c:pt>
                <c:pt idx="226">
                  <c:v>412.99811</c:v>
                </c:pt>
                <c:pt idx="227">
                  <c:v>407.70193</c:v>
                </c:pt>
                <c:pt idx="228">
                  <c:v>462.31707999999998</c:v>
                </c:pt>
                <c:pt idx="229">
                  <c:v>418.19094999999999</c:v>
                </c:pt>
                <c:pt idx="230">
                  <c:v>378.92174999999997</c:v>
                </c:pt>
                <c:pt idx="231">
                  <c:v>467.14821999999998</c:v>
                </c:pt>
                <c:pt idx="232">
                  <c:v>424.10714999999999</c:v>
                </c:pt>
                <c:pt idx="233">
                  <c:v>464.02219000000002</c:v>
                </c:pt>
                <c:pt idx="234">
                  <c:v>382.02193999999997</c:v>
                </c:pt>
                <c:pt idx="235">
                  <c:v>402.87079</c:v>
                </c:pt>
                <c:pt idx="236">
                  <c:v>401.99239999999998</c:v>
                </c:pt>
                <c:pt idx="237">
                  <c:v>388.89407</c:v>
                </c:pt>
                <c:pt idx="238">
                  <c:v>444.41345000000001</c:v>
                </c:pt>
                <c:pt idx="239">
                  <c:v>445.91187000000002</c:v>
                </c:pt>
                <c:pt idx="240">
                  <c:v>462.36876999999998</c:v>
                </c:pt>
                <c:pt idx="241">
                  <c:v>434.77701000000002</c:v>
                </c:pt>
                <c:pt idx="242">
                  <c:v>392.48511000000002</c:v>
                </c:pt>
                <c:pt idx="243">
                  <c:v>404.75673999999998</c:v>
                </c:pt>
                <c:pt idx="244">
                  <c:v>409.38119999999998</c:v>
                </c:pt>
                <c:pt idx="245">
                  <c:v>413.79897999999997</c:v>
                </c:pt>
                <c:pt idx="246">
                  <c:v>466.06317000000001</c:v>
                </c:pt>
                <c:pt idx="247">
                  <c:v>401.52737000000002</c:v>
                </c:pt>
                <c:pt idx="248">
                  <c:v>450.97552000000002</c:v>
                </c:pt>
                <c:pt idx="249">
                  <c:v>474.66622999999998</c:v>
                </c:pt>
                <c:pt idx="250">
                  <c:v>414.98739999999998</c:v>
                </c:pt>
                <c:pt idx="251">
                  <c:v>477.84393</c:v>
                </c:pt>
                <c:pt idx="252">
                  <c:v>381.99612000000002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DB-4DE0-9835-431E82580AD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Noisy050Latex0004_0001!$E$253:$E$505</c:f>
              <c:numCache>
                <c:formatCode>General</c:formatCode>
                <c:ptCount val="253"/>
                <c:pt idx="0">
                  <c:v>423.38376</c:v>
                </c:pt>
                <c:pt idx="1">
                  <c:v>428.67993000000001</c:v>
                </c:pt>
                <c:pt idx="2">
                  <c:v>402.92245000000003</c:v>
                </c:pt>
                <c:pt idx="3">
                  <c:v>421.62698</c:v>
                </c:pt>
                <c:pt idx="4">
                  <c:v>418.06177000000002</c:v>
                </c:pt>
                <c:pt idx="5">
                  <c:v>424.44299000000001</c:v>
                </c:pt>
                <c:pt idx="6">
                  <c:v>415.06491</c:v>
                </c:pt>
                <c:pt idx="7">
                  <c:v>450.40717000000001</c:v>
                </c:pt>
                <c:pt idx="8">
                  <c:v>407.28856999999999</c:v>
                </c:pt>
                <c:pt idx="9">
                  <c:v>450.69135</c:v>
                </c:pt>
                <c:pt idx="10">
                  <c:v>381.81527999999997</c:v>
                </c:pt>
                <c:pt idx="11">
                  <c:v>439.81482</c:v>
                </c:pt>
                <c:pt idx="12">
                  <c:v>407.00439</c:v>
                </c:pt>
                <c:pt idx="13">
                  <c:v>440.07317999999998</c:v>
                </c:pt>
                <c:pt idx="14">
                  <c:v>435.65539999999999</c:v>
                </c:pt>
                <c:pt idx="15">
                  <c:v>418.55261000000002</c:v>
                </c:pt>
                <c:pt idx="16">
                  <c:v>410.54376000000002</c:v>
                </c:pt>
                <c:pt idx="17">
                  <c:v>426.53564</c:v>
                </c:pt>
                <c:pt idx="18">
                  <c:v>449.78710999999998</c:v>
                </c:pt>
                <c:pt idx="19">
                  <c:v>440.8999</c:v>
                </c:pt>
                <c:pt idx="20">
                  <c:v>431.88348000000002</c:v>
                </c:pt>
                <c:pt idx="21">
                  <c:v>419.6377</c:v>
                </c:pt>
                <c:pt idx="22">
                  <c:v>433.14938000000001</c:v>
                </c:pt>
                <c:pt idx="23">
                  <c:v>441.75243999999998</c:v>
                </c:pt>
                <c:pt idx="24">
                  <c:v>401.06234999999998</c:v>
                </c:pt>
                <c:pt idx="25">
                  <c:v>484.94855000000001</c:v>
                </c:pt>
                <c:pt idx="26">
                  <c:v>363.78244000000001</c:v>
                </c:pt>
                <c:pt idx="27">
                  <c:v>414.39319</c:v>
                </c:pt>
                <c:pt idx="28">
                  <c:v>369.18198000000001</c:v>
                </c:pt>
                <c:pt idx="29">
                  <c:v>430.69506999999999</c:v>
                </c:pt>
                <c:pt idx="30">
                  <c:v>396.30869000000001</c:v>
                </c:pt>
                <c:pt idx="31">
                  <c:v>448.62454000000002</c:v>
                </c:pt>
                <c:pt idx="32">
                  <c:v>442.03662000000003</c:v>
                </c:pt>
                <c:pt idx="33">
                  <c:v>423.17709000000002</c:v>
                </c:pt>
                <c:pt idx="34">
                  <c:v>423.56461000000002</c:v>
                </c:pt>
                <c:pt idx="35">
                  <c:v>397.31625000000003</c:v>
                </c:pt>
                <c:pt idx="36">
                  <c:v>445.44684000000001</c:v>
                </c:pt>
                <c:pt idx="37">
                  <c:v>425.19223</c:v>
                </c:pt>
                <c:pt idx="38">
                  <c:v>405.32510000000002</c:v>
                </c:pt>
                <c:pt idx="39">
                  <c:v>419.94772</c:v>
                </c:pt>
                <c:pt idx="40">
                  <c:v>389.35910000000001</c:v>
                </c:pt>
                <c:pt idx="41">
                  <c:v>412.11971999999997</c:v>
                </c:pt>
                <c:pt idx="42">
                  <c:v>373.10888999999997</c:v>
                </c:pt>
                <c:pt idx="43">
                  <c:v>432.91687000000002</c:v>
                </c:pt>
                <c:pt idx="44">
                  <c:v>427.38817999999998</c:v>
                </c:pt>
                <c:pt idx="45">
                  <c:v>393.67352</c:v>
                </c:pt>
                <c:pt idx="46">
                  <c:v>423.48709000000002</c:v>
                </c:pt>
                <c:pt idx="47">
                  <c:v>423.84879000000001</c:v>
                </c:pt>
                <c:pt idx="48">
                  <c:v>436.68878000000001</c:v>
                </c:pt>
                <c:pt idx="49">
                  <c:v>463.71219000000002</c:v>
                </c:pt>
                <c:pt idx="50">
                  <c:v>429.48083000000003</c:v>
                </c:pt>
                <c:pt idx="51">
                  <c:v>425.73473999999999</c:v>
                </c:pt>
                <c:pt idx="52">
                  <c:v>421.75616000000002</c:v>
                </c:pt>
                <c:pt idx="53">
                  <c:v>425.65726000000001</c:v>
                </c:pt>
                <c:pt idx="54">
                  <c:v>396.72205000000002</c:v>
                </c:pt>
                <c:pt idx="55">
                  <c:v>491.43313999999998</c:v>
                </c:pt>
                <c:pt idx="56">
                  <c:v>437.64467999999999</c:v>
                </c:pt>
                <c:pt idx="57">
                  <c:v>426.40645999999998</c:v>
                </c:pt>
                <c:pt idx="58">
                  <c:v>445.91187000000002</c:v>
                </c:pt>
                <c:pt idx="59">
                  <c:v>480.47910000000002</c:v>
                </c:pt>
                <c:pt idx="60">
                  <c:v>389.87578999999999</c:v>
                </c:pt>
                <c:pt idx="61">
                  <c:v>377.34582999999998</c:v>
                </c:pt>
                <c:pt idx="62">
                  <c:v>431.96096999999997</c:v>
                </c:pt>
                <c:pt idx="63">
                  <c:v>412.14553999999998</c:v>
                </c:pt>
                <c:pt idx="64">
                  <c:v>444.07758000000001</c:v>
                </c:pt>
                <c:pt idx="65">
                  <c:v>392.17511000000002</c:v>
                </c:pt>
                <c:pt idx="66">
                  <c:v>397.60046</c:v>
                </c:pt>
                <c:pt idx="67">
                  <c:v>428.11156999999997</c:v>
                </c:pt>
                <c:pt idx="68">
                  <c:v>406.12601000000001</c:v>
                </c:pt>
                <c:pt idx="69">
                  <c:v>391.06421</c:v>
                </c:pt>
                <c:pt idx="70">
                  <c:v>455.00580000000002</c:v>
                </c:pt>
                <c:pt idx="71">
                  <c:v>391.65841999999998</c:v>
                </c:pt>
                <c:pt idx="72">
                  <c:v>423.59044999999998</c:v>
                </c:pt>
                <c:pt idx="73">
                  <c:v>431.49594000000002</c:v>
                </c:pt>
                <c:pt idx="74">
                  <c:v>412.97226000000001</c:v>
                </c:pt>
                <c:pt idx="75">
                  <c:v>393.64771000000002</c:v>
                </c:pt>
                <c:pt idx="76">
                  <c:v>409.94958000000003</c:v>
                </c:pt>
                <c:pt idx="77">
                  <c:v>421.05862000000002</c:v>
                </c:pt>
                <c:pt idx="78">
                  <c:v>379.90347000000003</c:v>
                </c:pt>
                <c:pt idx="79">
                  <c:v>411.42218000000003</c:v>
                </c:pt>
                <c:pt idx="80">
                  <c:v>413.25644</c:v>
                </c:pt>
                <c:pt idx="81">
                  <c:v>416.20163000000002</c:v>
                </c:pt>
                <c:pt idx="82">
                  <c:v>436.97296</c:v>
                </c:pt>
                <c:pt idx="83">
                  <c:v>408.96782999999999</c:v>
                </c:pt>
                <c:pt idx="84">
                  <c:v>392.82098000000002</c:v>
                </c:pt>
                <c:pt idx="85">
                  <c:v>401.86322000000001</c:v>
                </c:pt>
                <c:pt idx="86">
                  <c:v>473.11612000000002</c:v>
                </c:pt>
                <c:pt idx="87">
                  <c:v>427.51736</c:v>
                </c:pt>
                <c:pt idx="88">
                  <c:v>397.29043999999999</c:v>
                </c:pt>
                <c:pt idx="89">
                  <c:v>381.99612000000002</c:v>
                </c:pt>
                <c:pt idx="90">
                  <c:v>429.55831999999998</c:v>
                </c:pt>
                <c:pt idx="91">
                  <c:v>394.91359999999997</c:v>
                </c:pt>
                <c:pt idx="92">
                  <c:v>465.70148</c:v>
                </c:pt>
                <c:pt idx="93">
                  <c:v>404.62756000000002</c:v>
                </c:pt>
                <c:pt idx="94">
                  <c:v>416.07247999999998</c:v>
                </c:pt>
                <c:pt idx="95">
                  <c:v>441.62326000000002</c:v>
                </c:pt>
                <c:pt idx="96">
                  <c:v>490.19305000000003</c:v>
                </c:pt>
                <c:pt idx="97">
                  <c:v>410.31124999999997</c:v>
                </c:pt>
                <c:pt idx="98">
                  <c:v>444.05176</c:v>
                </c:pt>
                <c:pt idx="99">
                  <c:v>429.01580999999999</c:v>
                </c:pt>
                <c:pt idx="100">
                  <c:v>470.68761999999998</c:v>
                </c:pt>
                <c:pt idx="101">
                  <c:v>393.05349999999999</c:v>
                </c:pt>
                <c:pt idx="102">
                  <c:v>457.61511000000002</c:v>
                </c:pt>
                <c:pt idx="103">
                  <c:v>437.41217</c:v>
                </c:pt>
                <c:pt idx="104">
                  <c:v>473.65866</c:v>
                </c:pt>
                <c:pt idx="105">
                  <c:v>424.72717</c:v>
                </c:pt>
                <c:pt idx="106">
                  <c:v>430.61754999999999</c:v>
                </c:pt>
                <c:pt idx="107">
                  <c:v>446.04104999999998</c:v>
                </c:pt>
                <c:pt idx="108">
                  <c:v>425.70891999999998</c:v>
                </c:pt>
                <c:pt idx="109">
                  <c:v>413.72147000000001</c:v>
                </c:pt>
                <c:pt idx="110">
                  <c:v>422.63454999999999</c:v>
                </c:pt>
                <c:pt idx="111">
                  <c:v>439.89233000000002</c:v>
                </c:pt>
                <c:pt idx="112">
                  <c:v>397.75546000000003</c:v>
                </c:pt>
                <c:pt idx="113">
                  <c:v>473.52947999999998</c:v>
                </c:pt>
                <c:pt idx="114">
                  <c:v>477.19803000000002</c:v>
                </c:pt>
                <c:pt idx="115">
                  <c:v>411.29300000000001</c:v>
                </c:pt>
                <c:pt idx="116">
                  <c:v>419.81853999999998</c:v>
                </c:pt>
                <c:pt idx="117">
                  <c:v>490.06387000000001</c:v>
                </c:pt>
                <c:pt idx="118">
                  <c:v>452.03476000000001</c:v>
                </c:pt>
                <c:pt idx="119">
                  <c:v>433.17523</c:v>
                </c:pt>
                <c:pt idx="120">
                  <c:v>414.80655000000002</c:v>
                </c:pt>
                <c:pt idx="121">
                  <c:v>415.03906000000001</c:v>
                </c:pt>
                <c:pt idx="122">
                  <c:v>419.56018</c:v>
                </c:pt>
                <c:pt idx="123">
                  <c:v>443.71591000000001</c:v>
                </c:pt>
                <c:pt idx="124">
                  <c:v>421.91116</c:v>
                </c:pt>
                <c:pt idx="125">
                  <c:v>407.98611</c:v>
                </c:pt>
                <c:pt idx="126">
                  <c:v>418.75931000000003</c:v>
                </c:pt>
                <c:pt idx="127">
                  <c:v>440.64154000000002</c:v>
                </c:pt>
                <c:pt idx="128">
                  <c:v>411.31882000000002</c:v>
                </c:pt>
                <c:pt idx="129">
                  <c:v>413.59231999999997</c:v>
                </c:pt>
                <c:pt idx="130">
                  <c:v>419.09514999999999</c:v>
                </c:pt>
                <c:pt idx="131">
                  <c:v>380.93689000000001</c:v>
                </c:pt>
                <c:pt idx="132">
                  <c:v>402.27658000000002</c:v>
                </c:pt>
                <c:pt idx="133">
                  <c:v>403.33582000000001</c:v>
                </c:pt>
                <c:pt idx="134">
                  <c:v>427.90487999999999</c:v>
                </c:pt>
                <c:pt idx="135">
                  <c:v>457.12427000000002</c:v>
                </c:pt>
                <c:pt idx="136">
                  <c:v>452.70648</c:v>
                </c:pt>
                <c:pt idx="137">
                  <c:v>435.83623999999998</c:v>
                </c:pt>
                <c:pt idx="138">
                  <c:v>448.23703</c:v>
                </c:pt>
                <c:pt idx="139">
                  <c:v>385.89719000000002</c:v>
                </c:pt>
                <c:pt idx="140">
                  <c:v>426.22561999999999</c:v>
                </c:pt>
                <c:pt idx="141">
                  <c:v>421.73032000000001</c:v>
                </c:pt>
                <c:pt idx="142">
                  <c:v>436.97296</c:v>
                </c:pt>
                <c:pt idx="143">
                  <c:v>389.66910000000001</c:v>
                </c:pt>
                <c:pt idx="144">
                  <c:v>445.60187000000002</c:v>
                </c:pt>
                <c:pt idx="145">
                  <c:v>432.78769</c:v>
                </c:pt>
                <c:pt idx="146">
                  <c:v>478.7998</c:v>
                </c:pt>
                <c:pt idx="147">
                  <c:v>421.60117000000002</c:v>
                </c:pt>
                <c:pt idx="148">
                  <c:v>405.50594999999998</c:v>
                </c:pt>
                <c:pt idx="149">
                  <c:v>420.15438999999998</c:v>
                </c:pt>
                <c:pt idx="150">
                  <c:v>423.28043000000002</c:v>
                </c:pt>
                <c:pt idx="151">
                  <c:v>468.10413</c:v>
                </c:pt>
                <c:pt idx="152">
                  <c:v>414.65154999999999</c:v>
                </c:pt>
                <c:pt idx="153">
                  <c:v>423.07375999999999</c:v>
                </c:pt>
                <c:pt idx="154">
                  <c:v>427.59487999999999</c:v>
                </c:pt>
                <c:pt idx="155">
                  <c:v>368.25189</c:v>
                </c:pt>
                <c:pt idx="156">
                  <c:v>427.05234000000002</c:v>
                </c:pt>
                <c:pt idx="157">
                  <c:v>424.02963</c:v>
                </c:pt>
                <c:pt idx="158">
                  <c:v>416.45999</c:v>
                </c:pt>
                <c:pt idx="159">
                  <c:v>380.91104000000001</c:v>
                </c:pt>
                <c:pt idx="160">
                  <c:v>435.99124</c:v>
                </c:pt>
                <c:pt idx="161">
                  <c:v>439.29813000000001</c:v>
                </c:pt>
                <c:pt idx="162">
                  <c:v>412.11971999999997</c:v>
                </c:pt>
                <c:pt idx="163">
                  <c:v>449.55459999999999</c:v>
                </c:pt>
                <c:pt idx="164">
                  <c:v>428.16323999999997</c:v>
                </c:pt>
                <c:pt idx="165">
                  <c:v>451.54390999999998</c:v>
                </c:pt>
                <c:pt idx="166">
                  <c:v>416.87335000000002</c:v>
                </c:pt>
                <c:pt idx="167">
                  <c:v>441.59744000000001</c:v>
                </c:pt>
                <c:pt idx="168">
                  <c:v>461.59372000000002</c:v>
                </c:pt>
                <c:pt idx="169">
                  <c:v>416.92502000000002</c:v>
                </c:pt>
                <c:pt idx="170">
                  <c:v>417.46755999999999</c:v>
                </c:pt>
                <c:pt idx="171">
                  <c:v>418.08758999999998</c:v>
                </c:pt>
                <c:pt idx="172">
                  <c:v>415.83994000000001</c:v>
                </c:pt>
                <c:pt idx="173">
                  <c:v>400.72647000000001</c:v>
                </c:pt>
                <c:pt idx="174">
                  <c:v>416.43414000000001</c:v>
                </c:pt>
                <c:pt idx="175">
                  <c:v>409.94958000000003</c:v>
                </c:pt>
                <c:pt idx="176">
                  <c:v>448.39202999999998</c:v>
                </c:pt>
                <c:pt idx="177">
                  <c:v>428.65411</c:v>
                </c:pt>
                <c:pt idx="178">
                  <c:v>432.81353999999999</c:v>
                </c:pt>
                <c:pt idx="179">
                  <c:v>391.11588</c:v>
                </c:pt>
                <c:pt idx="180">
                  <c:v>487.19619999999998</c:v>
                </c:pt>
                <c:pt idx="181">
                  <c:v>413.23061999999999</c:v>
                </c:pt>
                <c:pt idx="182">
                  <c:v>413.77316000000002</c:v>
                </c:pt>
                <c:pt idx="183">
                  <c:v>410.87963999999999</c:v>
                </c:pt>
                <c:pt idx="184">
                  <c:v>466.32150000000001</c:v>
                </c:pt>
                <c:pt idx="185">
                  <c:v>436.43042000000003</c:v>
                </c:pt>
                <c:pt idx="186">
                  <c:v>402.45742999999999</c:v>
                </c:pt>
                <c:pt idx="187">
                  <c:v>341.20267000000001</c:v>
                </c:pt>
                <c:pt idx="188">
                  <c:v>440.8999</c:v>
                </c:pt>
                <c:pt idx="189">
                  <c:v>435.88790999999998</c:v>
                </c:pt>
                <c:pt idx="190">
                  <c:v>382.35782</c:v>
                </c:pt>
                <c:pt idx="191">
                  <c:v>412.81725999999998</c:v>
                </c:pt>
                <c:pt idx="192">
                  <c:v>421.13610999999997</c:v>
                </c:pt>
                <c:pt idx="193">
                  <c:v>477.22388000000001</c:v>
                </c:pt>
                <c:pt idx="194">
                  <c:v>433.17523</c:v>
                </c:pt>
                <c:pt idx="195">
                  <c:v>376.36407000000003</c:v>
                </c:pt>
                <c:pt idx="196">
                  <c:v>438.13553000000002</c:v>
                </c:pt>
                <c:pt idx="197">
                  <c:v>427.00067000000001</c:v>
                </c:pt>
                <c:pt idx="198">
                  <c:v>434.20862</c:v>
                </c:pt>
                <c:pt idx="199">
                  <c:v>389.02321999999998</c:v>
                </c:pt>
                <c:pt idx="200">
                  <c:v>413.82483000000002</c:v>
                </c:pt>
                <c:pt idx="201">
                  <c:v>425.73473999999999</c:v>
                </c:pt>
                <c:pt idx="202">
                  <c:v>422.55703999999997</c:v>
                </c:pt>
                <c:pt idx="203">
                  <c:v>422.47955000000002</c:v>
                </c:pt>
                <c:pt idx="204">
                  <c:v>414.98739999999998</c:v>
                </c:pt>
                <c:pt idx="205">
                  <c:v>408.03778</c:v>
                </c:pt>
                <c:pt idx="206">
                  <c:v>432.16766000000001</c:v>
                </c:pt>
                <c:pt idx="207">
                  <c:v>399.79642000000001</c:v>
                </c:pt>
                <c:pt idx="208">
                  <c:v>432.37432999999999</c:v>
                </c:pt>
                <c:pt idx="209">
                  <c:v>466.39902000000001</c:v>
                </c:pt>
                <c:pt idx="210">
                  <c:v>417.77758999999998</c:v>
                </c:pt>
                <c:pt idx="211">
                  <c:v>438.57474000000002</c:v>
                </c:pt>
                <c:pt idx="212">
                  <c:v>421.44614000000001</c:v>
                </c:pt>
                <c:pt idx="213">
                  <c:v>392.17511000000002</c:v>
                </c:pt>
                <c:pt idx="214">
                  <c:v>423.22876000000002</c:v>
                </c:pt>
                <c:pt idx="215">
                  <c:v>426.40645999999998</c:v>
                </c:pt>
                <c:pt idx="216">
                  <c:v>436.06876</c:v>
                </c:pt>
                <c:pt idx="217">
                  <c:v>404.11086999999998</c:v>
                </c:pt>
                <c:pt idx="218">
                  <c:v>397.60046</c:v>
                </c:pt>
                <c:pt idx="219">
                  <c:v>453.58487000000002</c:v>
                </c:pt>
                <c:pt idx="220">
                  <c:v>443.71591000000001</c:v>
                </c:pt>
                <c:pt idx="221">
                  <c:v>473.16779000000002</c:v>
                </c:pt>
                <c:pt idx="222">
                  <c:v>425.68306999999999</c:v>
                </c:pt>
                <c:pt idx="223">
                  <c:v>428.67993000000001</c:v>
                </c:pt>
                <c:pt idx="224">
                  <c:v>397.7038</c:v>
                </c:pt>
                <c:pt idx="225">
                  <c:v>398.16881999999998</c:v>
                </c:pt>
                <c:pt idx="226">
                  <c:v>404.78255999999999</c:v>
                </c:pt>
                <c:pt idx="227">
                  <c:v>430.38504</c:v>
                </c:pt>
                <c:pt idx="228">
                  <c:v>459.16521999999998</c:v>
                </c:pt>
                <c:pt idx="229">
                  <c:v>448.88290000000001</c:v>
                </c:pt>
                <c:pt idx="230">
                  <c:v>454.30826000000002</c:v>
                </c:pt>
                <c:pt idx="231">
                  <c:v>475.28625</c:v>
                </c:pt>
                <c:pt idx="232">
                  <c:v>407.05606</c:v>
                </c:pt>
                <c:pt idx="233">
                  <c:v>403.10329999999999</c:v>
                </c:pt>
                <c:pt idx="234">
                  <c:v>447.69448999999997</c:v>
                </c:pt>
                <c:pt idx="235">
                  <c:v>445.44684000000001</c:v>
                </c:pt>
                <c:pt idx="236">
                  <c:v>416.64084000000003</c:v>
                </c:pt>
                <c:pt idx="237">
                  <c:v>419.09514999999999</c:v>
                </c:pt>
                <c:pt idx="238">
                  <c:v>416.45999</c:v>
                </c:pt>
                <c:pt idx="239">
                  <c:v>487.24786</c:v>
                </c:pt>
                <c:pt idx="240">
                  <c:v>447.95285000000001</c:v>
                </c:pt>
                <c:pt idx="241">
                  <c:v>449.24459999999999</c:v>
                </c:pt>
                <c:pt idx="242">
                  <c:v>407.75360000000001</c:v>
                </c:pt>
                <c:pt idx="243">
                  <c:v>380.49768</c:v>
                </c:pt>
                <c:pt idx="244">
                  <c:v>415.83994000000001</c:v>
                </c:pt>
                <c:pt idx="245">
                  <c:v>441.46825999999999</c:v>
                </c:pt>
                <c:pt idx="246">
                  <c:v>408.96782999999999</c:v>
                </c:pt>
                <c:pt idx="247">
                  <c:v>465.62396000000001</c:v>
                </c:pt>
                <c:pt idx="248">
                  <c:v>451.59557999999998</c:v>
                </c:pt>
                <c:pt idx="249">
                  <c:v>410.18209999999999</c:v>
                </c:pt>
                <c:pt idx="250">
                  <c:v>405.94515999999999</c:v>
                </c:pt>
                <c:pt idx="251">
                  <c:v>417.28671000000003</c:v>
                </c:pt>
                <c:pt idx="252">
                  <c:v>401.99239999999998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DB-4DE0-9835-431E82580AD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Noisy050Latex0004_0001!$F$253:$F$505</c:f>
              <c:numCache>
                <c:formatCode>General</c:formatCode>
                <c:ptCount val="253"/>
                <c:pt idx="0">
                  <c:v>92.566760000000002</c:v>
                </c:pt>
                <c:pt idx="1">
                  <c:v>85.384630000000001</c:v>
                </c:pt>
                <c:pt idx="2">
                  <c:v>96.958709999999996</c:v>
                </c:pt>
                <c:pt idx="3">
                  <c:v>92.360079999999996</c:v>
                </c:pt>
                <c:pt idx="4">
                  <c:v>88.665670000000006</c:v>
                </c:pt>
                <c:pt idx="5">
                  <c:v>88.794849999999997</c:v>
                </c:pt>
                <c:pt idx="6">
                  <c:v>99.593869999999995</c:v>
                </c:pt>
                <c:pt idx="7">
                  <c:v>89.053200000000004</c:v>
                </c:pt>
                <c:pt idx="8">
                  <c:v>97.65625</c:v>
                </c:pt>
                <c:pt idx="9">
                  <c:v>95.66695</c:v>
                </c:pt>
                <c:pt idx="10">
                  <c:v>92.515090000000001</c:v>
                </c:pt>
                <c:pt idx="11">
                  <c:v>88.691509999999994</c:v>
                </c:pt>
                <c:pt idx="12">
                  <c:v>87.425600000000003</c:v>
                </c:pt>
                <c:pt idx="13">
                  <c:v>100.21391</c:v>
                </c:pt>
                <c:pt idx="14">
                  <c:v>94.633560000000003</c:v>
                </c:pt>
                <c:pt idx="15">
                  <c:v>94.969409999999996</c:v>
                </c:pt>
                <c:pt idx="16">
                  <c:v>86.340519999999998</c:v>
                </c:pt>
                <c:pt idx="17">
                  <c:v>88.407330000000002</c:v>
                </c:pt>
                <c:pt idx="18">
                  <c:v>87.115579999999994</c:v>
                </c:pt>
                <c:pt idx="19">
                  <c:v>83.421170000000004</c:v>
                </c:pt>
                <c:pt idx="20">
                  <c:v>83.860370000000003</c:v>
                </c:pt>
                <c:pt idx="21">
                  <c:v>90.215770000000006</c:v>
                </c:pt>
                <c:pt idx="22">
                  <c:v>83.705359999999999</c:v>
                </c:pt>
                <c:pt idx="23">
                  <c:v>93.677670000000006</c:v>
                </c:pt>
                <c:pt idx="24">
                  <c:v>98.095439999999996</c:v>
                </c:pt>
                <c:pt idx="25">
                  <c:v>100.91146000000001</c:v>
                </c:pt>
                <c:pt idx="26">
                  <c:v>92.127560000000003</c:v>
                </c:pt>
                <c:pt idx="27">
                  <c:v>95.021079999999998</c:v>
                </c:pt>
                <c:pt idx="28">
                  <c:v>95.641120000000001</c:v>
                </c:pt>
                <c:pt idx="29">
                  <c:v>97.242890000000003</c:v>
                </c:pt>
                <c:pt idx="30">
                  <c:v>94.349369999999993</c:v>
                </c:pt>
                <c:pt idx="31">
                  <c:v>89.647409999999994</c:v>
                </c:pt>
                <c:pt idx="32">
                  <c:v>92.360079999999996</c:v>
                </c:pt>
                <c:pt idx="33">
                  <c:v>96.648690000000002</c:v>
                </c:pt>
                <c:pt idx="34">
                  <c:v>88.872349999999997</c:v>
                </c:pt>
                <c:pt idx="35">
                  <c:v>98.482969999999995</c:v>
                </c:pt>
                <c:pt idx="36">
                  <c:v>90.344949999999997</c:v>
                </c:pt>
                <c:pt idx="37">
                  <c:v>101.32482</c:v>
                </c:pt>
                <c:pt idx="38">
                  <c:v>92.902609999999996</c:v>
                </c:pt>
                <c:pt idx="39">
                  <c:v>94.995249999999999</c:v>
                </c:pt>
                <c:pt idx="40">
                  <c:v>88.562330000000003</c:v>
                </c:pt>
                <c:pt idx="41">
                  <c:v>91.765879999999996</c:v>
                </c:pt>
                <c:pt idx="42">
                  <c:v>85.797989999999999</c:v>
                </c:pt>
                <c:pt idx="43">
                  <c:v>100.42059</c:v>
                </c:pt>
                <c:pt idx="44">
                  <c:v>102.35822</c:v>
                </c:pt>
                <c:pt idx="45">
                  <c:v>92.360079999999996</c:v>
                </c:pt>
                <c:pt idx="46">
                  <c:v>96.777860000000004</c:v>
                </c:pt>
                <c:pt idx="47">
                  <c:v>87.32226</c:v>
                </c:pt>
                <c:pt idx="48">
                  <c:v>90.732479999999995</c:v>
                </c:pt>
                <c:pt idx="49">
                  <c:v>92.644260000000003</c:v>
                </c:pt>
                <c:pt idx="50">
                  <c:v>91.817539999999994</c:v>
                </c:pt>
                <c:pt idx="51">
                  <c:v>92.515090000000001</c:v>
                </c:pt>
                <c:pt idx="52">
                  <c:v>95.537779999999998</c:v>
                </c:pt>
                <c:pt idx="53">
                  <c:v>91.740039999999993</c:v>
                </c:pt>
                <c:pt idx="54">
                  <c:v>104.06332</c:v>
                </c:pt>
                <c:pt idx="55">
                  <c:v>96.157820000000001</c:v>
                </c:pt>
                <c:pt idx="56">
                  <c:v>110.52207</c:v>
                </c:pt>
                <c:pt idx="57">
                  <c:v>87.709779999999995</c:v>
                </c:pt>
                <c:pt idx="58">
                  <c:v>89.518230000000003</c:v>
                </c:pt>
                <c:pt idx="59">
                  <c:v>87.32226</c:v>
                </c:pt>
                <c:pt idx="60">
                  <c:v>98.17295</c:v>
                </c:pt>
                <c:pt idx="61">
                  <c:v>104.29585</c:v>
                </c:pt>
                <c:pt idx="62">
                  <c:v>94.969409999999996</c:v>
                </c:pt>
                <c:pt idx="63">
                  <c:v>91.610860000000002</c:v>
                </c:pt>
                <c:pt idx="64">
                  <c:v>102.40989</c:v>
                </c:pt>
                <c:pt idx="65">
                  <c:v>90.293279999999996</c:v>
                </c:pt>
                <c:pt idx="66">
                  <c:v>94.323539999999994</c:v>
                </c:pt>
                <c:pt idx="67">
                  <c:v>92.902609999999996</c:v>
                </c:pt>
                <c:pt idx="68">
                  <c:v>86.573040000000006</c:v>
                </c:pt>
                <c:pt idx="69">
                  <c:v>88.820689999999999</c:v>
                </c:pt>
                <c:pt idx="70">
                  <c:v>97.914599999999993</c:v>
                </c:pt>
                <c:pt idx="71">
                  <c:v>94.685230000000004</c:v>
                </c:pt>
                <c:pt idx="72">
                  <c:v>101.32482</c:v>
                </c:pt>
                <c:pt idx="73">
                  <c:v>85.927170000000004</c:v>
                </c:pt>
                <c:pt idx="74">
                  <c:v>107.16352999999999</c:v>
                </c:pt>
                <c:pt idx="75">
                  <c:v>87.063900000000004</c:v>
                </c:pt>
                <c:pt idx="76">
                  <c:v>85.048770000000005</c:v>
                </c:pt>
                <c:pt idx="77">
                  <c:v>90.784139999999994</c:v>
                </c:pt>
                <c:pt idx="78">
                  <c:v>88.278149999999997</c:v>
                </c:pt>
                <c:pt idx="79">
                  <c:v>86.418030000000002</c:v>
                </c:pt>
                <c:pt idx="80">
                  <c:v>99.955569999999994</c:v>
                </c:pt>
                <c:pt idx="81">
                  <c:v>91.223339999999993</c:v>
                </c:pt>
                <c:pt idx="82">
                  <c:v>92.876779999999997</c:v>
                </c:pt>
                <c:pt idx="83">
                  <c:v>98.560479999999998</c:v>
                </c:pt>
                <c:pt idx="84">
                  <c:v>81.819400000000002</c:v>
                </c:pt>
                <c:pt idx="85">
                  <c:v>88.691509999999994</c:v>
                </c:pt>
                <c:pt idx="86">
                  <c:v>100.96313000000001</c:v>
                </c:pt>
                <c:pt idx="87">
                  <c:v>93.961849999999998</c:v>
                </c:pt>
                <c:pt idx="88">
                  <c:v>85.203789999999998</c:v>
                </c:pt>
                <c:pt idx="89">
                  <c:v>88.691509999999994</c:v>
                </c:pt>
                <c:pt idx="90">
                  <c:v>85.77216</c:v>
                </c:pt>
                <c:pt idx="91">
                  <c:v>87.709779999999995</c:v>
                </c:pt>
                <c:pt idx="92">
                  <c:v>93.083460000000002</c:v>
                </c:pt>
                <c:pt idx="93">
                  <c:v>91.042500000000004</c:v>
                </c:pt>
                <c:pt idx="94">
                  <c:v>93.703500000000005</c:v>
                </c:pt>
                <c:pt idx="95">
                  <c:v>91.946719999999999</c:v>
                </c:pt>
                <c:pt idx="96">
                  <c:v>98.715479999999999</c:v>
                </c:pt>
                <c:pt idx="97">
                  <c:v>90.680800000000005</c:v>
                </c:pt>
                <c:pt idx="98">
                  <c:v>93.341800000000006</c:v>
                </c:pt>
                <c:pt idx="99">
                  <c:v>98.250460000000004</c:v>
                </c:pt>
                <c:pt idx="100">
                  <c:v>97.13955</c:v>
                </c:pt>
                <c:pt idx="101">
                  <c:v>99.077169999999995</c:v>
                </c:pt>
                <c:pt idx="102">
                  <c:v>96.364500000000007</c:v>
                </c:pt>
                <c:pt idx="103">
                  <c:v>94.271870000000007</c:v>
                </c:pt>
                <c:pt idx="104">
                  <c:v>94.891909999999996</c:v>
                </c:pt>
                <c:pt idx="105">
                  <c:v>91.533360000000002</c:v>
                </c:pt>
                <c:pt idx="106">
                  <c:v>90.939160000000001</c:v>
                </c:pt>
                <c:pt idx="107">
                  <c:v>90.809979999999996</c:v>
                </c:pt>
                <c:pt idx="108">
                  <c:v>89.673240000000007</c:v>
                </c:pt>
                <c:pt idx="109">
                  <c:v>97.862930000000006</c:v>
                </c:pt>
                <c:pt idx="110">
                  <c:v>92.463419999999999</c:v>
                </c:pt>
                <c:pt idx="111">
                  <c:v>87.270579999999995</c:v>
                </c:pt>
                <c:pt idx="112">
                  <c:v>103.36578</c:v>
                </c:pt>
                <c:pt idx="113">
                  <c:v>90.654970000000006</c:v>
                </c:pt>
                <c:pt idx="114">
                  <c:v>89.337389999999999</c:v>
                </c:pt>
                <c:pt idx="115">
                  <c:v>92.256739999999994</c:v>
                </c:pt>
                <c:pt idx="116">
                  <c:v>98.482969999999995</c:v>
                </c:pt>
                <c:pt idx="117">
                  <c:v>86.934730000000002</c:v>
                </c:pt>
                <c:pt idx="118">
                  <c:v>86.573040000000006</c:v>
                </c:pt>
                <c:pt idx="119">
                  <c:v>95.821969999999993</c:v>
                </c:pt>
                <c:pt idx="120">
                  <c:v>97.733760000000004</c:v>
                </c:pt>
                <c:pt idx="121">
                  <c:v>102.92659</c:v>
                </c:pt>
                <c:pt idx="122">
                  <c:v>86.237179999999995</c:v>
                </c:pt>
                <c:pt idx="123">
                  <c:v>94.323539999999994</c:v>
                </c:pt>
                <c:pt idx="124">
                  <c:v>95.486109999999996</c:v>
                </c:pt>
                <c:pt idx="125">
                  <c:v>88.45899</c:v>
                </c:pt>
                <c:pt idx="126">
                  <c:v>92.515090000000001</c:v>
                </c:pt>
                <c:pt idx="127">
                  <c:v>91.275009999999995</c:v>
                </c:pt>
                <c:pt idx="128">
                  <c:v>90.809979999999996</c:v>
                </c:pt>
                <c:pt idx="129">
                  <c:v>94.736900000000006</c:v>
                </c:pt>
                <c:pt idx="130">
                  <c:v>95.770290000000003</c:v>
                </c:pt>
                <c:pt idx="131">
                  <c:v>95.976969999999994</c:v>
                </c:pt>
                <c:pt idx="132">
                  <c:v>99.464699999999993</c:v>
                </c:pt>
                <c:pt idx="133">
                  <c:v>95.098590000000002</c:v>
                </c:pt>
                <c:pt idx="134">
                  <c:v>92.954279999999997</c:v>
                </c:pt>
                <c:pt idx="135">
                  <c:v>87.089740000000006</c:v>
                </c:pt>
                <c:pt idx="136">
                  <c:v>95.770290000000003</c:v>
                </c:pt>
                <c:pt idx="137">
                  <c:v>85.797989999999999</c:v>
                </c:pt>
                <c:pt idx="138">
                  <c:v>92.437579999999997</c:v>
                </c:pt>
                <c:pt idx="139">
                  <c:v>97.888760000000005</c:v>
                </c:pt>
                <c:pt idx="140">
                  <c:v>92.54092</c:v>
                </c:pt>
                <c:pt idx="141">
                  <c:v>92.876779999999997</c:v>
                </c:pt>
                <c:pt idx="142">
                  <c:v>92.230900000000005</c:v>
                </c:pt>
                <c:pt idx="143">
                  <c:v>91.559200000000004</c:v>
                </c:pt>
                <c:pt idx="144">
                  <c:v>91.895049999999998</c:v>
                </c:pt>
                <c:pt idx="145">
                  <c:v>97.010379999999998</c:v>
                </c:pt>
                <c:pt idx="146">
                  <c:v>104.39919</c:v>
                </c:pt>
                <c:pt idx="147">
                  <c:v>94.246030000000005</c:v>
                </c:pt>
                <c:pt idx="148">
                  <c:v>99.490530000000007</c:v>
                </c:pt>
                <c:pt idx="149">
                  <c:v>93.884349999999998</c:v>
                </c:pt>
                <c:pt idx="150">
                  <c:v>96.907039999999995</c:v>
                </c:pt>
                <c:pt idx="151">
                  <c:v>101.45399</c:v>
                </c:pt>
                <c:pt idx="152">
                  <c:v>89.828249999999997</c:v>
                </c:pt>
                <c:pt idx="153">
                  <c:v>90.577460000000002</c:v>
                </c:pt>
                <c:pt idx="154">
                  <c:v>97.062039999999996</c:v>
                </c:pt>
                <c:pt idx="155">
                  <c:v>94.53022</c:v>
                </c:pt>
                <c:pt idx="156">
                  <c:v>102.15154</c:v>
                </c:pt>
                <c:pt idx="157">
                  <c:v>91.404179999999997</c:v>
                </c:pt>
                <c:pt idx="158">
                  <c:v>93.651820000000001</c:v>
                </c:pt>
                <c:pt idx="159">
                  <c:v>88.924030000000002</c:v>
                </c:pt>
                <c:pt idx="160">
                  <c:v>92.980119999999999</c:v>
                </c:pt>
                <c:pt idx="161">
                  <c:v>92.489249999999998</c:v>
                </c:pt>
                <c:pt idx="162">
                  <c:v>96.752030000000005</c:v>
                </c:pt>
                <c:pt idx="163">
                  <c:v>102.28072</c:v>
                </c:pt>
                <c:pt idx="164">
                  <c:v>94.271870000000007</c:v>
                </c:pt>
                <c:pt idx="165">
                  <c:v>96.597020000000001</c:v>
                </c:pt>
                <c:pt idx="166">
                  <c:v>94.142690000000002</c:v>
                </c:pt>
                <c:pt idx="167">
                  <c:v>96.752030000000005</c:v>
                </c:pt>
                <c:pt idx="168">
                  <c:v>92.695930000000004</c:v>
                </c:pt>
                <c:pt idx="169">
                  <c:v>100.80812</c:v>
                </c:pt>
                <c:pt idx="170">
                  <c:v>90.758309999999994</c:v>
                </c:pt>
                <c:pt idx="171">
                  <c:v>96.467839999999995</c:v>
                </c:pt>
                <c:pt idx="172">
                  <c:v>94.246030000000005</c:v>
                </c:pt>
                <c:pt idx="173">
                  <c:v>100.36893000000001</c:v>
                </c:pt>
                <c:pt idx="174">
                  <c:v>84.687089999999998</c:v>
                </c:pt>
                <c:pt idx="175">
                  <c:v>96.286990000000003</c:v>
                </c:pt>
                <c:pt idx="176">
                  <c:v>97.475399999999993</c:v>
                </c:pt>
                <c:pt idx="177">
                  <c:v>93.160960000000003</c:v>
                </c:pt>
                <c:pt idx="178">
                  <c:v>102.56489999999999</c:v>
                </c:pt>
                <c:pt idx="179">
                  <c:v>97.501239999999996</c:v>
                </c:pt>
                <c:pt idx="180">
                  <c:v>97.372060000000005</c:v>
                </c:pt>
                <c:pt idx="181">
                  <c:v>87.270579999999995</c:v>
                </c:pt>
                <c:pt idx="182">
                  <c:v>92.670100000000005</c:v>
                </c:pt>
                <c:pt idx="183">
                  <c:v>97.604579999999999</c:v>
                </c:pt>
                <c:pt idx="184">
                  <c:v>90.835819999999998</c:v>
                </c:pt>
                <c:pt idx="185">
                  <c:v>97.785420000000002</c:v>
                </c:pt>
                <c:pt idx="186">
                  <c:v>91.300839999999994</c:v>
                </c:pt>
                <c:pt idx="187">
                  <c:v>94.168530000000004</c:v>
                </c:pt>
                <c:pt idx="188">
                  <c:v>94.401039999999995</c:v>
                </c:pt>
                <c:pt idx="189">
                  <c:v>98.534639999999996</c:v>
                </c:pt>
                <c:pt idx="190">
                  <c:v>102.22904</c:v>
                </c:pt>
                <c:pt idx="191">
                  <c:v>90.00909</c:v>
                </c:pt>
                <c:pt idx="192">
                  <c:v>95.227760000000004</c:v>
                </c:pt>
                <c:pt idx="193">
                  <c:v>91.585030000000003</c:v>
                </c:pt>
                <c:pt idx="194">
                  <c:v>93.910179999999997</c:v>
                </c:pt>
                <c:pt idx="195">
                  <c:v>94.866069999999993</c:v>
                </c:pt>
                <c:pt idx="196">
                  <c:v>90.499960000000002</c:v>
                </c:pt>
                <c:pt idx="197">
                  <c:v>94.53022</c:v>
                </c:pt>
                <c:pt idx="198">
                  <c:v>94.814400000000006</c:v>
                </c:pt>
                <c:pt idx="199">
                  <c:v>95.124420000000001</c:v>
                </c:pt>
                <c:pt idx="200">
                  <c:v>101.89319</c:v>
                </c:pt>
                <c:pt idx="201">
                  <c:v>95.460269999999994</c:v>
                </c:pt>
                <c:pt idx="202">
                  <c:v>97.785420000000002</c:v>
                </c:pt>
                <c:pt idx="203">
                  <c:v>92.153400000000005</c:v>
                </c:pt>
                <c:pt idx="204">
                  <c:v>93.419309999999996</c:v>
                </c:pt>
                <c:pt idx="205">
                  <c:v>92.411749999999998</c:v>
                </c:pt>
                <c:pt idx="206">
                  <c:v>97.346230000000006</c:v>
                </c:pt>
                <c:pt idx="207">
                  <c:v>92.205070000000006</c:v>
                </c:pt>
                <c:pt idx="208">
                  <c:v>92.075900000000004</c:v>
                </c:pt>
                <c:pt idx="209">
                  <c:v>90.189940000000007</c:v>
                </c:pt>
                <c:pt idx="210">
                  <c:v>90.086600000000004</c:v>
                </c:pt>
                <c:pt idx="211">
                  <c:v>94.168530000000004</c:v>
                </c:pt>
                <c:pt idx="212">
                  <c:v>89.182370000000006</c:v>
                </c:pt>
                <c:pt idx="213">
                  <c:v>93.419309999999996</c:v>
                </c:pt>
                <c:pt idx="214">
                  <c:v>95.227760000000004</c:v>
                </c:pt>
                <c:pt idx="215">
                  <c:v>100.13641</c:v>
                </c:pt>
                <c:pt idx="216">
                  <c:v>96.493679999999998</c:v>
                </c:pt>
                <c:pt idx="217">
                  <c:v>98.327960000000004</c:v>
                </c:pt>
                <c:pt idx="218">
                  <c:v>95.382769999999994</c:v>
                </c:pt>
                <c:pt idx="219">
                  <c:v>94.556049999999999</c:v>
                </c:pt>
                <c:pt idx="220">
                  <c:v>95.253590000000003</c:v>
                </c:pt>
                <c:pt idx="221">
                  <c:v>92.850939999999994</c:v>
                </c:pt>
                <c:pt idx="222">
                  <c:v>92.618430000000004</c:v>
                </c:pt>
                <c:pt idx="223">
                  <c:v>94.866069999999993</c:v>
                </c:pt>
                <c:pt idx="224">
                  <c:v>92.489249999999998</c:v>
                </c:pt>
                <c:pt idx="225">
                  <c:v>93.135120000000001</c:v>
                </c:pt>
                <c:pt idx="226">
                  <c:v>92.618430000000004</c:v>
                </c:pt>
                <c:pt idx="227">
                  <c:v>93.729330000000004</c:v>
                </c:pt>
                <c:pt idx="228">
                  <c:v>101.45399</c:v>
                </c:pt>
                <c:pt idx="229">
                  <c:v>100.39476000000001</c:v>
                </c:pt>
                <c:pt idx="230">
                  <c:v>103.23661</c:v>
                </c:pt>
                <c:pt idx="231">
                  <c:v>96.674520000000001</c:v>
                </c:pt>
                <c:pt idx="232">
                  <c:v>96.571179999999998</c:v>
                </c:pt>
                <c:pt idx="233">
                  <c:v>87.063900000000004</c:v>
                </c:pt>
                <c:pt idx="234">
                  <c:v>89.93159</c:v>
                </c:pt>
                <c:pt idx="235">
                  <c:v>103.26244</c:v>
                </c:pt>
                <c:pt idx="236">
                  <c:v>87.632279999999994</c:v>
                </c:pt>
                <c:pt idx="237">
                  <c:v>91.223339999999993</c:v>
                </c:pt>
                <c:pt idx="238">
                  <c:v>98.095439999999996</c:v>
                </c:pt>
                <c:pt idx="239">
                  <c:v>95.046909999999997</c:v>
                </c:pt>
                <c:pt idx="240">
                  <c:v>86.418030000000002</c:v>
                </c:pt>
                <c:pt idx="241">
                  <c:v>99.283850000000001</c:v>
                </c:pt>
                <c:pt idx="242">
                  <c:v>96.571179999999998</c:v>
                </c:pt>
                <c:pt idx="243">
                  <c:v>89.621570000000006</c:v>
                </c:pt>
                <c:pt idx="244">
                  <c:v>95.951139999999995</c:v>
                </c:pt>
                <c:pt idx="245">
                  <c:v>102.59074</c:v>
                </c:pt>
                <c:pt idx="246">
                  <c:v>98.973830000000007</c:v>
                </c:pt>
                <c:pt idx="247">
                  <c:v>93.651820000000001</c:v>
                </c:pt>
                <c:pt idx="248">
                  <c:v>96.726190000000003</c:v>
                </c:pt>
                <c:pt idx="249">
                  <c:v>93.703500000000005</c:v>
                </c:pt>
                <c:pt idx="250">
                  <c:v>92.385909999999996</c:v>
                </c:pt>
                <c:pt idx="251">
                  <c:v>93.031790000000001</c:v>
                </c:pt>
                <c:pt idx="252">
                  <c:v>96.855369999999994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DB-4DE0-9835-431E82580AD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Noisy050Latex0004_0001!$G$253:$G$505</c:f>
              <c:numCache>
                <c:formatCode>General</c:formatCode>
                <c:ptCount val="253"/>
                <c:pt idx="0">
                  <c:v>213.26782</c:v>
                </c:pt>
                <c:pt idx="1">
                  <c:v>205.28480999999999</c:v>
                </c:pt>
                <c:pt idx="2">
                  <c:v>201.66791000000001</c:v>
                </c:pt>
                <c:pt idx="3">
                  <c:v>196.44923</c:v>
                </c:pt>
                <c:pt idx="4">
                  <c:v>204.89727999999999</c:v>
                </c:pt>
                <c:pt idx="5">
                  <c:v>178.49393000000001</c:v>
                </c:pt>
                <c:pt idx="6">
                  <c:v>192.52232000000001</c:v>
                </c:pt>
                <c:pt idx="7">
                  <c:v>192.49648999999999</c:v>
                </c:pt>
                <c:pt idx="8">
                  <c:v>206.36986999999999</c:v>
                </c:pt>
                <c:pt idx="9">
                  <c:v>191.74726999999999</c:v>
                </c:pt>
                <c:pt idx="10">
                  <c:v>193.81406999999999</c:v>
                </c:pt>
                <c:pt idx="11">
                  <c:v>186.34775999999999</c:v>
                </c:pt>
                <c:pt idx="12">
                  <c:v>195.33833000000001</c:v>
                </c:pt>
                <c:pt idx="13">
                  <c:v>211.20102</c:v>
                </c:pt>
                <c:pt idx="14">
                  <c:v>213.16446999999999</c:v>
                </c:pt>
                <c:pt idx="15">
                  <c:v>183.22173000000001</c:v>
                </c:pt>
                <c:pt idx="16">
                  <c:v>203.5797</c:v>
                </c:pt>
                <c:pt idx="17">
                  <c:v>199.42026000000001</c:v>
                </c:pt>
                <c:pt idx="18">
                  <c:v>185.70188999999999</c:v>
                </c:pt>
                <c:pt idx="19">
                  <c:v>195.20917</c:v>
                </c:pt>
                <c:pt idx="20">
                  <c:v>196.99178000000001</c:v>
                </c:pt>
                <c:pt idx="21">
                  <c:v>194.61496</c:v>
                </c:pt>
                <c:pt idx="22">
                  <c:v>190.01633000000001</c:v>
                </c:pt>
                <c:pt idx="23">
                  <c:v>197.63765000000001</c:v>
                </c:pt>
                <c:pt idx="24">
                  <c:v>190.14551</c:v>
                </c:pt>
                <c:pt idx="25">
                  <c:v>209.3409</c:v>
                </c:pt>
                <c:pt idx="26">
                  <c:v>200.47949</c:v>
                </c:pt>
                <c:pt idx="27">
                  <c:v>194.97665000000001</c:v>
                </c:pt>
                <c:pt idx="28">
                  <c:v>210.27097000000001</c:v>
                </c:pt>
                <c:pt idx="29">
                  <c:v>196.3459</c:v>
                </c:pt>
                <c:pt idx="30">
                  <c:v>195.33833000000001</c:v>
                </c:pt>
                <c:pt idx="31">
                  <c:v>199.16191000000001</c:v>
                </c:pt>
                <c:pt idx="32">
                  <c:v>205.85318000000001</c:v>
                </c:pt>
                <c:pt idx="33">
                  <c:v>198.25769</c:v>
                </c:pt>
                <c:pt idx="34">
                  <c:v>198.4127</c:v>
                </c:pt>
                <c:pt idx="35">
                  <c:v>196.37173000000001</c:v>
                </c:pt>
                <c:pt idx="36">
                  <c:v>198.02518000000001</c:v>
                </c:pt>
                <c:pt idx="37">
                  <c:v>209.41840999999999</c:v>
                </c:pt>
                <c:pt idx="38">
                  <c:v>194.89913999999999</c:v>
                </c:pt>
                <c:pt idx="39">
                  <c:v>206.36986999999999</c:v>
                </c:pt>
                <c:pt idx="40">
                  <c:v>205.3623</c:v>
                </c:pt>
                <c:pt idx="41">
                  <c:v>198.23186000000001</c:v>
                </c:pt>
                <c:pt idx="42">
                  <c:v>202.70131000000001</c:v>
                </c:pt>
                <c:pt idx="43">
                  <c:v>198.67105000000001</c:v>
                </c:pt>
                <c:pt idx="44">
                  <c:v>199.67862</c:v>
                </c:pt>
                <c:pt idx="45">
                  <c:v>198.43853999999999</c:v>
                </c:pt>
                <c:pt idx="46">
                  <c:v>205.18146999999999</c:v>
                </c:pt>
                <c:pt idx="47">
                  <c:v>198.80023</c:v>
                </c:pt>
                <c:pt idx="48">
                  <c:v>206.55072000000001</c:v>
                </c:pt>
                <c:pt idx="49">
                  <c:v>194.43411</c:v>
                </c:pt>
                <c:pt idx="50">
                  <c:v>190.24884</c:v>
                </c:pt>
                <c:pt idx="51">
                  <c:v>191.7731</c:v>
                </c:pt>
                <c:pt idx="52">
                  <c:v>189.91299000000001</c:v>
                </c:pt>
                <c:pt idx="53">
                  <c:v>199.67862</c:v>
                </c:pt>
                <c:pt idx="54">
                  <c:v>186.99364</c:v>
                </c:pt>
                <c:pt idx="55">
                  <c:v>206.11152999999999</c:v>
                </c:pt>
                <c:pt idx="56">
                  <c:v>185.13351</c:v>
                </c:pt>
                <c:pt idx="57">
                  <c:v>195.41585000000001</c:v>
                </c:pt>
                <c:pt idx="58">
                  <c:v>185.90857</c:v>
                </c:pt>
                <c:pt idx="59">
                  <c:v>203.08884</c:v>
                </c:pt>
                <c:pt idx="60">
                  <c:v>186.63193999999999</c:v>
                </c:pt>
                <c:pt idx="61">
                  <c:v>188.15620000000001</c:v>
                </c:pt>
                <c:pt idx="62">
                  <c:v>192.8065</c:v>
                </c:pt>
                <c:pt idx="63">
                  <c:v>192.78066999999999</c:v>
                </c:pt>
                <c:pt idx="64">
                  <c:v>195.41585000000001</c:v>
                </c:pt>
                <c:pt idx="65">
                  <c:v>186.50278</c:v>
                </c:pt>
                <c:pt idx="66">
                  <c:v>190.06799000000001</c:v>
                </c:pt>
                <c:pt idx="67">
                  <c:v>195.67419000000001</c:v>
                </c:pt>
                <c:pt idx="68">
                  <c:v>202.00377</c:v>
                </c:pt>
                <c:pt idx="69">
                  <c:v>182.11081999999999</c:v>
                </c:pt>
                <c:pt idx="70">
                  <c:v>214.12038000000001</c:v>
                </c:pt>
                <c:pt idx="71">
                  <c:v>209.23756</c:v>
                </c:pt>
                <c:pt idx="72">
                  <c:v>199.62693999999999</c:v>
                </c:pt>
                <c:pt idx="73">
                  <c:v>191.30806999999999</c:v>
                </c:pt>
                <c:pt idx="74">
                  <c:v>202.70131000000001</c:v>
                </c:pt>
                <c:pt idx="75">
                  <c:v>206.42153999999999</c:v>
                </c:pt>
                <c:pt idx="76">
                  <c:v>196.01004</c:v>
                </c:pt>
                <c:pt idx="77">
                  <c:v>199.52360999999999</c:v>
                </c:pt>
                <c:pt idx="78">
                  <c:v>188.18204</c:v>
                </c:pt>
                <c:pt idx="79">
                  <c:v>191.43726000000001</c:v>
                </c:pt>
                <c:pt idx="80">
                  <c:v>200.42783</c:v>
                </c:pt>
                <c:pt idx="81">
                  <c:v>201.48706000000001</c:v>
                </c:pt>
                <c:pt idx="82">
                  <c:v>204.69059999999999</c:v>
                </c:pt>
                <c:pt idx="83">
                  <c:v>206.62822</c:v>
                </c:pt>
                <c:pt idx="84">
                  <c:v>192.13480000000001</c:v>
                </c:pt>
                <c:pt idx="85">
                  <c:v>190.76554999999999</c:v>
                </c:pt>
                <c:pt idx="86">
                  <c:v>199.29109</c:v>
                </c:pt>
                <c:pt idx="87">
                  <c:v>199.47193999999999</c:v>
                </c:pt>
                <c:pt idx="88">
                  <c:v>188.80207999999999</c:v>
                </c:pt>
                <c:pt idx="89">
                  <c:v>196.60425000000001</c:v>
                </c:pt>
                <c:pt idx="90">
                  <c:v>189.37045000000001</c:v>
                </c:pt>
                <c:pt idx="91">
                  <c:v>196.99178000000001</c:v>
                </c:pt>
                <c:pt idx="92">
                  <c:v>197.68932000000001</c:v>
                </c:pt>
                <c:pt idx="93">
                  <c:v>207.81664000000001</c:v>
                </c:pt>
                <c:pt idx="94">
                  <c:v>189.91299000000001</c:v>
                </c:pt>
                <c:pt idx="95">
                  <c:v>201.30620999999999</c:v>
                </c:pt>
                <c:pt idx="96">
                  <c:v>203.94139000000001</c:v>
                </c:pt>
                <c:pt idx="97">
                  <c:v>190.55887000000001</c:v>
                </c:pt>
                <c:pt idx="98">
                  <c:v>195.18332000000001</c:v>
                </c:pt>
                <c:pt idx="99">
                  <c:v>186.94197</c:v>
                </c:pt>
                <c:pt idx="100">
                  <c:v>182.36917</c:v>
                </c:pt>
                <c:pt idx="101">
                  <c:v>207.60995</c:v>
                </c:pt>
                <c:pt idx="102">
                  <c:v>198.05100999999999</c:v>
                </c:pt>
                <c:pt idx="103">
                  <c:v>203.70887999999999</c:v>
                </c:pt>
                <c:pt idx="104">
                  <c:v>185.72772000000001</c:v>
                </c:pt>
                <c:pt idx="105">
                  <c:v>204.97479000000001</c:v>
                </c:pt>
                <c:pt idx="106">
                  <c:v>196.16505000000001</c:v>
                </c:pt>
                <c:pt idx="107">
                  <c:v>190.37801999999999</c:v>
                </c:pt>
                <c:pt idx="108">
                  <c:v>195.44167999999999</c:v>
                </c:pt>
                <c:pt idx="109">
                  <c:v>213.52617000000001</c:v>
                </c:pt>
                <c:pt idx="110">
                  <c:v>188.20788999999999</c:v>
                </c:pt>
                <c:pt idx="111">
                  <c:v>198.77438000000001</c:v>
                </c:pt>
                <c:pt idx="112">
                  <c:v>191.92812000000001</c:v>
                </c:pt>
                <c:pt idx="113">
                  <c:v>193.96908999999999</c:v>
                </c:pt>
                <c:pt idx="114">
                  <c:v>209.83176</c:v>
                </c:pt>
                <c:pt idx="115">
                  <c:v>203.52803</c:v>
                </c:pt>
                <c:pt idx="116">
                  <c:v>211.79523</c:v>
                </c:pt>
                <c:pt idx="117">
                  <c:v>192.03146000000001</c:v>
                </c:pt>
                <c:pt idx="118">
                  <c:v>191.69560000000001</c:v>
                </c:pt>
                <c:pt idx="119">
                  <c:v>183.29921999999999</c:v>
                </c:pt>
                <c:pt idx="120">
                  <c:v>200.50533999999999</c:v>
                </c:pt>
                <c:pt idx="121">
                  <c:v>202.00377</c:v>
                </c:pt>
                <c:pt idx="122">
                  <c:v>206.24071000000001</c:v>
                </c:pt>
                <c:pt idx="123">
                  <c:v>198.4127</c:v>
                </c:pt>
                <c:pt idx="124">
                  <c:v>188.64707999999999</c:v>
                </c:pt>
                <c:pt idx="125">
                  <c:v>213.37115</c:v>
                </c:pt>
                <c:pt idx="126">
                  <c:v>193.16820000000001</c:v>
                </c:pt>
                <c:pt idx="127">
                  <c:v>208.04915</c:v>
                </c:pt>
                <c:pt idx="128">
                  <c:v>194.56328999999999</c:v>
                </c:pt>
                <c:pt idx="129">
                  <c:v>191.48892000000001</c:v>
                </c:pt>
                <c:pt idx="130">
                  <c:v>191.43726000000001</c:v>
                </c:pt>
                <c:pt idx="131">
                  <c:v>185.96024</c:v>
                </c:pt>
                <c:pt idx="132">
                  <c:v>182.62752</c:v>
                </c:pt>
                <c:pt idx="133">
                  <c:v>194.89913999999999</c:v>
                </c:pt>
                <c:pt idx="134">
                  <c:v>200.42783</c:v>
                </c:pt>
                <c:pt idx="135">
                  <c:v>196.37173000000001</c:v>
                </c:pt>
                <c:pt idx="136">
                  <c:v>205.05229</c:v>
                </c:pt>
                <c:pt idx="137">
                  <c:v>209.75425999999999</c:v>
                </c:pt>
                <c:pt idx="138">
                  <c:v>203.99306000000001</c:v>
                </c:pt>
                <c:pt idx="139">
                  <c:v>199.36859000000001</c:v>
                </c:pt>
                <c:pt idx="140">
                  <c:v>212.20858999999999</c:v>
                </c:pt>
                <c:pt idx="141">
                  <c:v>201.48706000000001</c:v>
                </c:pt>
                <c:pt idx="142">
                  <c:v>196.19089</c:v>
                </c:pt>
                <c:pt idx="143">
                  <c:v>190.22300999999999</c:v>
                </c:pt>
                <c:pt idx="144">
                  <c:v>188.85375999999999</c:v>
                </c:pt>
                <c:pt idx="145">
                  <c:v>194.14993000000001</c:v>
                </c:pt>
                <c:pt idx="146">
                  <c:v>200.73785000000001</c:v>
                </c:pt>
                <c:pt idx="147">
                  <c:v>193.06485000000001</c:v>
                </c:pt>
                <c:pt idx="148">
                  <c:v>206.34404000000001</c:v>
                </c:pt>
                <c:pt idx="149">
                  <c:v>198.72272000000001</c:v>
                </c:pt>
                <c:pt idx="150">
                  <c:v>203.45052000000001</c:v>
                </c:pt>
                <c:pt idx="151">
                  <c:v>197.63765000000001</c:v>
                </c:pt>
                <c:pt idx="152">
                  <c:v>205.3623</c:v>
                </c:pt>
                <c:pt idx="153">
                  <c:v>200.68617</c:v>
                </c:pt>
                <c:pt idx="154">
                  <c:v>202.64964000000001</c:v>
                </c:pt>
                <c:pt idx="155">
                  <c:v>204.89727999999999</c:v>
                </c:pt>
                <c:pt idx="156">
                  <c:v>216.67804000000001</c:v>
                </c:pt>
                <c:pt idx="157">
                  <c:v>200.42783</c:v>
                </c:pt>
                <c:pt idx="158">
                  <c:v>220.21742</c:v>
                </c:pt>
                <c:pt idx="159">
                  <c:v>199.73029</c:v>
                </c:pt>
                <c:pt idx="160">
                  <c:v>204.6131</c:v>
                </c:pt>
                <c:pt idx="161">
                  <c:v>200.78952000000001</c:v>
                </c:pt>
                <c:pt idx="162">
                  <c:v>191.17891</c:v>
                </c:pt>
                <c:pt idx="163">
                  <c:v>211.82105999999999</c:v>
                </c:pt>
                <c:pt idx="164">
                  <c:v>189.16377</c:v>
                </c:pt>
                <c:pt idx="165">
                  <c:v>208.54001</c:v>
                </c:pt>
                <c:pt idx="166">
                  <c:v>214.06870000000001</c:v>
                </c:pt>
                <c:pt idx="167">
                  <c:v>188.62125</c:v>
                </c:pt>
                <c:pt idx="168">
                  <c:v>193.58156</c:v>
                </c:pt>
                <c:pt idx="169">
                  <c:v>206.8349</c:v>
                </c:pt>
                <c:pt idx="170">
                  <c:v>187.89786000000001</c:v>
                </c:pt>
                <c:pt idx="171">
                  <c:v>197.09511000000001</c:v>
                </c:pt>
                <c:pt idx="172">
                  <c:v>190.71386999999999</c:v>
                </c:pt>
                <c:pt idx="173">
                  <c:v>202.26212000000001</c:v>
                </c:pt>
                <c:pt idx="174">
                  <c:v>200.94452999999999</c:v>
                </c:pt>
                <c:pt idx="175">
                  <c:v>217.50476</c:v>
                </c:pt>
                <c:pt idx="176">
                  <c:v>202.21045000000001</c:v>
                </c:pt>
                <c:pt idx="177">
                  <c:v>193.52988999999999</c:v>
                </c:pt>
                <c:pt idx="178">
                  <c:v>201.61624</c:v>
                </c:pt>
                <c:pt idx="179">
                  <c:v>202.31378000000001</c:v>
                </c:pt>
                <c:pt idx="180">
                  <c:v>197.61181999999999</c:v>
                </c:pt>
                <c:pt idx="181">
                  <c:v>193.16820000000001</c:v>
                </c:pt>
                <c:pt idx="182">
                  <c:v>194.45994999999999</c:v>
                </c:pt>
                <c:pt idx="183">
                  <c:v>199.93697</c:v>
                </c:pt>
                <c:pt idx="184">
                  <c:v>206.08569</c:v>
                </c:pt>
                <c:pt idx="185">
                  <c:v>179.86317</c:v>
                </c:pt>
                <c:pt idx="186">
                  <c:v>198.33519000000001</c:v>
                </c:pt>
                <c:pt idx="187">
                  <c:v>201.74540999999999</c:v>
                </c:pt>
                <c:pt idx="188">
                  <c:v>194.76997</c:v>
                </c:pt>
                <c:pt idx="189">
                  <c:v>199.21358000000001</c:v>
                </c:pt>
                <c:pt idx="190">
                  <c:v>204.35475</c:v>
                </c:pt>
                <c:pt idx="191">
                  <c:v>197.3793</c:v>
                </c:pt>
                <c:pt idx="192">
                  <c:v>208.72085999999999</c:v>
                </c:pt>
                <c:pt idx="193">
                  <c:v>197.66347999999999</c:v>
                </c:pt>
                <c:pt idx="194">
                  <c:v>192.67733999999999</c:v>
                </c:pt>
                <c:pt idx="195">
                  <c:v>205.54315</c:v>
                </c:pt>
                <c:pt idx="196">
                  <c:v>195.33833000000001</c:v>
                </c:pt>
                <c:pt idx="197">
                  <c:v>196.3459</c:v>
                </c:pt>
                <c:pt idx="198">
                  <c:v>208.90170000000001</c:v>
                </c:pt>
                <c:pt idx="199">
                  <c:v>198.90356</c:v>
                </c:pt>
                <c:pt idx="200">
                  <c:v>199.98863</c:v>
                </c:pt>
                <c:pt idx="201">
                  <c:v>190.27466999999999</c:v>
                </c:pt>
                <c:pt idx="202">
                  <c:v>198.54186999999999</c:v>
                </c:pt>
                <c:pt idx="203">
                  <c:v>195.33833000000001</c:v>
                </c:pt>
                <c:pt idx="204">
                  <c:v>200.35033000000001</c:v>
                </c:pt>
                <c:pt idx="205">
                  <c:v>195.98420999999999</c:v>
                </c:pt>
                <c:pt idx="206">
                  <c:v>198.28352000000001</c:v>
                </c:pt>
                <c:pt idx="207">
                  <c:v>198.82606999999999</c:v>
                </c:pt>
                <c:pt idx="208">
                  <c:v>203.37302</c:v>
                </c:pt>
                <c:pt idx="209">
                  <c:v>196.11339000000001</c:v>
                </c:pt>
                <c:pt idx="210">
                  <c:v>201.61624</c:v>
                </c:pt>
                <c:pt idx="211">
                  <c:v>187.71700999999999</c:v>
                </c:pt>
                <c:pt idx="212">
                  <c:v>199.78194999999999</c:v>
                </c:pt>
                <c:pt idx="213">
                  <c:v>200.50533999999999</c:v>
                </c:pt>
                <c:pt idx="214">
                  <c:v>206.42153999999999</c:v>
                </c:pt>
                <c:pt idx="215">
                  <c:v>189.91299000000001</c:v>
                </c:pt>
                <c:pt idx="216">
                  <c:v>208.38500999999999</c:v>
                </c:pt>
                <c:pt idx="217">
                  <c:v>203.34718000000001</c:v>
                </c:pt>
                <c:pt idx="218">
                  <c:v>202.52046000000001</c:v>
                </c:pt>
                <c:pt idx="219">
                  <c:v>195.98420999999999</c:v>
                </c:pt>
                <c:pt idx="220">
                  <c:v>191.72144</c:v>
                </c:pt>
                <c:pt idx="221">
                  <c:v>197.50846999999999</c:v>
                </c:pt>
                <c:pt idx="222">
                  <c:v>208.85004000000001</c:v>
                </c:pt>
                <c:pt idx="223">
                  <c:v>189.31879000000001</c:v>
                </c:pt>
                <c:pt idx="224">
                  <c:v>204.14806999999999</c:v>
                </c:pt>
                <c:pt idx="225">
                  <c:v>201.53872999999999</c:v>
                </c:pt>
                <c:pt idx="226">
                  <c:v>212.23442</c:v>
                </c:pt>
                <c:pt idx="227">
                  <c:v>197.61181999999999</c:v>
                </c:pt>
                <c:pt idx="228">
                  <c:v>197.30179000000001</c:v>
                </c:pt>
                <c:pt idx="229">
                  <c:v>190.84305000000001</c:v>
                </c:pt>
                <c:pt idx="230">
                  <c:v>198.59354999999999</c:v>
                </c:pt>
                <c:pt idx="231">
                  <c:v>206.96408</c:v>
                </c:pt>
                <c:pt idx="232">
                  <c:v>197.09511000000001</c:v>
                </c:pt>
                <c:pt idx="233">
                  <c:v>196.60425000000001</c:v>
                </c:pt>
                <c:pt idx="234">
                  <c:v>218.66732999999999</c:v>
                </c:pt>
                <c:pt idx="235">
                  <c:v>208.97919999999999</c:v>
                </c:pt>
                <c:pt idx="236">
                  <c:v>205.95651000000001</c:v>
                </c:pt>
                <c:pt idx="237">
                  <c:v>207.06741</c:v>
                </c:pt>
                <c:pt idx="238">
                  <c:v>205.98235</c:v>
                </c:pt>
                <c:pt idx="239">
                  <c:v>202.95966000000001</c:v>
                </c:pt>
                <c:pt idx="240">
                  <c:v>198.43853999999999</c:v>
                </c:pt>
                <c:pt idx="241">
                  <c:v>205.67232999999999</c:v>
                </c:pt>
                <c:pt idx="242">
                  <c:v>189.96466000000001</c:v>
                </c:pt>
                <c:pt idx="243">
                  <c:v>196.44923</c:v>
                </c:pt>
                <c:pt idx="244">
                  <c:v>183.84177</c:v>
                </c:pt>
                <c:pt idx="245">
                  <c:v>193.76240999999999</c:v>
                </c:pt>
                <c:pt idx="246">
                  <c:v>193.55573000000001</c:v>
                </c:pt>
                <c:pt idx="247">
                  <c:v>186.34775999999999</c:v>
                </c:pt>
                <c:pt idx="248">
                  <c:v>203.19217</c:v>
                </c:pt>
                <c:pt idx="249">
                  <c:v>195.36417</c:v>
                </c:pt>
                <c:pt idx="250">
                  <c:v>203.24384000000001</c:v>
                </c:pt>
                <c:pt idx="251">
                  <c:v>207.7133</c:v>
                </c:pt>
                <c:pt idx="252">
                  <c:v>215.30878000000001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DB-4DE0-9835-431E82580AD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Noisy050Latex0004_0001!$H$253:$H$505</c:f>
              <c:numCache>
                <c:formatCode>General</c:formatCode>
                <c:ptCount val="253"/>
                <c:pt idx="0">
                  <c:v>232.35988</c:v>
                </c:pt>
                <c:pt idx="1">
                  <c:v>229.25967</c:v>
                </c:pt>
                <c:pt idx="2">
                  <c:v>221.8192</c:v>
                </c:pt>
                <c:pt idx="3">
                  <c:v>235.87343000000001</c:v>
                </c:pt>
                <c:pt idx="4">
                  <c:v>228.27794</c:v>
                </c:pt>
                <c:pt idx="5">
                  <c:v>229.07883000000001</c:v>
                </c:pt>
                <c:pt idx="6">
                  <c:v>221.87085999999999</c:v>
                </c:pt>
                <c:pt idx="7">
                  <c:v>241.91882000000001</c:v>
                </c:pt>
                <c:pt idx="8">
                  <c:v>223.93767</c:v>
                </c:pt>
                <c:pt idx="9">
                  <c:v>230.16389000000001</c:v>
                </c:pt>
                <c:pt idx="10">
                  <c:v>232.33403000000001</c:v>
                </c:pt>
                <c:pt idx="11">
                  <c:v>241.1696</c:v>
                </c:pt>
                <c:pt idx="12">
                  <c:v>217.60809</c:v>
                </c:pt>
                <c:pt idx="13">
                  <c:v>235.4084</c:v>
                </c:pt>
                <c:pt idx="14">
                  <c:v>232.07568000000001</c:v>
                </c:pt>
                <c:pt idx="15">
                  <c:v>221.01831000000001</c:v>
                </c:pt>
                <c:pt idx="16">
                  <c:v>225.22942</c:v>
                </c:pt>
                <c:pt idx="17">
                  <c:v>224.06684999999999</c:v>
                </c:pt>
                <c:pt idx="18">
                  <c:v>222.69758999999999</c:v>
                </c:pt>
                <c:pt idx="19">
                  <c:v>229.02716000000001</c:v>
                </c:pt>
                <c:pt idx="20">
                  <c:v>240.83376000000001</c:v>
                </c:pt>
                <c:pt idx="21">
                  <c:v>220.68245999999999</c:v>
                </c:pt>
                <c:pt idx="22">
                  <c:v>229.77636999999999</c:v>
                </c:pt>
                <c:pt idx="23">
                  <c:v>241.32462000000001</c:v>
                </c:pt>
                <c:pt idx="24">
                  <c:v>239.49033</c:v>
                </c:pt>
                <c:pt idx="25">
                  <c:v>238.17274</c:v>
                </c:pt>
                <c:pt idx="26">
                  <c:v>240.44623000000001</c:v>
                </c:pt>
                <c:pt idx="27">
                  <c:v>223.86017000000001</c:v>
                </c:pt>
                <c:pt idx="28">
                  <c:v>222.51674</c:v>
                </c:pt>
                <c:pt idx="29">
                  <c:v>225.33276000000001</c:v>
                </c:pt>
                <c:pt idx="30">
                  <c:v>225.12608</c:v>
                </c:pt>
                <c:pt idx="31">
                  <c:v>221.8192</c:v>
                </c:pt>
                <c:pt idx="32">
                  <c:v>219.64905999999999</c:v>
                </c:pt>
                <c:pt idx="33">
                  <c:v>229.90555000000001</c:v>
                </c:pt>
                <c:pt idx="34">
                  <c:v>226.18531999999999</c:v>
                </c:pt>
                <c:pt idx="35">
                  <c:v>218.17646999999999</c:v>
                </c:pt>
                <c:pt idx="36">
                  <c:v>231.1198</c:v>
                </c:pt>
                <c:pt idx="37">
                  <c:v>234.60750999999999</c:v>
                </c:pt>
                <c:pt idx="38">
                  <c:v>232.77323999999999</c:v>
                </c:pt>
                <c:pt idx="39">
                  <c:v>235.58924999999999</c:v>
                </c:pt>
                <c:pt idx="40">
                  <c:v>232.35988</c:v>
                </c:pt>
                <c:pt idx="41">
                  <c:v>231.06813</c:v>
                </c:pt>
                <c:pt idx="42">
                  <c:v>235.8476</c:v>
                </c:pt>
                <c:pt idx="43">
                  <c:v>231.99817999999999</c:v>
                </c:pt>
                <c:pt idx="44">
                  <c:v>232.9024</c:v>
                </c:pt>
                <c:pt idx="45">
                  <c:v>225.95278999999999</c:v>
                </c:pt>
                <c:pt idx="46">
                  <c:v>250.67688000000001</c:v>
                </c:pt>
                <c:pt idx="47">
                  <c:v>236.00261</c:v>
                </c:pt>
                <c:pt idx="48">
                  <c:v>232.43737999999999</c:v>
                </c:pt>
                <c:pt idx="49">
                  <c:v>248.32589999999999</c:v>
                </c:pt>
                <c:pt idx="50">
                  <c:v>226.96036000000001</c:v>
                </c:pt>
                <c:pt idx="51">
                  <c:v>232.72156000000001</c:v>
                </c:pt>
                <c:pt idx="52">
                  <c:v>227.94209000000001</c:v>
                </c:pt>
                <c:pt idx="53">
                  <c:v>238.17274</c:v>
                </c:pt>
                <c:pt idx="54">
                  <c:v>235.43423000000001</c:v>
                </c:pt>
                <c:pt idx="55">
                  <c:v>225.72028</c:v>
                </c:pt>
                <c:pt idx="56">
                  <c:v>235.04670999999999</c:v>
                </c:pt>
                <c:pt idx="57">
                  <c:v>231.81734</c:v>
                </c:pt>
                <c:pt idx="58">
                  <c:v>238.50861</c:v>
                </c:pt>
                <c:pt idx="59">
                  <c:v>246.10408000000001</c:v>
                </c:pt>
                <c:pt idx="60">
                  <c:v>229.75053</c:v>
                </c:pt>
                <c:pt idx="61">
                  <c:v>250.21185</c:v>
                </c:pt>
                <c:pt idx="62">
                  <c:v>236.51929999999999</c:v>
                </c:pt>
                <c:pt idx="63">
                  <c:v>227.24455</c:v>
                </c:pt>
                <c:pt idx="64">
                  <c:v>225.74610999999999</c:v>
                </c:pt>
                <c:pt idx="65">
                  <c:v>223.44681</c:v>
                </c:pt>
                <c:pt idx="66">
                  <c:v>222.07755</c:v>
                </c:pt>
                <c:pt idx="67">
                  <c:v>229.05298999999999</c:v>
                </c:pt>
                <c:pt idx="68">
                  <c:v>229.80222000000001</c:v>
                </c:pt>
                <c:pt idx="69">
                  <c:v>219.20987</c:v>
                </c:pt>
                <c:pt idx="70">
                  <c:v>227.55457000000001</c:v>
                </c:pt>
                <c:pt idx="71">
                  <c:v>230.99062000000001</c:v>
                </c:pt>
                <c:pt idx="72">
                  <c:v>230.18973</c:v>
                </c:pt>
                <c:pt idx="73">
                  <c:v>222.95593</c:v>
                </c:pt>
                <c:pt idx="74">
                  <c:v>232.9024</c:v>
                </c:pt>
                <c:pt idx="75">
                  <c:v>235.20171999999999</c:v>
                </c:pt>
                <c:pt idx="76">
                  <c:v>236.82933</c:v>
                </c:pt>
                <c:pt idx="77">
                  <c:v>226.67617999999999</c:v>
                </c:pt>
                <c:pt idx="78">
                  <c:v>233.41910999999999</c:v>
                </c:pt>
                <c:pt idx="79">
                  <c:v>225.43610000000001</c:v>
                </c:pt>
                <c:pt idx="80">
                  <c:v>222.95593</c:v>
                </c:pt>
                <c:pt idx="81">
                  <c:v>217.34975</c:v>
                </c:pt>
                <c:pt idx="82">
                  <c:v>230.06056000000001</c:v>
                </c:pt>
                <c:pt idx="83">
                  <c:v>220.03658999999999</c:v>
                </c:pt>
                <c:pt idx="84">
                  <c:v>234.58168000000001</c:v>
                </c:pt>
                <c:pt idx="85">
                  <c:v>231.22313</c:v>
                </c:pt>
                <c:pt idx="86">
                  <c:v>226.39197999999999</c:v>
                </c:pt>
                <c:pt idx="87">
                  <c:v>245.35487000000001</c:v>
                </c:pt>
                <c:pt idx="88">
                  <c:v>229.80222000000001</c:v>
                </c:pt>
                <c:pt idx="89">
                  <c:v>227.01202000000001</c:v>
                </c:pt>
                <c:pt idx="90">
                  <c:v>226.80534</c:v>
                </c:pt>
                <c:pt idx="91">
                  <c:v>227.5804</c:v>
                </c:pt>
                <c:pt idx="92">
                  <c:v>235.8476</c:v>
                </c:pt>
                <c:pt idx="93">
                  <c:v>228.89797999999999</c:v>
                </c:pt>
                <c:pt idx="94">
                  <c:v>229.77636999999999</c:v>
                </c:pt>
                <c:pt idx="95">
                  <c:v>230.93895000000001</c:v>
                </c:pt>
                <c:pt idx="96">
                  <c:v>229.98304999999999</c:v>
                </c:pt>
                <c:pt idx="97">
                  <c:v>223.29178999999999</c:v>
                </c:pt>
                <c:pt idx="98">
                  <c:v>230.93895000000001</c:v>
                </c:pt>
                <c:pt idx="99">
                  <c:v>241.89299</c:v>
                </c:pt>
                <c:pt idx="100">
                  <c:v>234.76253</c:v>
                </c:pt>
                <c:pt idx="101">
                  <c:v>234.60750999999999</c:v>
                </c:pt>
                <c:pt idx="102">
                  <c:v>234.89170999999999</c:v>
                </c:pt>
                <c:pt idx="103">
                  <c:v>216.96222</c:v>
                </c:pt>
                <c:pt idx="104">
                  <c:v>241.63462999999999</c:v>
                </c:pt>
                <c:pt idx="105">
                  <c:v>237.13934</c:v>
                </c:pt>
                <c:pt idx="106">
                  <c:v>228.01958999999999</c:v>
                </c:pt>
                <c:pt idx="107">
                  <c:v>250.39269999999999</c:v>
                </c:pt>
                <c:pt idx="108">
                  <c:v>240.03287</c:v>
                </c:pt>
                <c:pt idx="109">
                  <c:v>234.60750999999999</c:v>
                </c:pt>
                <c:pt idx="110">
                  <c:v>227.96793</c:v>
                </c:pt>
                <c:pt idx="111">
                  <c:v>237.73355000000001</c:v>
                </c:pt>
                <c:pt idx="112">
                  <c:v>226.98618999999999</c:v>
                </c:pt>
                <c:pt idx="113">
                  <c:v>247.34415999999999</c:v>
                </c:pt>
                <c:pt idx="114">
                  <c:v>226.49533</c:v>
                </c:pt>
                <c:pt idx="115">
                  <c:v>243.08139</c:v>
                </c:pt>
                <c:pt idx="116">
                  <c:v>237.78522000000001</c:v>
                </c:pt>
                <c:pt idx="117">
                  <c:v>230.49976000000001</c:v>
                </c:pt>
                <c:pt idx="118">
                  <c:v>236.90683000000001</c:v>
                </c:pt>
                <c:pt idx="119">
                  <c:v>234.29750000000001</c:v>
                </c:pt>
                <c:pt idx="120">
                  <c:v>228.79464999999999</c:v>
                </c:pt>
                <c:pt idx="121">
                  <c:v>243.62393</c:v>
                </c:pt>
                <c:pt idx="122">
                  <c:v>229.56969000000001</c:v>
                </c:pt>
                <c:pt idx="123">
                  <c:v>239.05113</c:v>
                </c:pt>
                <c:pt idx="124">
                  <c:v>232.3082</c:v>
                </c:pt>
                <c:pt idx="125">
                  <c:v>232.69571999999999</c:v>
                </c:pt>
                <c:pt idx="126">
                  <c:v>234.01330999999999</c:v>
                </c:pt>
                <c:pt idx="127">
                  <c:v>234.16831999999999</c:v>
                </c:pt>
                <c:pt idx="128">
                  <c:v>249.74682999999999</c:v>
                </c:pt>
                <c:pt idx="129">
                  <c:v>222.05171000000001</c:v>
                </c:pt>
                <c:pt idx="130">
                  <c:v>227.83875</c:v>
                </c:pt>
                <c:pt idx="131">
                  <c:v>227.94209000000001</c:v>
                </c:pt>
                <c:pt idx="132">
                  <c:v>218.87401</c:v>
                </c:pt>
                <c:pt idx="133">
                  <c:v>237.70771999999999</c:v>
                </c:pt>
                <c:pt idx="134">
                  <c:v>237.65604999999999</c:v>
                </c:pt>
                <c:pt idx="135">
                  <c:v>237.75937999999999</c:v>
                </c:pt>
                <c:pt idx="136">
                  <c:v>224.86771999999999</c:v>
                </c:pt>
                <c:pt idx="137">
                  <c:v>232.43737999999999</c:v>
                </c:pt>
                <c:pt idx="138">
                  <c:v>235.27922000000001</c:v>
                </c:pt>
                <c:pt idx="139">
                  <c:v>229.93137999999999</c:v>
                </c:pt>
                <c:pt idx="140">
                  <c:v>223.91183000000001</c:v>
                </c:pt>
                <c:pt idx="141">
                  <c:v>225.92696000000001</c:v>
                </c:pt>
                <c:pt idx="142">
                  <c:v>225.82362000000001</c:v>
                </c:pt>
                <c:pt idx="143">
                  <c:v>224.79022000000001</c:v>
                </c:pt>
                <c:pt idx="144">
                  <c:v>235.89926</c:v>
                </c:pt>
                <c:pt idx="145">
                  <c:v>222.36174</c:v>
                </c:pt>
                <c:pt idx="146">
                  <c:v>233.49661</c:v>
                </c:pt>
                <c:pt idx="147">
                  <c:v>230.18973</c:v>
                </c:pt>
                <c:pt idx="148">
                  <c:v>234.42667</c:v>
                </c:pt>
                <c:pt idx="149">
                  <c:v>213.75868</c:v>
                </c:pt>
                <c:pt idx="150">
                  <c:v>242.15134</c:v>
                </c:pt>
                <c:pt idx="151">
                  <c:v>225.56528</c:v>
                </c:pt>
                <c:pt idx="152">
                  <c:v>252.35615999999999</c:v>
                </c:pt>
                <c:pt idx="153">
                  <c:v>235.46007</c:v>
                </c:pt>
                <c:pt idx="154">
                  <c:v>238.43109000000001</c:v>
                </c:pt>
                <c:pt idx="155">
                  <c:v>215.02459999999999</c:v>
                </c:pt>
                <c:pt idx="156">
                  <c:v>230.6806</c:v>
                </c:pt>
                <c:pt idx="157">
                  <c:v>227.24455</c:v>
                </c:pt>
                <c:pt idx="158">
                  <c:v>227.89043000000001</c:v>
                </c:pt>
                <c:pt idx="159">
                  <c:v>218.27979999999999</c:v>
                </c:pt>
                <c:pt idx="160">
                  <c:v>229.02716000000001</c:v>
                </c:pt>
                <c:pt idx="161">
                  <c:v>229.15634</c:v>
                </c:pt>
                <c:pt idx="162">
                  <c:v>231.32648</c:v>
                </c:pt>
                <c:pt idx="163">
                  <c:v>217.89227</c:v>
                </c:pt>
                <c:pt idx="164">
                  <c:v>232.38570999999999</c:v>
                </c:pt>
                <c:pt idx="165">
                  <c:v>230.0864</c:v>
                </c:pt>
                <c:pt idx="166">
                  <c:v>230.99062000000001</c:v>
                </c:pt>
                <c:pt idx="167">
                  <c:v>223.47264000000001</c:v>
                </c:pt>
                <c:pt idx="168">
                  <c:v>220.32077000000001</c:v>
                </c:pt>
                <c:pt idx="169">
                  <c:v>226.13364000000001</c:v>
                </c:pt>
                <c:pt idx="170">
                  <c:v>228.92381</c:v>
                </c:pt>
                <c:pt idx="171">
                  <c:v>224.76438999999999</c:v>
                </c:pt>
                <c:pt idx="172">
                  <c:v>230.18973</c:v>
                </c:pt>
                <c:pt idx="173">
                  <c:v>227.27038999999999</c:v>
                </c:pt>
                <c:pt idx="174">
                  <c:v>251.52942999999999</c:v>
                </c:pt>
                <c:pt idx="175">
                  <c:v>236.41596999999999</c:v>
                </c:pt>
                <c:pt idx="176">
                  <c:v>237.24269000000001</c:v>
                </c:pt>
                <c:pt idx="177">
                  <c:v>223.11095</c:v>
                </c:pt>
                <c:pt idx="178">
                  <c:v>238.56027</c:v>
                </c:pt>
                <c:pt idx="179">
                  <c:v>235.82176000000001</c:v>
                </c:pt>
                <c:pt idx="180">
                  <c:v>236.28679</c:v>
                </c:pt>
                <c:pt idx="181">
                  <c:v>236.23511999999999</c:v>
                </c:pt>
                <c:pt idx="182">
                  <c:v>227.83875</c:v>
                </c:pt>
                <c:pt idx="183">
                  <c:v>234.78836000000001</c:v>
                </c:pt>
                <c:pt idx="184">
                  <c:v>233.93581</c:v>
                </c:pt>
                <c:pt idx="185">
                  <c:v>226.88285999999999</c:v>
                </c:pt>
                <c:pt idx="186">
                  <c:v>225.15191999999999</c:v>
                </c:pt>
                <c:pt idx="187">
                  <c:v>234.58168000000001</c:v>
                </c:pt>
                <c:pt idx="188">
                  <c:v>223.75682</c:v>
                </c:pt>
                <c:pt idx="189">
                  <c:v>223.65349000000001</c:v>
                </c:pt>
                <c:pt idx="190">
                  <c:v>226.23697999999999</c:v>
                </c:pt>
                <c:pt idx="191">
                  <c:v>225.5136</c:v>
                </c:pt>
                <c:pt idx="192">
                  <c:v>224.17017999999999</c:v>
                </c:pt>
                <c:pt idx="193">
                  <c:v>226.41783000000001</c:v>
                </c:pt>
                <c:pt idx="194">
                  <c:v>229.23383999999999</c:v>
                </c:pt>
                <c:pt idx="195">
                  <c:v>234.65917999999999</c:v>
                </c:pt>
                <c:pt idx="196">
                  <c:v>221.01831000000001</c:v>
                </c:pt>
                <c:pt idx="197">
                  <c:v>234.40083000000001</c:v>
                </c:pt>
                <c:pt idx="198">
                  <c:v>236.62264999999999</c:v>
                </c:pt>
                <c:pt idx="199">
                  <c:v>239.15448000000001</c:v>
                </c:pt>
                <c:pt idx="200">
                  <c:v>222.51674</c:v>
                </c:pt>
                <c:pt idx="201">
                  <c:v>232.56656000000001</c:v>
                </c:pt>
                <c:pt idx="202">
                  <c:v>222.00004999999999</c:v>
                </c:pt>
                <c:pt idx="203">
                  <c:v>224.17017999999999</c:v>
                </c:pt>
                <c:pt idx="204">
                  <c:v>232.46321</c:v>
                </c:pt>
                <c:pt idx="205">
                  <c:v>226.83118999999999</c:v>
                </c:pt>
                <c:pt idx="206">
                  <c:v>240.98875000000001</c:v>
                </c:pt>
                <c:pt idx="207">
                  <c:v>232.10151999999999</c:v>
                </c:pt>
                <c:pt idx="208">
                  <c:v>235.58924999999999</c:v>
                </c:pt>
                <c:pt idx="209">
                  <c:v>236.51929999999999</c:v>
                </c:pt>
                <c:pt idx="210">
                  <c:v>221.32834</c:v>
                </c:pt>
                <c:pt idx="211">
                  <c:v>225.02274</c:v>
                </c:pt>
                <c:pt idx="212">
                  <c:v>248.11922000000001</c:v>
                </c:pt>
                <c:pt idx="213">
                  <c:v>228.27794</c:v>
                </c:pt>
                <c:pt idx="214">
                  <c:v>235.22755000000001</c:v>
                </c:pt>
                <c:pt idx="215">
                  <c:v>227.34789000000001</c:v>
                </c:pt>
                <c:pt idx="216">
                  <c:v>224.3252</c:v>
                </c:pt>
                <c:pt idx="217">
                  <c:v>222.74924999999999</c:v>
                </c:pt>
                <c:pt idx="218">
                  <c:v>239.05113</c:v>
                </c:pt>
                <c:pt idx="219">
                  <c:v>240.44623000000001</c:v>
                </c:pt>
                <c:pt idx="220">
                  <c:v>218.43481</c:v>
                </c:pt>
                <c:pt idx="221">
                  <c:v>238.45692</c:v>
                </c:pt>
                <c:pt idx="222">
                  <c:v>239.85202000000001</c:v>
                </c:pt>
                <c:pt idx="223">
                  <c:v>230.6806</c:v>
                </c:pt>
                <c:pt idx="224">
                  <c:v>233.00575000000001</c:v>
                </c:pt>
                <c:pt idx="225">
                  <c:v>237.03601</c:v>
                </c:pt>
                <c:pt idx="226">
                  <c:v>215.64464000000001</c:v>
                </c:pt>
                <c:pt idx="227">
                  <c:v>231.30063999999999</c:v>
                </c:pt>
                <c:pt idx="228">
                  <c:v>230.06056000000001</c:v>
                </c:pt>
                <c:pt idx="229">
                  <c:v>235.43423000000001</c:v>
                </c:pt>
                <c:pt idx="230">
                  <c:v>242.74554000000001</c:v>
                </c:pt>
                <c:pt idx="231">
                  <c:v>224.58354</c:v>
                </c:pt>
                <c:pt idx="232">
                  <c:v>229.82804999999999</c:v>
                </c:pt>
                <c:pt idx="233">
                  <c:v>250.03101000000001</c:v>
                </c:pt>
                <c:pt idx="234">
                  <c:v>298.93664999999999</c:v>
                </c:pt>
                <c:pt idx="235">
                  <c:v>268.94220000000001</c:v>
                </c:pt>
                <c:pt idx="236">
                  <c:v>239.46449000000001</c:v>
                </c:pt>
                <c:pt idx="237">
                  <c:v>246.69828999999999</c:v>
                </c:pt>
                <c:pt idx="238">
                  <c:v>228.45878999999999</c:v>
                </c:pt>
                <c:pt idx="239">
                  <c:v>240.96292</c:v>
                </c:pt>
                <c:pt idx="240">
                  <c:v>229.62137000000001</c:v>
                </c:pt>
                <c:pt idx="241">
                  <c:v>236.90683000000001</c:v>
                </c:pt>
                <c:pt idx="242">
                  <c:v>229.69887</c:v>
                </c:pt>
                <c:pt idx="243">
                  <c:v>225.59110999999999</c:v>
                </c:pt>
                <c:pt idx="244">
                  <c:v>220.52744999999999</c:v>
                </c:pt>
                <c:pt idx="245">
                  <c:v>225.82362000000001</c:v>
                </c:pt>
                <c:pt idx="246">
                  <c:v>233.98747</c:v>
                </c:pt>
                <c:pt idx="247">
                  <c:v>225.84945999999999</c:v>
                </c:pt>
                <c:pt idx="248">
                  <c:v>229.75053</c:v>
                </c:pt>
                <c:pt idx="249">
                  <c:v>231.50731999999999</c:v>
                </c:pt>
                <c:pt idx="250">
                  <c:v>243.46892</c:v>
                </c:pt>
                <c:pt idx="251">
                  <c:v>235.97677999999999</c:v>
                </c:pt>
                <c:pt idx="252">
                  <c:v>243.64976999999999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DB-4DE0-9835-431E82580AD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Noisy050Latex0004_0001!$I$253:$I$505</c:f>
              <c:numCache>
                <c:formatCode>General</c:formatCode>
                <c:ptCount val="253"/>
                <c:pt idx="0">
                  <c:v>359.80385999999999</c:v>
                </c:pt>
                <c:pt idx="1">
                  <c:v>354.71436</c:v>
                </c:pt>
                <c:pt idx="2">
                  <c:v>337.61160000000001</c:v>
                </c:pt>
                <c:pt idx="3">
                  <c:v>347.42889000000002</c:v>
                </c:pt>
                <c:pt idx="4">
                  <c:v>340.53098</c:v>
                </c:pt>
                <c:pt idx="5">
                  <c:v>344.30286000000001</c:v>
                </c:pt>
                <c:pt idx="6">
                  <c:v>343.50198</c:v>
                </c:pt>
                <c:pt idx="7">
                  <c:v>346.52469000000002</c:v>
                </c:pt>
                <c:pt idx="8">
                  <c:v>364.45416</c:v>
                </c:pt>
                <c:pt idx="9">
                  <c:v>386.28473000000002</c:v>
                </c:pt>
                <c:pt idx="10">
                  <c:v>369.31112999999999</c:v>
                </c:pt>
                <c:pt idx="11">
                  <c:v>470.58429000000001</c:v>
                </c:pt>
                <c:pt idx="12">
                  <c:v>357.01366999999999</c:v>
                </c:pt>
                <c:pt idx="13">
                  <c:v>352.51839999999999</c:v>
                </c:pt>
                <c:pt idx="14">
                  <c:v>345.49126999999999</c:v>
                </c:pt>
                <c:pt idx="15">
                  <c:v>394.50024000000002</c:v>
                </c:pt>
                <c:pt idx="16">
                  <c:v>556.51147000000003</c:v>
                </c:pt>
                <c:pt idx="17">
                  <c:v>385.66467</c:v>
                </c:pt>
                <c:pt idx="18">
                  <c:v>355.82529</c:v>
                </c:pt>
                <c:pt idx="19">
                  <c:v>353.55178999999998</c:v>
                </c:pt>
                <c:pt idx="20">
                  <c:v>346.52469000000002</c:v>
                </c:pt>
                <c:pt idx="21">
                  <c:v>335.31229000000002</c:v>
                </c:pt>
                <c:pt idx="22">
                  <c:v>340.68597</c:v>
                </c:pt>
                <c:pt idx="23">
                  <c:v>327.22595000000001</c:v>
                </c:pt>
                <c:pt idx="24">
                  <c:v>340.06592000000001</c:v>
                </c:pt>
                <c:pt idx="25">
                  <c:v>349.85739000000001</c:v>
                </c:pt>
                <c:pt idx="26">
                  <c:v>336.88824</c:v>
                </c:pt>
                <c:pt idx="27">
                  <c:v>333.01297</c:v>
                </c:pt>
                <c:pt idx="28">
                  <c:v>338.87752999999998</c:v>
                </c:pt>
                <c:pt idx="29">
                  <c:v>353.55178999999998</c:v>
                </c:pt>
                <c:pt idx="30">
                  <c:v>330.73950000000002</c:v>
                </c:pt>
                <c:pt idx="31">
                  <c:v>343.45031999999998</c:v>
                </c:pt>
                <c:pt idx="32">
                  <c:v>346.78302000000002</c:v>
                </c:pt>
                <c:pt idx="33">
                  <c:v>345.98214999999999</c:v>
                </c:pt>
                <c:pt idx="34">
                  <c:v>364.73833999999999</c:v>
                </c:pt>
                <c:pt idx="35">
                  <c:v>338.43831999999998</c:v>
                </c:pt>
                <c:pt idx="36">
                  <c:v>351.69168000000002</c:v>
                </c:pt>
                <c:pt idx="37">
                  <c:v>328.20767000000001</c:v>
                </c:pt>
                <c:pt idx="38">
                  <c:v>351.35583000000003</c:v>
                </c:pt>
                <c:pt idx="39">
                  <c:v>353.06094000000002</c:v>
                </c:pt>
                <c:pt idx="40">
                  <c:v>347.14470999999998</c:v>
                </c:pt>
                <c:pt idx="41">
                  <c:v>354.43018000000001</c:v>
                </c:pt>
                <c:pt idx="42">
                  <c:v>359.00299000000001</c:v>
                </c:pt>
                <c:pt idx="43">
                  <c:v>343.06281000000001</c:v>
                </c:pt>
                <c:pt idx="44">
                  <c:v>335.57065</c:v>
                </c:pt>
                <c:pt idx="45">
                  <c:v>351.30414000000002</c:v>
                </c:pt>
                <c:pt idx="46">
                  <c:v>350.60660000000001</c:v>
                </c:pt>
                <c:pt idx="47">
                  <c:v>347.73892000000001</c:v>
                </c:pt>
                <c:pt idx="48">
                  <c:v>369.15613000000002</c:v>
                </c:pt>
                <c:pt idx="49">
                  <c:v>335.77731</c:v>
                </c:pt>
                <c:pt idx="50">
                  <c:v>347.19637999999998</c:v>
                </c:pt>
                <c:pt idx="51">
                  <c:v>344.61288000000002</c:v>
                </c:pt>
                <c:pt idx="52">
                  <c:v>339.80759</c:v>
                </c:pt>
                <c:pt idx="53">
                  <c:v>343.70868000000002</c:v>
                </c:pt>
                <c:pt idx="54">
                  <c:v>338.12830000000002</c:v>
                </c:pt>
                <c:pt idx="55">
                  <c:v>355.15356000000003</c:v>
                </c:pt>
                <c:pt idx="56">
                  <c:v>357.65955000000002</c:v>
                </c:pt>
                <c:pt idx="57">
                  <c:v>362.33569</c:v>
                </c:pt>
                <c:pt idx="58">
                  <c:v>361.68982</c:v>
                </c:pt>
                <c:pt idx="59">
                  <c:v>343.68283000000002</c:v>
                </c:pt>
                <c:pt idx="60">
                  <c:v>345.85297000000003</c:v>
                </c:pt>
                <c:pt idx="61">
                  <c:v>344.58706999999998</c:v>
                </c:pt>
                <c:pt idx="62">
                  <c:v>343.76035000000002</c:v>
                </c:pt>
                <c:pt idx="63">
                  <c:v>336.37151999999998</c:v>
                </c:pt>
                <c:pt idx="64">
                  <c:v>343.34697999999997</c:v>
                </c:pt>
                <c:pt idx="65">
                  <c:v>341.92606000000001</c:v>
                </c:pt>
                <c:pt idx="66">
                  <c:v>353.65514999999999</c:v>
                </c:pt>
                <c:pt idx="67">
                  <c:v>347.76477</c:v>
                </c:pt>
                <c:pt idx="68">
                  <c:v>344.87124999999997</c:v>
                </c:pt>
                <c:pt idx="69">
                  <c:v>324.84912000000003</c:v>
                </c:pt>
                <c:pt idx="70">
                  <c:v>358.25375000000003</c:v>
                </c:pt>
                <c:pt idx="71">
                  <c:v>345.36209000000002</c:v>
                </c:pt>
                <c:pt idx="72">
                  <c:v>343.47617000000002</c:v>
                </c:pt>
                <c:pt idx="73">
                  <c:v>340.66012999999998</c:v>
                </c:pt>
                <c:pt idx="74">
                  <c:v>343.42446999999999</c:v>
                </c:pt>
                <c:pt idx="75">
                  <c:v>325.88254000000001</c:v>
                </c:pt>
                <c:pt idx="76">
                  <c:v>344.74207000000001</c:v>
                </c:pt>
                <c:pt idx="77">
                  <c:v>342.02938999999998</c:v>
                </c:pt>
                <c:pt idx="78">
                  <c:v>346.26632999999998</c:v>
                </c:pt>
                <c:pt idx="79">
                  <c:v>347.86810000000003</c:v>
                </c:pt>
                <c:pt idx="80">
                  <c:v>345.77544999999998</c:v>
                </c:pt>
                <c:pt idx="81">
                  <c:v>348.74648999999999</c:v>
                </c:pt>
                <c:pt idx="82">
                  <c:v>335.46731999999997</c:v>
                </c:pt>
                <c:pt idx="83">
                  <c:v>323.89321999999999</c:v>
                </c:pt>
                <c:pt idx="84">
                  <c:v>341.79687999999999</c:v>
                </c:pt>
                <c:pt idx="85">
                  <c:v>318.90706999999998</c:v>
                </c:pt>
                <c:pt idx="86">
                  <c:v>350.55493000000001</c:v>
                </c:pt>
                <c:pt idx="87">
                  <c:v>337.48241999999999</c:v>
                </c:pt>
                <c:pt idx="88">
                  <c:v>347.60973999999999</c:v>
                </c:pt>
                <c:pt idx="89">
                  <c:v>348.07477</c:v>
                </c:pt>
                <c:pt idx="90">
                  <c:v>333.68468999999999</c:v>
                </c:pt>
                <c:pt idx="91">
                  <c:v>354.48183999999998</c:v>
                </c:pt>
                <c:pt idx="92">
                  <c:v>336.70740000000001</c:v>
                </c:pt>
                <c:pt idx="93">
                  <c:v>350.70996000000002</c:v>
                </c:pt>
                <c:pt idx="94">
                  <c:v>341.33184999999997</c:v>
                </c:pt>
                <c:pt idx="95">
                  <c:v>328.05266999999998</c:v>
                </c:pt>
                <c:pt idx="96">
                  <c:v>339.08420000000001</c:v>
                </c:pt>
                <c:pt idx="97">
                  <c:v>360.73392000000001</c:v>
                </c:pt>
                <c:pt idx="98">
                  <c:v>343.91534000000001</c:v>
                </c:pt>
                <c:pt idx="99">
                  <c:v>359.05466000000001</c:v>
                </c:pt>
                <c:pt idx="100">
                  <c:v>326.96758999999997</c:v>
                </c:pt>
                <c:pt idx="101">
                  <c:v>329.52526999999998</c:v>
                </c:pt>
                <c:pt idx="102">
                  <c:v>357.96956999999998</c:v>
                </c:pt>
                <c:pt idx="103">
                  <c:v>356.75533999999999</c:v>
                </c:pt>
                <c:pt idx="104">
                  <c:v>357.58206000000001</c:v>
                </c:pt>
                <c:pt idx="105">
                  <c:v>367.39935000000003</c:v>
                </c:pt>
                <c:pt idx="106">
                  <c:v>367.45102000000003</c:v>
                </c:pt>
                <c:pt idx="107">
                  <c:v>377.57834000000003</c:v>
                </c:pt>
                <c:pt idx="108">
                  <c:v>363.31741</c:v>
                </c:pt>
                <c:pt idx="109">
                  <c:v>353.0351</c:v>
                </c:pt>
                <c:pt idx="110">
                  <c:v>338.92919999999998</c:v>
                </c:pt>
                <c:pt idx="111">
                  <c:v>335.62231000000003</c:v>
                </c:pt>
                <c:pt idx="112">
                  <c:v>354.50769000000003</c:v>
                </c:pt>
                <c:pt idx="113">
                  <c:v>341.59021000000001</c:v>
                </c:pt>
                <c:pt idx="114">
                  <c:v>341.61603000000002</c:v>
                </c:pt>
                <c:pt idx="115">
                  <c:v>352.44089000000002</c:v>
                </c:pt>
                <c:pt idx="116">
                  <c:v>358.66710999999998</c:v>
                </c:pt>
                <c:pt idx="117">
                  <c:v>340.58264000000003</c:v>
                </c:pt>
                <c:pt idx="118">
                  <c:v>361.30230999999998</c:v>
                </c:pt>
                <c:pt idx="119">
                  <c:v>332.36709999999999</c:v>
                </c:pt>
                <c:pt idx="120">
                  <c:v>346.83469000000002</c:v>
                </c:pt>
                <c:pt idx="121">
                  <c:v>346.36966000000001</c:v>
                </c:pt>
                <c:pt idx="122">
                  <c:v>347.99727999999999</c:v>
                </c:pt>
                <c:pt idx="123">
                  <c:v>356.13528000000002</c:v>
                </c:pt>
                <c:pt idx="124">
                  <c:v>362.15485000000001</c:v>
                </c:pt>
                <c:pt idx="125">
                  <c:v>364.09246999999999</c:v>
                </c:pt>
                <c:pt idx="126">
                  <c:v>358.25375000000003</c:v>
                </c:pt>
                <c:pt idx="127">
                  <c:v>327.20010000000002</c:v>
                </c:pt>
                <c:pt idx="128">
                  <c:v>331.95373999999998</c:v>
                </c:pt>
                <c:pt idx="129">
                  <c:v>346.57634999999999</c:v>
                </c:pt>
                <c:pt idx="130">
                  <c:v>342.75277999999997</c:v>
                </c:pt>
                <c:pt idx="131">
                  <c:v>347.09305000000001</c:v>
                </c:pt>
                <c:pt idx="132">
                  <c:v>341.09933000000001</c:v>
                </c:pt>
                <c:pt idx="133">
                  <c:v>352.49254999999999</c:v>
                </c:pt>
                <c:pt idx="134">
                  <c:v>368.84609999999998</c:v>
                </c:pt>
                <c:pt idx="135">
                  <c:v>340.19510000000002</c:v>
                </c:pt>
                <c:pt idx="136">
                  <c:v>355.41192999999998</c:v>
                </c:pt>
                <c:pt idx="137">
                  <c:v>346.29217999999997</c:v>
                </c:pt>
                <c:pt idx="138">
                  <c:v>350.91663</c:v>
                </c:pt>
                <c:pt idx="139">
                  <c:v>376.93245999999999</c:v>
                </c:pt>
                <c:pt idx="140">
                  <c:v>359.64886000000001</c:v>
                </c:pt>
                <c:pt idx="141">
                  <c:v>322.16228999999998</c:v>
                </c:pt>
                <c:pt idx="142">
                  <c:v>342.75277999999997</c:v>
                </c:pt>
                <c:pt idx="143">
                  <c:v>354.79187000000002</c:v>
                </c:pt>
                <c:pt idx="144">
                  <c:v>348.48813000000001</c:v>
                </c:pt>
                <c:pt idx="145">
                  <c:v>356.62616000000003</c:v>
                </c:pt>
                <c:pt idx="146">
                  <c:v>355.17941000000002</c:v>
                </c:pt>
                <c:pt idx="147">
                  <c:v>348.53978999999998</c:v>
                </c:pt>
                <c:pt idx="148">
                  <c:v>343.29532</c:v>
                </c:pt>
                <c:pt idx="149">
                  <c:v>337.92162999999999</c:v>
                </c:pt>
                <c:pt idx="150">
                  <c:v>351.38164999999998</c:v>
                </c:pt>
                <c:pt idx="151">
                  <c:v>327.12261999999998</c:v>
                </c:pt>
                <c:pt idx="152">
                  <c:v>356.18695000000002</c:v>
                </c:pt>
                <c:pt idx="153">
                  <c:v>333.11633</c:v>
                </c:pt>
                <c:pt idx="154">
                  <c:v>323.71237000000002</c:v>
                </c:pt>
                <c:pt idx="155">
                  <c:v>356.65201000000002</c:v>
                </c:pt>
                <c:pt idx="156">
                  <c:v>336.42318999999998</c:v>
                </c:pt>
                <c:pt idx="157">
                  <c:v>345.77544999999998</c:v>
                </c:pt>
                <c:pt idx="158">
                  <c:v>369.31112999999999</c:v>
                </c:pt>
                <c:pt idx="159">
                  <c:v>332.59960999999998</c:v>
                </c:pt>
                <c:pt idx="160">
                  <c:v>330.73950000000002</c:v>
                </c:pt>
                <c:pt idx="161">
                  <c:v>358.09875</c:v>
                </c:pt>
                <c:pt idx="162">
                  <c:v>334.87311</c:v>
                </c:pt>
                <c:pt idx="163">
                  <c:v>353.75848000000002</c:v>
                </c:pt>
                <c:pt idx="164">
                  <c:v>359.08046999999999</c:v>
                </c:pt>
                <c:pt idx="165">
                  <c:v>328.20767000000001</c:v>
                </c:pt>
                <c:pt idx="166">
                  <c:v>346.93804999999998</c:v>
                </c:pt>
                <c:pt idx="167">
                  <c:v>343.96701000000002</c:v>
                </c:pt>
                <c:pt idx="168">
                  <c:v>345.41379000000001</c:v>
                </c:pt>
                <c:pt idx="169">
                  <c:v>338.28332999999998</c:v>
                </c:pt>
                <c:pt idx="170">
                  <c:v>361.76733000000002</c:v>
                </c:pt>
                <c:pt idx="171">
                  <c:v>336.21652</c:v>
                </c:pt>
                <c:pt idx="172">
                  <c:v>350.73577999999998</c:v>
                </c:pt>
                <c:pt idx="173">
                  <c:v>352.62173000000001</c:v>
                </c:pt>
                <c:pt idx="174">
                  <c:v>347.37723</c:v>
                </c:pt>
                <c:pt idx="175">
                  <c:v>343.26947000000001</c:v>
                </c:pt>
                <c:pt idx="176">
                  <c:v>369.51781999999997</c:v>
                </c:pt>
                <c:pt idx="177">
                  <c:v>353.73264</c:v>
                </c:pt>
                <c:pt idx="178">
                  <c:v>375.66653000000002</c:v>
                </c:pt>
                <c:pt idx="179">
                  <c:v>348.07477</c:v>
                </c:pt>
                <c:pt idx="180">
                  <c:v>333.19382000000002</c:v>
                </c:pt>
                <c:pt idx="181">
                  <c:v>351.12331999999998</c:v>
                </c:pt>
                <c:pt idx="182">
                  <c:v>333.16800000000001</c:v>
                </c:pt>
                <c:pt idx="183">
                  <c:v>354.27517999999998</c:v>
                </c:pt>
                <c:pt idx="184">
                  <c:v>349.21152000000001</c:v>
                </c:pt>
                <c:pt idx="185">
                  <c:v>333.03881999999999</c:v>
                </c:pt>
                <c:pt idx="186">
                  <c:v>354.89519999999999</c:v>
                </c:pt>
                <c:pt idx="187">
                  <c:v>330.76535000000001</c:v>
                </c:pt>
                <c:pt idx="188">
                  <c:v>324.09991000000002</c:v>
                </c:pt>
                <c:pt idx="189">
                  <c:v>342.54608000000002</c:v>
                </c:pt>
                <c:pt idx="190">
                  <c:v>339.31671</c:v>
                </c:pt>
                <c:pt idx="191">
                  <c:v>332.85797000000002</c:v>
                </c:pt>
                <c:pt idx="192">
                  <c:v>342.28775000000002</c:v>
                </c:pt>
                <c:pt idx="193">
                  <c:v>326.76092999999997</c:v>
                </c:pt>
                <c:pt idx="194">
                  <c:v>350.11574999999999</c:v>
                </c:pt>
                <c:pt idx="195">
                  <c:v>339.52341000000001</c:v>
                </c:pt>
                <c:pt idx="196">
                  <c:v>344.58706999999998</c:v>
                </c:pt>
                <c:pt idx="197">
                  <c:v>363.49826000000002</c:v>
                </c:pt>
                <c:pt idx="198">
                  <c:v>354.37851000000001</c:v>
                </c:pt>
                <c:pt idx="199">
                  <c:v>368.71692000000002</c:v>
                </c:pt>
                <c:pt idx="200">
                  <c:v>339.21337999999997</c:v>
                </c:pt>
                <c:pt idx="201">
                  <c:v>340.97014999999999</c:v>
                </c:pt>
                <c:pt idx="202">
                  <c:v>343.24362000000002</c:v>
                </c:pt>
                <c:pt idx="203">
                  <c:v>346.34384</c:v>
                </c:pt>
                <c:pt idx="204">
                  <c:v>344.43203999999997</c:v>
                </c:pt>
                <c:pt idx="205">
                  <c:v>359.70053000000001</c:v>
                </c:pt>
                <c:pt idx="206">
                  <c:v>354.92104999999998</c:v>
                </c:pt>
                <c:pt idx="207">
                  <c:v>361.48311999999999</c:v>
                </c:pt>
                <c:pt idx="208">
                  <c:v>342.21024</c:v>
                </c:pt>
                <c:pt idx="209">
                  <c:v>341.15100000000001</c:v>
                </c:pt>
                <c:pt idx="210">
                  <c:v>340.29845999999998</c:v>
                </c:pt>
                <c:pt idx="211">
                  <c:v>325.77917000000002</c:v>
                </c:pt>
                <c:pt idx="212">
                  <c:v>340.09177</c:v>
                </c:pt>
                <c:pt idx="213">
                  <c:v>352.67340000000002</c:v>
                </c:pt>
                <c:pt idx="214">
                  <c:v>355.98029000000002</c:v>
                </c:pt>
                <c:pt idx="215">
                  <c:v>343.55365</c:v>
                </c:pt>
                <c:pt idx="216">
                  <c:v>329.57693</c:v>
                </c:pt>
                <c:pt idx="217">
                  <c:v>328.10433999999998</c:v>
                </c:pt>
                <c:pt idx="218">
                  <c:v>353.29345999999998</c:v>
                </c:pt>
                <c:pt idx="219">
                  <c:v>348.95316000000003</c:v>
                </c:pt>
                <c:pt idx="220">
                  <c:v>337.27575999999999</c:v>
                </c:pt>
                <c:pt idx="221">
                  <c:v>370.88708000000003</c:v>
                </c:pt>
                <c:pt idx="222">
                  <c:v>341.17685</c:v>
                </c:pt>
                <c:pt idx="223">
                  <c:v>349.93491</c:v>
                </c:pt>
                <c:pt idx="224">
                  <c:v>351.35583000000003</c:v>
                </c:pt>
                <c:pt idx="225">
                  <c:v>339.18752999999998</c:v>
                </c:pt>
                <c:pt idx="226">
                  <c:v>349.59903000000003</c:v>
                </c:pt>
                <c:pt idx="227">
                  <c:v>346.34384</c:v>
                </c:pt>
                <c:pt idx="228">
                  <c:v>340.01425</c:v>
                </c:pt>
                <c:pt idx="229">
                  <c:v>334.48557</c:v>
                </c:pt>
                <c:pt idx="230">
                  <c:v>348.43646000000001</c:v>
                </c:pt>
                <c:pt idx="231">
                  <c:v>341.09933000000001</c:v>
                </c:pt>
                <c:pt idx="232">
                  <c:v>340.84097000000003</c:v>
                </c:pt>
                <c:pt idx="233">
                  <c:v>345.31042000000002</c:v>
                </c:pt>
                <c:pt idx="234">
                  <c:v>340.94434000000001</c:v>
                </c:pt>
                <c:pt idx="235">
                  <c:v>357.1687</c:v>
                </c:pt>
                <c:pt idx="236">
                  <c:v>354.09433000000001</c:v>
                </c:pt>
                <c:pt idx="237">
                  <c:v>345.82715000000002</c:v>
                </c:pt>
                <c:pt idx="238">
                  <c:v>357.73705999999999</c:v>
                </c:pt>
                <c:pt idx="239">
                  <c:v>341.30599999999998</c:v>
                </c:pt>
                <c:pt idx="240">
                  <c:v>352.62173000000001</c:v>
                </c:pt>
                <c:pt idx="241">
                  <c:v>354.24932999999999</c:v>
                </c:pt>
                <c:pt idx="242">
                  <c:v>346.00797</c:v>
                </c:pt>
                <c:pt idx="243">
                  <c:v>349.44403</c:v>
                </c:pt>
                <c:pt idx="244">
                  <c:v>344.25119000000001</c:v>
                </c:pt>
                <c:pt idx="245">
                  <c:v>342.41692999999998</c:v>
                </c:pt>
                <c:pt idx="246">
                  <c:v>353.88765999999998</c:v>
                </c:pt>
                <c:pt idx="247">
                  <c:v>325.90836000000002</c:v>
                </c:pt>
                <c:pt idx="248">
                  <c:v>334.09805</c:v>
                </c:pt>
                <c:pt idx="249">
                  <c:v>344.92291</c:v>
                </c:pt>
                <c:pt idx="250">
                  <c:v>350.34827000000001</c:v>
                </c:pt>
                <c:pt idx="251">
                  <c:v>347.45474000000002</c:v>
                </c:pt>
                <c:pt idx="252">
                  <c:v>353.31927000000002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3DB-4DE0-9835-431E82580AD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3DB-4DE0-9835-431E82580AD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3DB-4DE0-9835-431E82580AD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3DB-4DE0-9835-431E82580AD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Noisy050Latex0004_0001!$M$253:$M$505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3DB-4DE0-9835-431E82580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082304"/>
        <c:axId val="1168850160"/>
      </c:scatterChart>
      <c:valAx>
        <c:axId val="130308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850160"/>
        <c:crosses val="autoZero"/>
        <c:crossBetween val="midCat"/>
      </c:valAx>
      <c:valAx>
        <c:axId val="116885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8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Noisy050Latex0004_0001!$B$60:$B$250</c:f>
              <c:numCache>
                <c:formatCode>0.00E+00</c:formatCode>
                <c:ptCount val="191"/>
                <c:pt idx="0">
                  <c:v>0.64619899999999997</c:v>
                </c:pt>
                <c:pt idx="1">
                  <c:v>1.03932</c:v>
                </c:pt>
                <c:pt idx="2">
                  <c:v>0.98567400000000005</c:v>
                </c:pt>
                <c:pt idx="3">
                  <c:v>0.964507</c:v>
                </c:pt>
                <c:pt idx="4">
                  <c:v>0.96333800000000003</c:v>
                </c:pt>
                <c:pt idx="5">
                  <c:v>0.95612299999999995</c:v>
                </c:pt>
                <c:pt idx="6">
                  <c:v>0.95296999999999998</c:v>
                </c:pt>
                <c:pt idx="7">
                  <c:v>0.95449200000000001</c:v>
                </c:pt>
                <c:pt idx="8">
                  <c:v>0.95789199999999997</c:v>
                </c:pt>
                <c:pt idx="9">
                  <c:v>0.95935400000000004</c:v>
                </c:pt>
                <c:pt idx="10">
                  <c:v>0.95533900000000005</c:v>
                </c:pt>
                <c:pt idx="11">
                  <c:v>0.95396899999999996</c:v>
                </c:pt>
                <c:pt idx="12">
                  <c:v>0.952677</c:v>
                </c:pt>
                <c:pt idx="13">
                  <c:v>0.96249200000000001</c:v>
                </c:pt>
                <c:pt idx="14">
                  <c:v>0.95183099999999998</c:v>
                </c:pt>
                <c:pt idx="15">
                  <c:v>0.95161600000000002</c:v>
                </c:pt>
                <c:pt idx="16">
                  <c:v>0.94598499999999996</c:v>
                </c:pt>
                <c:pt idx="17">
                  <c:v>0.95396199999999998</c:v>
                </c:pt>
                <c:pt idx="18">
                  <c:v>0.94829300000000005</c:v>
                </c:pt>
                <c:pt idx="19">
                  <c:v>0.955569</c:v>
                </c:pt>
                <c:pt idx="20">
                  <c:v>0.95099999999999996</c:v>
                </c:pt>
                <c:pt idx="21">
                  <c:v>0.95546200000000003</c:v>
                </c:pt>
                <c:pt idx="22">
                  <c:v>0.94802399999999998</c:v>
                </c:pt>
                <c:pt idx="23">
                  <c:v>0.946878</c:v>
                </c:pt>
                <c:pt idx="24">
                  <c:v>0.95026600000000006</c:v>
                </c:pt>
                <c:pt idx="25">
                  <c:v>0.94398899999999997</c:v>
                </c:pt>
                <c:pt idx="26">
                  <c:v>0.94540100000000005</c:v>
                </c:pt>
                <c:pt idx="27">
                  <c:v>0.94324699999999995</c:v>
                </c:pt>
                <c:pt idx="28">
                  <c:v>0.95102699999999996</c:v>
                </c:pt>
                <c:pt idx="29">
                  <c:v>0.94523500000000005</c:v>
                </c:pt>
                <c:pt idx="30">
                  <c:v>0.952596</c:v>
                </c:pt>
                <c:pt idx="31">
                  <c:v>0.947376</c:v>
                </c:pt>
                <c:pt idx="32">
                  <c:v>0.94364300000000001</c:v>
                </c:pt>
                <c:pt idx="33">
                  <c:v>0.94528500000000004</c:v>
                </c:pt>
                <c:pt idx="34">
                  <c:v>0.94446399999999997</c:v>
                </c:pt>
                <c:pt idx="35">
                  <c:v>0.94504299999999997</c:v>
                </c:pt>
                <c:pt idx="36">
                  <c:v>0.94289400000000001</c:v>
                </c:pt>
                <c:pt idx="37">
                  <c:v>0.94331100000000001</c:v>
                </c:pt>
                <c:pt idx="38">
                  <c:v>0.94484199999999996</c:v>
                </c:pt>
                <c:pt idx="39">
                  <c:v>0.94325099999999995</c:v>
                </c:pt>
                <c:pt idx="40">
                  <c:v>0.945488</c:v>
                </c:pt>
                <c:pt idx="41">
                  <c:v>0.94465600000000005</c:v>
                </c:pt>
                <c:pt idx="42">
                  <c:v>0.94281000000000004</c:v>
                </c:pt>
                <c:pt idx="43">
                  <c:v>0.94198700000000002</c:v>
                </c:pt>
                <c:pt idx="44">
                  <c:v>0.942048</c:v>
                </c:pt>
                <c:pt idx="45">
                  <c:v>0.94244099999999997</c:v>
                </c:pt>
                <c:pt idx="46">
                  <c:v>0.941886</c:v>
                </c:pt>
                <c:pt idx="47">
                  <c:v>0.93947899999999995</c:v>
                </c:pt>
                <c:pt idx="48">
                  <c:v>0.94053799999999999</c:v>
                </c:pt>
                <c:pt idx="49">
                  <c:v>0.93902799999999997</c:v>
                </c:pt>
                <c:pt idx="50">
                  <c:v>0.939195</c:v>
                </c:pt>
                <c:pt idx="51">
                  <c:v>0.93828599999999995</c:v>
                </c:pt>
                <c:pt idx="52">
                  <c:v>0.93738299999999997</c:v>
                </c:pt>
                <c:pt idx="53">
                  <c:v>0.93782600000000005</c:v>
                </c:pt>
                <c:pt idx="54">
                  <c:v>0.93731200000000003</c:v>
                </c:pt>
                <c:pt idx="55">
                  <c:v>0.93573099999999998</c:v>
                </c:pt>
                <c:pt idx="56">
                  <c:v>0.93425400000000003</c:v>
                </c:pt>
                <c:pt idx="57">
                  <c:v>0.93208400000000002</c:v>
                </c:pt>
                <c:pt idx="58">
                  <c:v>0.93167699999999998</c:v>
                </c:pt>
                <c:pt idx="59">
                  <c:v>0.92958200000000002</c:v>
                </c:pt>
                <c:pt idx="60">
                  <c:v>0.92853399999999997</c:v>
                </c:pt>
                <c:pt idx="61">
                  <c:v>0.92651499999999998</c:v>
                </c:pt>
                <c:pt idx="62">
                  <c:v>0.92577900000000002</c:v>
                </c:pt>
                <c:pt idx="63">
                  <c:v>0.92451399999999995</c:v>
                </c:pt>
                <c:pt idx="64">
                  <c:v>0.92132899999999995</c:v>
                </c:pt>
                <c:pt idx="65">
                  <c:v>0.91913599999999995</c:v>
                </c:pt>
                <c:pt idx="66">
                  <c:v>0.91727499999999995</c:v>
                </c:pt>
                <c:pt idx="67">
                  <c:v>0.91359599999999996</c:v>
                </c:pt>
                <c:pt idx="68">
                  <c:v>0.91131099999999998</c:v>
                </c:pt>
                <c:pt idx="69">
                  <c:v>0.90870200000000001</c:v>
                </c:pt>
                <c:pt idx="70">
                  <c:v>0.90644999999999998</c:v>
                </c:pt>
                <c:pt idx="71">
                  <c:v>0.90368199999999999</c:v>
                </c:pt>
                <c:pt idx="72">
                  <c:v>0.89909099999999997</c:v>
                </c:pt>
                <c:pt idx="73">
                  <c:v>0.893285</c:v>
                </c:pt>
                <c:pt idx="74">
                  <c:v>0.88867200000000002</c:v>
                </c:pt>
                <c:pt idx="75">
                  <c:v>0.88438700000000003</c:v>
                </c:pt>
                <c:pt idx="76">
                  <c:v>0.879158</c:v>
                </c:pt>
                <c:pt idx="77">
                  <c:v>0.87366900000000003</c:v>
                </c:pt>
                <c:pt idx="78">
                  <c:v>0.86904700000000001</c:v>
                </c:pt>
                <c:pt idx="79">
                  <c:v>0.86419400000000002</c:v>
                </c:pt>
                <c:pt idx="80">
                  <c:v>0.85499599999999998</c:v>
                </c:pt>
                <c:pt idx="81">
                  <c:v>0.84547899999999998</c:v>
                </c:pt>
                <c:pt idx="82">
                  <c:v>0.83671300000000004</c:v>
                </c:pt>
                <c:pt idx="83">
                  <c:v>0.82777100000000003</c:v>
                </c:pt>
                <c:pt idx="84">
                  <c:v>0.81893899999999997</c:v>
                </c:pt>
                <c:pt idx="85">
                  <c:v>0.81029099999999998</c:v>
                </c:pt>
                <c:pt idx="86">
                  <c:v>0.80127199999999998</c:v>
                </c:pt>
                <c:pt idx="87">
                  <c:v>0.79306600000000005</c:v>
                </c:pt>
                <c:pt idx="88">
                  <c:v>0.77674200000000004</c:v>
                </c:pt>
                <c:pt idx="89">
                  <c:v>0.76148899999999997</c:v>
                </c:pt>
                <c:pt idx="90">
                  <c:v>0.746174</c:v>
                </c:pt>
                <c:pt idx="91">
                  <c:v>0.73144600000000004</c:v>
                </c:pt>
                <c:pt idx="92">
                  <c:v>0.71762599999999999</c:v>
                </c:pt>
                <c:pt idx="93">
                  <c:v>0.70419200000000004</c:v>
                </c:pt>
                <c:pt idx="94">
                  <c:v>0.69079199999999996</c:v>
                </c:pt>
                <c:pt idx="95">
                  <c:v>0.67893099999999995</c:v>
                </c:pt>
                <c:pt idx="96">
                  <c:v>0.65501799999999999</c:v>
                </c:pt>
                <c:pt idx="97">
                  <c:v>0.63272600000000001</c:v>
                </c:pt>
                <c:pt idx="98">
                  <c:v>0.61163699999999999</c:v>
                </c:pt>
                <c:pt idx="99">
                  <c:v>0.59184199999999998</c:v>
                </c:pt>
                <c:pt idx="100">
                  <c:v>0.57342300000000002</c:v>
                </c:pt>
                <c:pt idx="101">
                  <c:v>0.55573300000000003</c:v>
                </c:pt>
                <c:pt idx="102">
                  <c:v>0.53983800000000004</c:v>
                </c:pt>
                <c:pt idx="103">
                  <c:v>0.52484900000000001</c:v>
                </c:pt>
                <c:pt idx="104">
                  <c:v>0.49693599999999999</c:v>
                </c:pt>
                <c:pt idx="105">
                  <c:v>0.47262199999999999</c:v>
                </c:pt>
                <c:pt idx="106">
                  <c:v>0.45127699999999998</c:v>
                </c:pt>
                <c:pt idx="107">
                  <c:v>0.43289699999999998</c:v>
                </c:pt>
                <c:pt idx="108">
                  <c:v>0.41605799999999998</c:v>
                </c:pt>
                <c:pt idx="109">
                  <c:v>0.40129500000000001</c:v>
                </c:pt>
                <c:pt idx="110">
                  <c:v>0.38851599999999997</c:v>
                </c:pt>
                <c:pt idx="111">
                  <c:v>0.376967</c:v>
                </c:pt>
                <c:pt idx="112">
                  <c:v>0.35719299999999998</c:v>
                </c:pt>
                <c:pt idx="113">
                  <c:v>0.341748</c:v>
                </c:pt>
                <c:pt idx="114">
                  <c:v>0.33124999999999999</c:v>
                </c:pt>
                <c:pt idx="115">
                  <c:v>0.32438099999999997</c:v>
                </c:pt>
                <c:pt idx="116">
                  <c:v>0.317942</c:v>
                </c:pt>
                <c:pt idx="117">
                  <c:v>0.31130600000000003</c:v>
                </c:pt>
                <c:pt idx="118">
                  <c:v>0.30479499999999998</c:v>
                </c:pt>
                <c:pt idx="119">
                  <c:v>0.29925800000000002</c:v>
                </c:pt>
                <c:pt idx="120">
                  <c:v>0.29045900000000002</c:v>
                </c:pt>
                <c:pt idx="121">
                  <c:v>0.28447800000000001</c:v>
                </c:pt>
                <c:pt idx="122">
                  <c:v>0.28405999999999998</c:v>
                </c:pt>
                <c:pt idx="123">
                  <c:v>0.28646500000000003</c:v>
                </c:pt>
                <c:pt idx="124">
                  <c:v>0.29507800000000001</c:v>
                </c:pt>
                <c:pt idx="125">
                  <c:v>0.30634299999999998</c:v>
                </c:pt>
                <c:pt idx="126">
                  <c:v>0.31646000000000002</c:v>
                </c:pt>
                <c:pt idx="127">
                  <c:v>0.31566699999999998</c:v>
                </c:pt>
                <c:pt idx="128">
                  <c:v>0.313919</c:v>
                </c:pt>
                <c:pt idx="129">
                  <c:v>0.31179600000000002</c:v>
                </c:pt>
                <c:pt idx="130">
                  <c:v>0.30166100000000001</c:v>
                </c:pt>
                <c:pt idx="131">
                  <c:v>0.287105</c:v>
                </c:pt>
                <c:pt idx="132">
                  <c:v>0.27445799999999998</c:v>
                </c:pt>
                <c:pt idx="133">
                  <c:v>0.27757700000000002</c:v>
                </c:pt>
                <c:pt idx="134">
                  <c:v>0.28492899999999999</c:v>
                </c:pt>
                <c:pt idx="135">
                  <c:v>0.28193699999999999</c:v>
                </c:pt>
                <c:pt idx="136">
                  <c:v>0.26772400000000002</c:v>
                </c:pt>
                <c:pt idx="137">
                  <c:v>0.25181300000000001</c:v>
                </c:pt>
                <c:pt idx="138">
                  <c:v>0.25262600000000002</c:v>
                </c:pt>
                <c:pt idx="139">
                  <c:v>0.24607699999999999</c:v>
                </c:pt>
                <c:pt idx="140">
                  <c:v>0.23250199999999999</c:v>
                </c:pt>
                <c:pt idx="141">
                  <c:v>0.22775999999999999</c:v>
                </c:pt>
                <c:pt idx="142">
                  <c:v>0.21715799999999999</c:v>
                </c:pt>
                <c:pt idx="143">
                  <c:v>0.21950500000000001</c:v>
                </c:pt>
                <c:pt idx="144">
                  <c:v>0.19767599999999999</c:v>
                </c:pt>
                <c:pt idx="145">
                  <c:v>0.177561</c:v>
                </c:pt>
                <c:pt idx="146">
                  <c:v>0.177067</c:v>
                </c:pt>
                <c:pt idx="147">
                  <c:v>0.15778600000000001</c:v>
                </c:pt>
                <c:pt idx="148">
                  <c:v>0.148254</c:v>
                </c:pt>
                <c:pt idx="149">
                  <c:v>0.14499100000000001</c:v>
                </c:pt>
                <c:pt idx="150">
                  <c:v>0.13305</c:v>
                </c:pt>
                <c:pt idx="151">
                  <c:v>0.12602099999999999</c:v>
                </c:pt>
                <c:pt idx="152">
                  <c:v>0.10383199999999999</c:v>
                </c:pt>
                <c:pt idx="153">
                  <c:v>7.9757099999999997E-2</c:v>
                </c:pt>
                <c:pt idx="154">
                  <c:v>6.2052400000000001E-2</c:v>
                </c:pt>
                <c:pt idx="155">
                  <c:v>4.3909200000000002E-2</c:v>
                </c:pt>
                <c:pt idx="156">
                  <c:v>4.2836600000000002E-2</c:v>
                </c:pt>
                <c:pt idx="157">
                  <c:v>3.9866199999999997E-2</c:v>
                </c:pt>
                <c:pt idx="158">
                  <c:v>4.2540599999999998E-2</c:v>
                </c:pt>
                <c:pt idx="159">
                  <c:v>3.8174600000000003E-2</c:v>
                </c:pt>
                <c:pt idx="160">
                  <c:v>2.37214E-2</c:v>
                </c:pt>
                <c:pt idx="161">
                  <c:v>8.9824499999999995E-3</c:v>
                </c:pt>
                <c:pt idx="162">
                  <c:v>1.1117800000000001E-2</c:v>
                </c:pt>
                <c:pt idx="163">
                  <c:v>1.7941599999999999E-2</c:v>
                </c:pt>
                <c:pt idx="164">
                  <c:v>2.87426E-2</c:v>
                </c:pt>
                <c:pt idx="165">
                  <c:v>2.08688E-2</c:v>
                </c:pt>
                <c:pt idx="166">
                  <c:v>1.0134600000000001E-2</c:v>
                </c:pt>
                <c:pt idx="167">
                  <c:v>9.0394499999999992E-3</c:v>
                </c:pt>
                <c:pt idx="168">
                  <c:v>2.77896E-3</c:v>
                </c:pt>
                <c:pt idx="169">
                  <c:v>9.1751699999999999E-3</c:v>
                </c:pt>
                <c:pt idx="170">
                  <c:v>1.42171E-2</c:v>
                </c:pt>
                <c:pt idx="171">
                  <c:v>1.7823599999999998E-2</c:v>
                </c:pt>
                <c:pt idx="172">
                  <c:v>2.1036300000000001E-2</c:v>
                </c:pt>
                <c:pt idx="173">
                  <c:v>2.36835E-2</c:v>
                </c:pt>
                <c:pt idx="174">
                  <c:v>2.47508E-2</c:v>
                </c:pt>
                <c:pt idx="175">
                  <c:v>2.1974199999999999E-2</c:v>
                </c:pt>
                <c:pt idx="176">
                  <c:v>2.1945599999999999E-2</c:v>
                </c:pt>
                <c:pt idx="177">
                  <c:v>1.3143999999999999E-2</c:v>
                </c:pt>
                <c:pt idx="178">
                  <c:v>9.1525099999999996E-4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5.8867000000000001E-4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2.0029499999999999E-3</c:v>
                </c:pt>
                <c:pt idx="185">
                  <c:v>6.5808200000000002E-3</c:v>
                </c:pt>
                <c:pt idx="186">
                  <c:v>9.9999999999999995E-7</c:v>
                </c:pt>
                <c:pt idx="187">
                  <c:v>2.3214899999999999E-4</c:v>
                </c:pt>
                <c:pt idx="188">
                  <c:v>9.7705099999999996E-3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8-4948-805E-88EDBF332CA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0.47215400000000002</c:v>
                </c:pt>
                <c:pt idx="2">
                  <c:v>0.50919099999999995</c:v>
                </c:pt>
                <c:pt idx="3">
                  <c:v>0.492894</c:v>
                </c:pt>
                <c:pt idx="4">
                  <c:v>0.491371</c:v>
                </c:pt>
                <c:pt idx="5">
                  <c:v>0.50249299999999997</c:v>
                </c:pt>
                <c:pt idx="6">
                  <c:v>0.48463099999999998</c:v>
                </c:pt>
                <c:pt idx="7">
                  <c:v>0.48310799999999998</c:v>
                </c:pt>
                <c:pt idx="8">
                  <c:v>0.48803299999999999</c:v>
                </c:pt>
                <c:pt idx="9">
                  <c:v>0.48928500000000003</c:v>
                </c:pt>
                <c:pt idx="10">
                  <c:v>0.48600900000000002</c:v>
                </c:pt>
                <c:pt idx="11">
                  <c:v>0.49164200000000002</c:v>
                </c:pt>
                <c:pt idx="12">
                  <c:v>0.483651</c:v>
                </c:pt>
                <c:pt idx="13">
                  <c:v>0.483985</c:v>
                </c:pt>
                <c:pt idx="14">
                  <c:v>0.48502800000000001</c:v>
                </c:pt>
                <c:pt idx="15">
                  <c:v>0.48668699999999998</c:v>
                </c:pt>
                <c:pt idx="16">
                  <c:v>0.487344</c:v>
                </c:pt>
                <c:pt idx="17">
                  <c:v>0.48722900000000002</c:v>
                </c:pt>
                <c:pt idx="18">
                  <c:v>0.48671799999999998</c:v>
                </c:pt>
                <c:pt idx="19">
                  <c:v>0.48354599999999998</c:v>
                </c:pt>
                <c:pt idx="20">
                  <c:v>0.48426599999999997</c:v>
                </c:pt>
                <c:pt idx="21">
                  <c:v>0.48787599999999998</c:v>
                </c:pt>
                <c:pt idx="22">
                  <c:v>0.48119899999999999</c:v>
                </c:pt>
                <c:pt idx="23">
                  <c:v>0.48344799999999999</c:v>
                </c:pt>
                <c:pt idx="24">
                  <c:v>0.48836200000000002</c:v>
                </c:pt>
                <c:pt idx="25">
                  <c:v>0.48291000000000001</c:v>
                </c:pt>
                <c:pt idx="26">
                  <c:v>0.48402200000000001</c:v>
                </c:pt>
                <c:pt idx="27">
                  <c:v>0.483844</c:v>
                </c:pt>
                <c:pt idx="28">
                  <c:v>0.48011399999999999</c:v>
                </c:pt>
                <c:pt idx="29">
                  <c:v>0.47989500000000002</c:v>
                </c:pt>
                <c:pt idx="30">
                  <c:v>0.48175800000000002</c:v>
                </c:pt>
                <c:pt idx="31">
                  <c:v>0.48061599999999999</c:v>
                </c:pt>
                <c:pt idx="32">
                  <c:v>0.48080099999999998</c:v>
                </c:pt>
                <c:pt idx="33">
                  <c:v>0.48169499999999998</c:v>
                </c:pt>
                <c:pt idx="34">
                  <c:v>0.48221900000000001</c:v>
                </c:pt>
                <c:pt idx="35">
                  <c:v>0.48134500000000002</c:v>
                </c:pt>
                <c:pt idx="36">
                  <c:v>0.48330899999999999</c:v>
                </c:pt>
                <c:pt idx="37">
                  <c:v>0.48149399999999998</c:v>
                </c:pt>
                <c:pt idx="38">
                  <c:v>0.48116500000000001</c:v>
                </c:pt>
                <c:pt idx="39">
                  <c:v>0.48182199999999997</c:v>
                </c:pt>
                <c:pt idx="40">
                  <c:v>0.48206900000000003</c:v>
                </c:pt>
                <c:pt idx="41">
                  <c:v>0.47932799999999998</c:v>
                </c:pt>
                <c:pt idx="42">
                  <c:v>0.48002899999999998</c:v>
                </c:pt>
                <c:pt idx="43">
                  <c:v>0.480605</c:v>
                </c:pt>
                <c:pt idx="44">
                  <c:v>0.47862500000000002</c:v>
                </c:pt>
                <c:pt idx="45">
                  <c:v>0.47902299999999998</c:v>
                </c:pt>
                <c:pt idx="46">
                  <c:v>0.47772599999999998</c:v>
                </c:pt>
                <c:pt idx="47">
                  <c:v>0.479433</c:v>
                </c:pt>
                <c:pt idx="48">
                  <c:v>0.47644500000000001</c:v>
                </c:pt>
                <c:pt idx="49">
                  <c:v>0.47600500000000001</c:v>
                </c:pt>
                <c:pt idx="50">
                  <c:v>0.4753</c:v>
                </c:pt>
                <c:pt idx="51">
                  <c:v>0.475692</c:v>
                </c:pt>
                <c:pt idx="52">
                  <c:v>0.47601599999999999</c:v>
                </c:pt>
                <c:pt idx="53">
                  <c:v>0.47356199999999998</c:v>
                </c:pt>
                <c:pt idx="54">
                  <c:v>0.47357500000000002</c:v>
                </c:pt>
                <c:pt idx="55">
                  <c:v>0.47275499999999998</c:v>
                </c:pt>
                <c:pt idx="56">
                  <c:v>0.47103899999999999</c:v>
                </c:pt>
                <c:pt idx="57">
                  <c:v>0.47112100000000001</c:v>
                </c:pt>
                <c:pt idx="58">
                  <c:v>0.46871000000000002</c:v>
                </c:pt>
                <c:pt idx="59">
                  <c:v>0.466173</c:v>
                </c:pt>
                <c:pt idx="60">
                  <c:v>0.46598400000000001</c:v>
                </c:pt>
                <c:pt idx="61">
                  <c:v>0.46462300000000001</c:v>
                </c:pt>
                <c:pt idx="62">
                  <c:v>0.46348</c:v>
                </c:pt>
                <c:pt idx="63">
                  <c:v>0.46117900000000001</c:v>
                </c:pt>
                <c:pt idx="64">
                  <c:v>0.45830700000000002</c:v>
                </c:pt>
                <c:pt idx="65">
                  <c:v>0.45669700000000002</c:v>
                </c:pt>
                <c:pt idx="66">
                  <c:v>0.45325599999999999</c:v>
                </c:pt>
                <c:pt idx="67">
                  <c:v>0.450764</c:v>
                </c:pt>
                <c:pt idx="68">
                  <c:v>0.44855400000000001</c:v>
                </c:pt>
                <c:pt idx="69">
                  <c:v>0.445133</c:v>
                </c:pt>
                <c:pt idx="70">
                  <c:v>0.44328400000000001</c:v>
                </c:pt>
                <c:pt idx="71">
                  <c:v>0.44081100000000001</c:v>
                </c:pt>
                <c:pt idx="72">
                  <c:v>0.43478600000000001</c:v>
                </c:pt>
                <c:pt idx="73">
                  <c:v>0.430176</c:v>
                </c:pt>
                <c:pt idx="74">
                  <c:v>0.42553800000000003</c:v>
                </c:pt>
                <c:pt idx="75">
                  <c:v>0.41994599999999999</c:v>
                </c:pt>
                <c:pt idx="76">
                  <c:v>0.41508400000000001</c:v>
                </c:pt>
                <c:pt idx="77">
                  <c:v>0.41022500000000001</c:v>
                </c:pt>
                <c:pt idx="78">
                  <c:v>0.40581299999999998</c:v>
                </c:pt>
                <c:pt idx="79">
                  <c:v>0.40103</c:v>
                </c:pt>
                <c:pt idx="80">
                  <c:v>0.39077499999999998</c:v>
                </c:pt>
                <c:pt idx="81">
                  <c:v>0.38148199999999999</c:v>
                </c:pt>
                <c:pt idx="82">
                  <c:v>0.37342900000000001</c:v>
                </c:pt>
                <c:pt idx="83">
                  <c:v>0.36409399999999997</c:v>
                </c:pt>
                <c:pt idx="84">
                  <c:v>0.35558699999999999</c:v>
                </c:pt>
                <c:pt idx="85">
                  <c:v>0.34710600000000003</c:v>
                </c:pt>
                <c:pt idx="86">
                  <c:v>0.339173</c:v>
                </c:pt>
                <c:pt idx="87">
                  <c:v>0.33160299999999998</c:v>
                </c:pt>
                <c:pt idx="88">
                  <c:v>0.31617600000000001</c:v>
                </c:pt>
                <c:pt idx="89">
                  <c:v>0.30180000000000001</c:v>
                </c:pt>
                <c:pt idx="90">
                  <c:v>0.28766900000000001</c:v>
                </c:pt>
                <c:pt idx="91">
                  <c:v>0.27446500000000001</c:v>
                </c:pt>
                <c:pt idx="92">
                  <c:v>0.26185999999999998</c:v>
                </c:pt>
                <c:pt idx="93">
                  <c:v>0.249608</c:v>
                </c:pt>
                <c:pt idx="94">
                  <c:v>0.23800499999999999</c:v>
                </c:pt>
                <c:pt idx="95">
                  <c:v>0.22714999999999999</c:v>
                </c:pt>
                <c:pt idx="96">
                  <c:v>0.20696999999999999</c:v>
                </c:pt>
                <c:pt idx="97">
                  <c:v>0.18834600000000001</c:v>
                </c:pt>
                <c:pt idx="98">
                  <c:v>0.17188899999999999</c:v>
                </c:pt>
                <c:pt idx="99">
                  <c:v>0.15664700000000001</c:v>
                </c:pt>
                <c:pt idx="100">
                  <c:v>0.14294200000000001</c:v>
                </c:pt>
                <c:pt idx="101">
                  <c:v>0.130053</c:v>
                </c:pt>
                <c:pt idx="102">
                  <c:v>0.11844</c:v>
                </c:pt>
                <c:pt idx="103">
                  <c:v>0.108001</c:v>
                </c:pt>
                <c:pt idx="104">
                  <c:v>8.9674400000000001E-2</c:v>
                </c:pt>
                <c:pt idx="105">
                  <c:v>7.3409199999999994E-2</c:v>
                </c:pt>
                <c:pt idx="106">
                  <c:v>5.91852E-2</c:v>
                </c:pt>
                <c:pt idx="107">
                  <c:v>4.6743100000000003E-2</c:v>
                </c:pt>
                <c:pt idx="108">
                  <c:v>3.7023800000000003E-2</c:v>
                </c:pt>
                <c:pt idx="109">
                  <c:v>2.8836199999999999E-2</c:v>
                </c:pt>
                <c:pt idx="110">
                  <c:v>2.24713E-2</c:v>
                </c:pt>
                <c:pt idx="111">
                  <c:v>1.8175899999999998E-2</c:v>
                </c:pt>
                <c:pt idx="112">
                  <c:v>1.12114E-2</c:v>
                </c:pt>
                <c:pt idx="113">
                  <c:v>6.68018E-3</c:v>
                </c:pt>
                <c:pt idx="114">
                  <c:v>4.0133599999999997E-3</c:v>
                </c:pt>
                <c:pt idx="115">
                  <c:v>3.1580900000000001E-3</c:v>
                </c:pt>
                <c:pt idx="116">
                  <c:v>2.2067699999999998E-3</c:v>
                </c:pt>
                <c:pt idx="117">
                  <c:v>1.6709299999999999E-3</c:v>
                </c:pt>
                <c:pt idx="118">
                  <c:v>1.6492200000000001E-3</c:v>
                </c:pt>
                <c:pt idx="119">
                  <c:v>1.2279599999999999E-3</c:v>
                </c:pt>
                <c:pt idx="120">
                  <c:v>2.10195E-3</c:v>
                </c:pt>
                <c:pt idx="121">
                  <c:v>5.7960599999999996E-3</c:v>
                </c:pt>
                <c:pt idx="122">
                  <c:v>7.3421600000000004E-3</c:v>
                </c:pt>
                <c:pt idx="123">
                  <c:v>7.4138199999999998E-3</c:v>
                </c:pt>
                <c:pt idx="124">
                  <c:v>4.6760500000000002E-3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4.3966700000000001E-3</c:v>
                </c:pt>
                <c:pt idx="129">
                  <c:v>5.5399000000000004E-3</c:v>
                </c:pt>
                <c:pt idx="130">
                  <c:v>3.7211100000000001E-3</c:v>
                </c:pt>
                <c:pt idx="131">
                  <c:v>1.2392900000000001E-3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1.5626500000000001E-3</c:v>
                </c:pt>
                <c:pt idx="136">
                  <c:v>5.7621699999999996E-3</c:v>
                </c:pt>
                <c:pt idx="137">
                  <c:v>3.7802600000000001E-3</c:v>
                </c:pt>
                <c:pt idx="138">
                  <c:v>1.44298E-3</c:v>
                </c:pt>
                <c:pt idx="139">
                  <c:v>9.9999999999999995E-7</c:v>
                </c:pt>
                <c:pt idx="140">
                  <c:v>4.3320700000000004E-3</c:v>
                </c:pt>
                <c:pt idx="141">
                  <c:v>4.6006900000000002E-3</c:v>
                </c:pt>
                <c:pt idx="142">
                  <c:v>3.6883900000000002E-3</c:v>
                </c:pt>
                <c:pt idx="143">
                  <c:v>3.01315E-3</c:v>
                </c:pt>
                <c:pt idx="144">
                  <c:v>1.9614200000000002E-3</c:v>
                </c:pt>
                <c:pt idx="145">
                  <c:v>2.71836E-3</c:v>
                </c:pt>
                <c:pt idx="146">
                  <c:v>1.27033E-4</c:v>
                </c:pt>
                <c:pt idx="147">
                  <c:v>3.1485900000000002E-3</c:v>
                </c:pt>
                <c:pt idx="148">
                  <c:v>5.6415000000000002E-4</c:v>
                </c:pt>
                <c:pt idx="149">
                  <c:v>1.4712200000000001E-3</c:v>
                </c:pt>
                <c:pt idx="150">
                  <c:v>3.3390799999999999E-3</c:v>
                </c:pt>
                <c:pt idx="151">
                  <c:v>2.6999000000000001E-4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1.48306E-3</c:v>
                </c:pt>
                <c:pt idx="157">
                  <c:v>3.18535E-3</c:v>
                </c:pt>
                <c:pt idx="158">
                  <c:v>2.9079700000000002E-3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4.40223E-4</c:v>
                </c:pt>
                <c:pt idx="163">
                  <c:v>2.49814E-4</c:v>
                </c:pt>
                <c:pt idx="164">
                  <c:v>9.9999999999999995E-7</c:v>
                </c:pt>
                <c:pt idx="165">
                  <c:v>2.55186E-3</c:v>
                </c:pt>
                <c:pt idx="166">
                  <c:v>1.21856E-3</c:v>
                </c:pt>
                <c:pt idx="167">
                  <c:v>6.14312E-4</c:v>
                </c:pt>
                <c:pt idx="168">
                  <c:v>5.5585200000000002E-4</c:v>
                </c:pt>
                <c:pt idx="169">
                  <c:v>7.7736600000000004E-4</c:v>
                </c:pt>
                <c:pt idx="170">
                  <c:v>9.9999999999999995E-7</c:v>
                </c:pt>
                <c:pt idx="171">
                  <c:v>7.3142699999999999E-4</c:v>
                </c:pt>
                <c:pt idx="172">
                  <c:v>4.7641699999999998E-4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7.3334099999999998E-4</c:v>
                </c:pt>
                <c:pt idx="177">
                  <c:v>6.7262300000000001E-4</c:v>
                </c:pt>
                <c:pt idx="178">
                  <c:v>2.92899E-4</c:v>
                </c:pt>
                <c:pt idx="179">
                  <c:v>1.27812E-3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2.2802800000000001E-5</c:v>
                </c:pt>
                <c:pt idx="183">
                  <c:v>7.9449900000000005E-4</c:v>
                </c:pt>
                <c:pt idx="184">
                  <c:v>2.2618399999999999E-4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7.0262600000000003E-4</c:v>
                </c:pt>
                <c:pt idx="190">
                  <c:v>3.1049700000000002E-5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28-4948-805E-88EDBF332CA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Noisy050Latex0004_0001!$D$60:$D$250</c:f>
              <c:numCache>
                <c:formatCode>0.00E+00</c:formatCode>
                <c:ptCount val="191"/>
                <c:pt idx="0">
                  <c:v>0.17937</c:v>
                </c:pt>
                <c:pt idx="1">
                  <c:v>0.39467799999999997</c:v>
                </c:pt>
                <c:pt idx="2">
                  <c:v>0.36986200000000002</c:v>
                </c:pt>
                <c:pt idx="3">
                  <c:v>0.36118099999999997</c:v>
                </c:pt>
                <c:pt idx="4">
                  <c:v>0.35694100000000001</c:v>
                </c:pt>
                <c:pt idx="5">
                  <c:v>0.36252000000000001</c:v>
                </c:pt>
                <c:pt idx="6">
                  <c:v>0.34596100000000002</c:v>
                </c:pt>
                <c:pt idx="7">
                  <c:v>0.34792499999999998</c:v>
                </c:pt>
                <c:pt idx="8">
                  <c:v>0.35794500000000001</c:v>
                </c:pt>
                <c:pt idx="9">
                  <c:v>0.35138399999999997</c:v>
                </c:pt>
                <c:pt idx="10">
                  <c:v>0.357543</c:v>
                </c:pt>
                <c:pt idx="11">
                  <c:v>0.354464</c:v>
                </c:pt>
                <c:pt idx="12">
                  <c:v>0.34607300000000002</c:v>
                </c:pt>
                <c:pt idx="13">
                  <c:v>0.35022399999999998</c:v>
                </c:pt>
                <c:pt idx="14">
                  <c:v>0.34714400000000001</c:v>
                </c:pt>
                <c:pt idx="15">
                  <c:v>0.352522</c:v>
                </c:pt>
                <c:pt idx="16">
                  <c:v>0.35169699999999998</c:v>
                </c:pt>
                <c:pt idx="17">
                  <c:v>0.34721099999999999</c:v>
                </c:pt>
                <c:pt idx="18">
                  <c:v>0.35326999999999997</c:v>
                </c:pt>
                <c:pt idx="19">
                  <c:v>0.35432999999999998</c:v>
                </c:pt>
                <c:pt idx="20">
                  <c:v>0.35700799999999999</c:v>
                </c:pt>
                <c:pt idx="21">
                  <c:v>0.35691899999999999</c:v>
                </c:pt>
                <c:pt idx="22">
                  <c:v>0.35427399999999998</c:v>
                </c:pt>
                <c:pt idx="23">
                  <c:v>0.35461999999999999</c:v>
                </c:pt>
                <c:pt idx="24">
                  <c:v>0.35285699999999998</c:v>
                </c:pt>
                <c:pt idx="25">
                  <c:v>0.34883500000000001</c:v>
                </c:pt>
                <c:pt idx="26">
                  <c:v>0.34929199999999999</c:v>
                </c:pt>
                <c:pt idx="27">
                  <c:v>0.34742299999999998</c:v>
                </c:pt>
                <c:pt idx="28">
                  <c:v>0.354018</c:v>
                </c:pt>
                <c:pt idx="29">
                  <c:v>0.35075899999999999</c:v>
                </c:pt>
                <c:pt idx="30">
                  <c:v>0.34668700000000002</c:v>
                </c:pt>
                <c:pt idx="31">
                  <c:v>0.34954099999999999</c:v>
                </c:pt>
                <c:pt idx="32">
                  <c:v>0.34891899999999998</c:v>
                </c:pt>
                <c:pt idx="33">
                  <c:v>0.348659</c:v>
                </c:pt>
                <c:pt idx="34">
                  <c:v>0.34155200000000002</c:v>
                </c:pt>
                <c:pt idx="35">
                  <c:v>0.34584799999999999</c:v>
                </c:pt>
                <c:pt idx="36">
                  <c:v>0.34574700000000003</c:v>
                </c:pt>
                <c:pt idx="37">
                  <c:v>0.34755799999999998</c:v>
                </c:pt>
                <c:pt idx="38">
                  <c:v>0.34411799999999998</c:v>
                </c:pt>
                <c:pt idx="39">
                  <c:v>0.34660600000000003</c:v>
                </c:pt>
                <c:pt idx="40">
                  <c:v>0.34367799999999998</c:v>
                </c:pt>
                <c:pt idx="41">
                  <c:v>0.34198699999999999</c:v>
                </c:pt>
                <c:pt idx="42">
                  <c:v>0.34506700000000001</c:v>
                </c:pt>
                <c:pt idx="43">
                  <c:v>0.344333</c:v>
                </c:pt>
                <c:pt idx="44">
                  <c:v>0.34462100000000001</c:v>
                </c:pt>
                <c:pt idx="45">
                  <c:v>0.34376600000000002</c:v>
                </c:pt>
                <c:pt idx="46">
                  <c:v>0.342864</c:v>
                </c:pt>
                <c:pt idx="47">
                  <c:v>0.34339999999999998</c:v>
                </c:pt>
                <c:pt idx="48">
                  <c:v>0.34208699999999997</c:v>
                </c:pt>
                <c:pt idx="49">
                  <c:v>0.34231099999999998</c:v>
                </c:pt>
                <c:pt idx="50">
                  <c:v>0.340082</c:v>
                </c:pt>
                <c:pt idx="51">
                  <c:v>0.33799400000000002</c:v>
                </c:pt>
                <c:pt idx="52">
                  <c:v>0.33714100000000002</c:v>
                </c:pt>
                <c:pt idx="53">
                  <c:v>0.33703</c:v>
                </c:pt>
                <c:pt idx="54">
                  <c:v>0.33811200000000002</c:v>
                </c:pt>
                <c:pt idx="55">
                  <c:v>0.33673599999999998</c:v>
                </c:pt>
                <c:pt idx="56">
                  <c:v>0.33448699999999998</c:v>
                </c:pt>
                <c:pt idx="57">
                  <c:v>0.33219199999999999</c:v>
                </c:pt>
                <c:pt idx="58">
                  <c:v>0.33209</c:v>
                </c:pt>
                <c:pt idx="59">
                  <c:v>0.33005600000000002</c:v>
                </c:pt>
                <c:pt idx="60">
                  <c:v>0.328739</c:v>
                </c:pt>
                <c:pt idx="61">
                  <c:v>0.326764</c:v>
                </c:pt>
                <c:pt idx="62">
                  <c:v>0.32591100000000001</c:v>
                </c:pt>
                <c:pt idx="63">
                  <c:v>0.32483299999999998</c:v>
                </c:pt>
                <c:pt idx="64">
                  <c:v>0.32141599999999998</c:v>
                </c:pt>
                <c:pt idx="65">
                  <c:v>0.31781199999999998</c:v>
                </c:pt>
                <c:pt idx="66">
                  <c:v>0.31496400000000002</c:v>
                </c:pt>
                <c:pt idx="67">
                  <c:v>0.31153599999999998</c:v>
                </c:pt>
                <c:pt idx="68">
                  <c:v>0.30991099999999999</c:v>
                </c:pt>
                <c:pt idx="69">
                  <c:v>0.30595600000000001</c:v>
                </c:pt>
                <c:pt idx="70">
                  <c:v>0.30397000000000002</c:v>
                </c:pt>
                <c:pt idx="71">
                  <c:v>0.30094900000000002</c:v>
                </c:pt>
                <c:pt idx="72">
                  <c:v>0.29509299999999999</c:v>
                </c:pt>
                <c:pt idx="73">
                  <c:v>0.28912399999999999</c:v>
                </c:pt>
                <c:pt idx="74">
                  <c:v>0.283723</c:v>
                </c:pt>
                <c:pt idx="75">
                  <c:v>0.27857100000000001</c:v>
                </c:pt>
                <c:pt idx="76">
                  <c:v>0.27418300000000001</c:v>
                </c:pt>
                <c:pt idx="77">
                  <c:v>0.26910800000000001</c:v>
                </c:pt>
                <c:pt idx="78">
                  <c:v>0.26414900000000002</c:v>
                </c:pt>
                <c:pt idx="79">
                  <c:v>0.25888699999999998</c:v>
                </c:pt>
                <c:pt idx="80">
                  <c:v>0.25026999999999999</c:v>
                </c:pt>
                <c:pt idx="81">
                  <c:v>0.24138799999999999</c:v>
                </c:pt>
                <c:pt idx="82">
                  <c:v>0.231985</c:v>
                </c:pt>
                <c:pt idx="83">
                  <c:v>0.22356300000000001</c:v>
                </c:pt>
                <c:pt idx="84">
                  <c:v>0.215197</c:v>
                </c:pt>
                <c:pt idx="85">
                  <c:v>0.20742099999999999</c:v>
                </c:pt>
                <c:pt idx="86">
                  <c:v>0.200351</c:v>
                </c:pt>
                <c:pt idx="87">
                  <c:v>0.19316700000000001</c:v>
                </c:pt>
                <c:pt idx="88">
                  <c:v>0.17967900000000001</c:v>
                </c:pt>
                <c:pt idx="89">
                  <c:v>0.166986</c:v>
                </c:pt>
                <c:pt idx="90">
                  <c:v>0.155223</c:v>
                </c:pt>
                <c:pt idx="91">
                  <c:v>0.14513599999999999</c:v>
                </c:pt>
                <c:pt idx="92">
                  <c:v>0.13549800000000001</c:v>
                </c:pt>
                <c:pt idx="93">
                  <c:v>0.12582599999999999</c:v>
                </c:pt>
                <c:pt idx="94">
                  <c:v>0.116922</c:v>
                </c:pt>
                <c:pt idx="95">
                  <c:v>0.109033</c:v>
                </c:pt>
                <c:pt idx="96">
                  <c:v>9.4236299999999995E-2</c:v>
                </c:pt>
                <c:pt idx="97">
                  <c:v>8.1868300000000005E-2</c:v>
                </c:pt>
                <c:pt idx="98">
                  <c:v>7.1068999999999993E-2</c:v>
                </c:pt>
                <c:pt idx="99">
                  <c:v>6.2132399999999997E-2</c:v>
                </c:pt>
                <c:pt idx="100">
                  <c:v>5.4312899999999997E-2</c:v>
                </c:pt>
                <c:pt idx="101">
                  <c:v>4.7083E-2</c:v>
                </c:pt>
                <c:pt idx="102">
                  <c:v>4.0871400000000002E-2</c:v>
                </c:pt>
                <c:pt idx="103">
                  <c:v>3.5405499999999999E-2</c:v>
                </c:pt>
                <c:pt idx="104">
                  <c:v>2.58631E-2</c:v>
                </c:pt>
                <c:pt idx="105">
                  <c:v>1.8850599999999999E-2</c:v>
                </c:pt>
                <c:pt idx="106">
                  <c:v>1.29265E-2</c:v>
                </c:pt>
                <c:pt idx="107">
                  <c:v>8.5316699999999999E-3</c:v>
                </c:pt>
                <c:pt idx="108">
                  <c:v>5.0259800000000002E-3</c:v>
                </c:pt>
                <c:pt idx="109">
                  <c:v>2.5463199999999999E-3</c:v>
                </c:pt>
                <c:pt idx="110">
                  <c:v>5.1944700000000003E-4</c:v>
                </c:pt>
                <c:pt idx="111">
                  <c:v>1.3901399999999999E-4</c:v>
                </c:pt>
                <c:pt idx="112">
                  <c:v>9.1362300000000004E-5</c:v>
                </c:pt>
                <c:pt idx="113">
                  <c:v>1.12729E-3</c:v>
                </c:pt>
                <c:pt idx="114">
                  <c:v>2.8054999999999998E-3</c:v>
                </c:pt>
                <c:pt idx="115">
                  <c:v>3.1365500000000001E-3</c:v>
                </c:pt>
                <c:pt idx="116">
                  <c:v>3.5000399999999998E-3</c:v>
                </c:pt>
                <c:pt idx="117">
                  <c:v>2.1157599999999999E-3</c:v>
                </c:pt>
                <c:pt idx="118">
                  <c:v>2.5768600000000003E-4</c:v>
                </c:pt>
                <c:pt idx="119">
                  <c:v>9.9999999999999995E-7</c:v>
                </c:pt>
                <c:pt idx="120">
                  <c:v>6.47468E-4</c:v>
                </c:pt>
                <c:pt idx="121">
                  <c:v>3.1307100000000001E-3</c:v>
                </c:pt>
                <c:pt idx="122">
                  <c:v>4.07991E-3</c:v>
                </c:pt>
                <c:pt idx="123">
                  <c:v>3.9395100000000002E-3</c:v>
                </c:pt>
                <c:pt idx="124">
                  <c:v>1.3994599999999999E-3</c:v>
                </c:pt>
                <c:pt idx="125">
                  <c:v>4.9759499999999998E-4</c:v>
                </c:pt>
                <c:pt idx="126">
                  <c:v>1.1555300000000001E-3</c:v>
                </c:pt>
                <c:pt idx="127">
                  <c:v>2.4458700000000002E-3</c:v>
                </c:pt>
                <c:pt idx="128">
                  <c:v>3.2624199999999998E-3</c:v>
                </c:pt>
                <c:pt idx="129">
                  <c:v>9.1330199999999995E-4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1.30507E-3</c:v>
                </c:pt>
                <c:pt idx="135">
                  <c:v>9.9999999999999995E-7</c:v>
                </c:pt>
                <c:pt idx="136">
                  <c:v>5.7468500000000002E-4</c:v>
                </c:pt>
                <c:pt idx="137">
                  <c:v>3.4800199999999998E-4</c:v>
                </c:pt>
                <c:pt idx="138">
                  <c:v>2.1094299999999998E-3</c:v>
                </c:pt>
                <c:pt idx="139">
                  <c:v>1.01341E-3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6.7040000000000003E-4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1.1469799999999999E-3</c:v>
                </c:pt>
                <c:pt idx="146">
                  <c:v>9.9999999999999995E-7</c:v>
                </c:pt>
                <c:pt idx="147">
                  <c:v>1.8998800000000001E-3</c:v>
                </c:pt>
                <c:pt idx="148">
                  <c:v>1.0636700000000001E-3</c:v>
                </c:pt>
                <c:pt idx="149">
                  <c:v>1.2211899999999999E-4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2.0694899999999998E-3</c:v>
                </c:pt>
                <c:pt idx="153">
                  <c:v>9.9999999999999995E-7</c:v>
                </c:pt>
                <c:pt idx="154">
                  <c:v>1.0836399999999999E-4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1.7377200000000001E-3</c:v>
                </c:pt>
                <c:pt idx="158">
                  <c:v>1.1007499999999999E-3</c:v>
                </c:pt>
                <c:pt idx="159">
                  <c:v>1.22525E-3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5.4078500000000001E-4</c:v>
                </c:pt>
                <c:pt idx="164">
                  <c:v>9.9999999999999995E-7</c:v>
                </c:pt>
                <c:pt idx="165">
                  <c:v>1.2665300000000001E-4</c:v>
                </c:pt>
                <c:pt idx="166">
                  <c:v>7.1634800000000001E-4</c:v>
                </c:pt>
                <c:pt idx="167">
                  <c:v>9.9999999999999995E-7</c:v>
                </c:pt>
                <c:pt idx="168">
                  <c:v>4.2910399999999998E-4</c:v>
                </c:pt>
                <c:pt idx="169">
                  <c:v>9.9999999999999995E-7</c:v>
                </c:pt>
                <c:pt idx="170">
                  <c:v>1.8246700000000001E-4</c:v>
                </c:pt>
                <c:pt idx="171">
                  <c:v>4.0962699999999997E-4</c:v>
                </c:pt>
                <c:pt idx="172">
                  <c:v>6.3643E-4</c:v>
                </c:pt>
                <c:pt idx="173">
                  <c:v>6.4063200000000003E-4</c:v>
                </c:pt>
                <c:pt idx="174">
                  <c:v>9.9999999999999995E-7</c:v>
                </c:pt>
                <c:pt idx="175">
                  <c:v>1.69123E-4</c:v>
                </c:pt>
                <c:pt idx="176">
                  <c:v>1.55217E-4</c:v>
                </c:pt>
                <c:pt idx="177">
                  <c:v>9.9999999999999995E-7</c:v>
                </c:pt>
                <c:pt idx="178">
                  <c:v>4.4308699999999999E-4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2.8639499999999999E-5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3.66251E-4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1.3171400000000001E-4</c:v>
                </c:pt>
                <c:pt idx="190">
                  <c:v>2.7993499999999998E-4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28-4948-805E-88EDBF332CA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Noisy050Latex0004_0001!$E$60:$E$250</c:f>
              <c:numCache>
                <c:formatCode>0.00E+00</c:formatCode>
                <c:ptCount val="191"/>
                <c:pt idx="0">
                  <c:v>0.18879399999999999</c:v>
                </c:pt>
                <c:pt idx="1">
                  <c:v>0.39524900000000002</c:v>
                </c:pt>
                <c:pt idx="2">
                  <c:v>0.36306699999999997</c:v>
                </c:pt>
                <c:pt idx="3">
                  <c:v>0.35219800000000001</c:v>
                </c:pt>
                <c:pt idx="4">
                  <c:v>0.34888000000000002</c:v>
                </c:pt>
                <c:pt idx="5">
                  <c:v>0.34070699999999998</c:v>
                </c:pt>
                <c:pt idx="6">
                  <c:v>0.34186499999999997</c:v>
                </c:pt>
                <c:pt idx="7">
                  <c:v>0.34153099999999997</c:v>
                </c:pt>
                <c:pt idx="8">
                  <c:v>0.33727699999999999</c:v>
                </c:pt>
                <c:pt idx="9">
                  <c:v>0.33324599999999999</c:v>
                </c:pt>
                <c:pt idx="10">
                  <c:v>0.33654200000000001</c:v>
                </c:pt>
                <c:pt idx="11">
                  <c:v>0.32734400000000002</c:v>
                </c:pt>
                <c:pt idx="12">
                  <c:v>0.33847899999999997</c:v>
                </c:pt>
                <c:pt idx="13">
                  <c:v>0.33333499999999999</c:v>
                </c:pt>
                <c:pt idx="14">
                  <c:v>0.33422600000000002</c:v>
                </c:pt>
                <c:pt idx="15">
                  <c:v>0.33927000000000002</c:v>
                </c:pt>
                <c:pt idx="16">
                  <c:v>0.32976</c:v>
                </c:pt>
                <c:pt idx="17">
                  <c:v>0.33365699999999998</c:v>
                </c:pt>
                <c:pt idx="18">
                  <c:v>0.33123000000000002</c:v>
                </c:pt>
                <c:pt idx="19">
                  <c:v>0.33939200000000003</c:v>
                </c:pt>
                <c:pt idx="20">
                  <c:v>0.33560600000000002</c:v>
                </c:pt>
                <c:pt idx="21">
                  <c:v>0.33204299999999998</c:v>
                </c:pt>
                <c:pt idx="22">
                  <c:v>0.33219900000000002</c:v>
                </c:pt>
                <c:pt idx="23">
                  <c:v>0.33105200000000001</c:v>
                </c:pt>
                <c:pt idx="24">
                  <c:v>0.32411400000000001</c:v>
                </c:pt>
                <c:pt idx="25">
                  <c:v>0.33672000000000002</c:v>
                </c:pt>
                <c:pt idx="26">
                  <c:v>0.331146</c:v>
                </c:pt>
                <c:pt idx="27">
                  <c:v>0.33269399999999999</c:v>
                </c:pt>
                <c:pt idx="28">
                  <c:v>0.33432000000000001</c:v>
                </c:pt>
                <c:pt idx="29">
                  <c:v>0.334036</c:v>
                </c:pt>
                <c:pt idx="30">
                  <c:v>0.329181</c:v>
                </c:pt>
                <c:pt idx="31">
                  <c:v>0.33211299999999999</c:v>
                </c:pt>
                <c:pt idx="32">
                  <c:v>0.32782600000000001</c:v>
                </c:pt>
                <c:pt idx="33">
                  <c:v>0.32978299999999999</c:v>
                </c:pt>
                <c:pt idx="34">
                  <c:v>0.32589899999999999</c:v>
                </c:pt>
                <c:pt idx="35">
                  <c:v>0.32453500000000002</c:v>
                </c:pt>
                <c:pt idx="36">
                  <c:v>0.32964900000000003</c:v>
                </c:pt>
                <c:pt idx="37">
                  <c:v>0.32818199999999997</c:v>
                </c:pt>
                <c:pt idx="38">
                  <c:v>0.32476300000000002</c:v>
                </c:pt>
                <c:pt idx="39">
                  <c:v>0.32676899999999998</c:v>
                </c:pt>
                <c:pt idx="40">
                  <c:v>0.32677099999999998</c:v>
                </c:pt>
                <c:pt idx="41">
                  <c:v>0.32678699999999999</c:v>
                </c:pt>
                <c:pt idx="42">
                  <c:v>0.324405</c:v>
                </c:pt>
                <c:pt idx="43">
                  <c:v>0.32628200000000002</c:v>
                </c:pt>
                <c:pt idx="44">
                  <c:v>0.32581500000000002</c:v>
                </c:pt>
                <c:pt idx="45">
                  <c:v>0.32451799999999997</c:v>
                </c:pt>
                <c:pt idx="46">
                  <c:v>0.324187</c:v>
                </c:pt>
                <c:pt idx="47">
                  <c:v>0.32105400000000001</c:v>
                </c:pt>
                <c:pt idx="48">
                  <c:v>0.32329000000000002</c:v>
                </c:pt>
                <c:pt idx="49">
                  <c:v>0.32068999999999998</c:v>
                </c:pt>
                <c:pt idx="50">
                  <c:v>0.319828</c:v>
                </c:pt>
                <c:pt idx="51">
                  <c:v>0.31859900000000002</c:v>
                </c:pt>
                <c:pt idx="52">
                  <c:v>0.31682199999999999</c:v>
                </c:pt>
                <c:pt idx="53">
                  <c:v>0.31537300000000001</c:v>
                </c:pt>
                <c:pt idx="54">
                  <c:v>0.31426599999999999</c:v>
                </c:pt>
                <c:pt idx="55">
                  <c:v>0.31407400000000002</c:v>
                </c:pt>
                <c:pt idx="56">
                  <c:v>0.31136799999999998</c:v>
                </c:pt>
                <c:pt idx="57">
                  <c:v>0.30897400000000003</c:v>
                </c:pt>
                <c:pt idx="58">
                  <c:v>0.30587300000000001</c:v>
                </c:pt>
                <c:pt idx="59">
                  <c:v>0.30462600000000001</c:v>
                </c:pt>
                <c:pt idx="60">
                  <c:v>0.30209900000000001</c:v>
                </c:pt>
                <c:pt idx="61">
                  <c:v>0.30028899999999997</c:v>
                </c:pt>
                <c:pt idx="62">
                  <c:v>0.29836000000000001</c:v>
                </c:pt>
                <c:pt idx="63">
                  <c:v>0.29588399999999998</c:v>
                </c:pt>
                <c:pt idx="64">
                  <c:v>0.29173700000000002</c:v>
                </c:pt>
                <c:pt idx="65">
                  <c:v>0.287244</c:v>
                </c:pt>
                <c:pt idx="66">
                  <c:v>0.28303800000000001</c:v>
                </c:pt>
                <c:pt idx="67">
                  <c:v>0.27860000000000001</c:v>
                </c:pt>
                <c:pt idx="68">
                  <c:v>0.27460400000000001</c:v>
                </c:pt>
                <c:pt idx="69">
                  <c:v>0.27049699999999999</c:v>
                </c:pt>
                <c:pt idx="70">
                  <c:v>0.26662799999999998</c:v>
                </c:pt>
                <c:pt idx="71">
                  <c:v>0.26269300000000001</c:v>
                </c:pt>
                <c:pt idx="72">
                  <c:v>0.25522299999999998</c:v>
                </c:pt>
                <c:pt idx="73">
                  <c:v>0.24789800000000001</c:v>
                </c:pt>
                <c:pt idx="74">
                  <c:v>0.241093</c:v>
                </c:pt>
                <c:pt idx="75">
                  <c:v>0.23372599999999999</c:v>
                </c:pt>
                <c:pt idx="76">
                  <c:v>0.227354</c:v>
                </c:pt>
                <c:pt idx="77">
                  <c:v>0.22103</c:v>
                </c:pt>
                <c:pt idx="78">
                  <c:v>0.21474799999999999</c:v>
                </c:pt>
                <c:pt idx="79">
                  <c:v>0.20857700000000001</c:v>
                </c:pt>
                <c:pt idx="80">
                  <c:v>0.19677600000000001</c:v>
                </c:pt>
                <c:pt idx="81">
                  <c:v>0.18631700000000001</c:v>
                </c:pt>
                <c:pt idx="82">
                  <c:v>0.17557800000000001</c:v>
                </c:pt>
                <c:pt idx="83">
                  <c:v>0.16588700000000001</c:v>
                </c:pt>
                <c:pt idx="84">
                  <c:v>0.15632299999999999</c:v>
                </c:pt>
                <c:pt idx="85">
                  <c:v>0.14771899999999999</c:v>
                </c:pt>
                <c:pt idx="86">
                  <c:v>0.139515</c:v>
                </c:pt>
                <c:pt idx="87">
                  <c:v>0.131521</c:v>
                </c:pt>
                <c:pt idx="88">
                  <c:v>0.116922</c:v>
                </c:pt>
                <c:pt idx="89">
                  <c:v>0.104043</c:v>
                </c:pt>
                <c:pt idx="90">
                  <c:v>9.2936900000000003E-2</c:v>
                </c:pt>
                <c:pt idx="91">
                  <c:v>8.2785300000000006E-2</c:v>
                </c:pt>
                <c:pt idx="92">
                  <c:v>7.3371099999999995E-2</c:v>
                </c:pt>
                <c:pt idx="93">
                  <c:v>6.5252699999999997E-2</c:v>
                </c:pt>
                <c:pt idx="94">
                  <c:v>5.8033800000000003E-2</c:v>
                </c:pt>
                <c:pt idx="95">
                  <c:v>5.16683E-2</c:v>
                </c:pt>
                <c:pt idx="96">
                  <c:v>4.1023400000000002E-2</c:v>
                </c:pt>
                <c:pt idx="97">
                  <c:v>3.24961E-2</c:v>
                </c:pt>
                <c:pt idx="98">
                  <c:v>2.5855800000000002E-2</c:v>
                </c:pt>
                <c:pt idx="99">
                  <c:v>2.0882899999999999E-2</c:v>
                </c:pt>
                <c:pt idx="100">
                  <c:v>1.5894599999999998E-2</c:v>
                </c:pt>
                <c:pt idx="101">
                  <c:v>1.23418E-2</c:v>
                </c:pt>
                <c:pt idx="102">
                  <c:v>9.6158600000000004E-3</c:v>
                </c:pt>
                <c:pt idx="103">
                  <c:v>7.6780499999999996E-3</c:v>
                </c:pt>
                <c:pt idx="104">
                  <c:v>4.5044200000000003E-3</c:v>
                </c:pt>
                <c:pt idx="105">
                  <c:v>2.4230800000000002E-3</c:v>
                </c:pt>
                <c:pt idx="106">
                  <c:v>7.8189799999999995E-4</c:v>
                </c:pt>
                <c:pt idx="107">
                  <c:v>3.7079600000000001E-4</c:v>
                </c:pt>
                <c:pt idx="108">
                  <c:v>5.0633500000000001E-4</c:v>
                </c:pt>
                <c:pt idx="109">
                  <c:v>4.2126000000000002E-4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3.87535E-4</c:v>
                </c:pt>
                <c:pt idx="114">
                  <c:v>5.1723700000000004E-4</c:v>
                </c:pt>
                <c:pt idx="115">
                  <c:v>5.3902599999999996E-4</c:v>
                </c:pt>
                <c:pt idx="116">
                  <c:v>1.3271600000000001E-4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2.7129900000000002E-4</c:v>
                </c:pt>
                <c:pt idx="125">
                  <c:v>9.9999999999999995E-7</c:v>
                </c:pt>
                <c:pt idx="126">
                  <c:v>7.6876099999999997E-4</c:v>
                </c:pt>
                <c:pt idx="127">
                  <c:v>5.0735400000000001E-4</c:v>
                </c:pt>
                <c:pt idx="128">
                  <c:v>1.6109300000000001E-4</c:v>
                </c:pt>
                <c:pt idx="129">
                  <c:v>9.9999999999999995E-7</c:v>
                </c:pt>
                <c:pt idx="130">
                  <c:v>3.7000599999999998E-4</c:v>
                </c:pt>
                <c:pt idx="131">
                  <c:v>7.5899400000000003E-4</c:v>
                </c:pt>
                <c:pt idx="132">
                  <c:v>2.73274E-3</c:v>
                </c:pt>
                <c:pt idx="133">
                  <c:v>2.7938500000000001E-3</c:v>
                </c:pt>
                <c:pt idx="134">
                  <c:v>1.3043900000000001E-3</c:v>
                </c:pt>
                <c:pt idx="135">
                  <c:v>3.0319899999999998E-4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2.9301700000000002E-4</c:v>
                </c:pt>
                <c:pt idx="140">
                  <c:v>2.3200499999999999E-5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5.9590400000000003E-6</c:v>
                </c:pt>
                <c:pt idx="144">
                  <c:v>2.08636E-4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2.2854099999999999E-4</c:v>
                </c:pt>
                <c:pt idx="151">
                  <c:v>8.75247E-4</c:v>
                </c:pt>
                <c:pt idx="152">
                  <c:v>5.2558499999999996E-4</c:v>
                </c:pt>
                <c:pt idx="153">
                  <c:v>9.9999999999999995E-7</c:v>
                </c:pt>
                <c:pt idx="154">
                  <c:v>3.6455800000000002E-4</c:v>
                </c:pt>
                <c:pt idx="155">
                  <c:v>1.6988999999999999E-4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1.3415000000000001E-4</c:v>
                </c:pt>
                <c:pt idx="159">
                  <c:v>2.0906899999999999E-4</c:v>
                </c:pt>
                <c:pt idx="160">
                  <c:v>1.85732E-4</c:v>
                </c:pt>
                <c:pt idx="161">
                  <c:v>9.9999999999999995E-7</c:v>
                </c:pt>
                <c:pt idx="162">
                  <c:v>3.5840500000000001E-4</c:v>
                </c:pt>
                <c:pt idx="163">
                  <c:v>5.4583300000000002E-4</c:v>
                </c:pt>
                <c:pt idx="164">
                  <c:v>9.9999999999999995E-7</c:v>
                </c:pt>
                <c:pt idx="165">
                  <c:v>8.3442200000000006E-5</c:v>
                </c:pt>
                <c:pt idx="166">
                  <c:v>9.9999999999999995E-7</c:v>
                </c:pt>
                <c:pt idx="167">
                  <c:v>7.3990499999999996E-5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5.1335999999999998E-5</c:v>
                </c:pt>
                <c:pt idx="171">
                  <c:v>9.9999999999999995E-7</c:v>
                </c:pt>
                <c:pt idx="172">
                  <c:v>5.6562099999999998E-4</c:v>
                </c:pt>
                <c:pt idx="173">
                  <c:v>9.9999999999999995E-7</c:v>
                </c:pt>
                <c:pt idx="174">
                  <c:v>6.5099000000000005E-4</c:v>
                </c:pt>
                <c:pt idx="175">
                  <c:v>9.9999999999999995E-7</c:v>
                </c:pt>
                <c:pt idx="176">
                  <c:v>2.0814299999999999E-4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2.62742E-4</c:v>
                </c:pt>
                <c:pt idx="181">
                  <c:v>9.5111600000000006E-5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8.6219900000000008E-6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28-4948-805E-88EDBF332CA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0.45787699999999998</c:v>
                </c:pt>
                <c:pt idx="2">
                  <c:v>0.33900599999999997</c:v>
                </c:pt>
                <c:pt idx="3">
                  <c:v>0.33035300000000001</c:v>
                </c:pt>
                <c:pt idx="4">
                  <c:v>0.31168000000000001</c:v>
                </c:pt>
                <c:pt idx="5">
                  <c:v>0.28344200000000003</c:v>
                </c:pt>
                <c:pt idx="6">
                  <c:v>0.30302600000000002</c:v>
                </c:pt>
                <c:pt idx="7">
                  <c:v>0.30302600000000002</c:v>
                </c:pt>
                <c:pt idx="8">
                  <c:v>0.28845199999999999</c:v>
                </c:pt>
                <c:pt idx="9">
                  <c:v>0.26659100000000002</c:v>
                </c:pt>
                <c:pt idx="10">
                  <c:v>0.30120400000000003</c:v>
                </c:pt>
                <c:pt idx="11">
                  <c:v>0.30530299999999999</c:v>
                </c:pt>
                <c:pt idx="12">
                  <c:v>0.27478900000000001</c:v>
                </c:pt>
                <c:pt idx="13">
                  <c:v>0.32033299999999998</c:v>
                </c:pt>
                <c:pt idx="14">
                  <c:v>0.31031300000000001</c:v>
                </c:pt>
                <c:pt idx="15">
                  <c:v>0.30029299999999998</c:v>
                </c:pt>
                <c:pt idx="16">
                  <c:v>0.30758099999999999</c:v>
                </c:pt>
                <c:pt idx="17">
                  <c:v>0.29960999999999999</c:v>
                </c:pt>
                <c:pt idx="18">
                  <c:v>0.28458099999999997</c:v>
                </c:pt>
                <c:pt idx="19">
                  <c:v>0.27273900000000001</c:v>
                </c:pt>
                <c:pt idx="20">
                  <c:v>0.26158100000000001</c:v>
                </c:pt>
                <c:pt idx="21">
                  <c:v>0.30917499999999998</c:v>
                </c:pt>
                <c:pt idx="22">
                  <c:v>0.29095700000000002</c:v>
                </c:pt>
                <c:pt idx="23">
                  <c:v>0.27068900000000001</c:v>
                </c:pt>
                <c:pt idx="24">
                  <c:v>0.30063499999999999</c:v>
                </c:pt>
                <c:pt idx="25">
                  <c:v>0.28924899999999998</c:v>
                </c:pt>
                <c:pt idx="26">
                  <c:v>0.30006699999999997</c:v>
                </c:pt>
                <c:pt idx="27">
                  <c:v>0.28708699999999998</c:v>
                </c:pt>
                <c:pt idx="28">
                  <c:v>0.290161</c:v>
                </c:pt>
                <c:pt idx="29">
                  <c:v>0.27353699999999997</c:v>
                </c:pt>
                <c:pt idx="30">
                  <c:v>0.29255199999999998</c:v>
                </c:pt>
                <c:pt idx="31">
                  <c:v>0.29090199999999999</c:v>
                </c:pt>
                <c:pt idx="32">
                  <c:v>0.29295199999999999</c:v>
                </c:pt>
                <c:pt idx="33">
                  <c:v>0.273368</c:v>
                </c:pt>
                <c:pt idx="34">
                  <c:v>0.28361500000000001</c:v>
                </c:pt>
                <c:pt idx="35">
                  <c:v>0.282306</c:v>
                </c:pt>
                <c:pt idx="36">
                  <c:v>0.29175600000000002</c:v>
                </c:pt>
                <c:pt idx="37">
                  <c:v>0.28634799999999999</c:v>
                </c:pt>
                <c:pt idx="38">
                  <c:v>0.274677</c:v>
                </c:pt>
                <c:pt idx="39">
                  <c:v>0.272372</c:v>
                </c:pt>
                <c:pt idx="40">
                  <c:v>0.28313100000000002</c:v>
                </c:pt>
                <c:pt idx="41">
                  <c:v>0.27923100000000001</c:v>
                </c:pt>
                <c:pt idx="42">
                  <c:v>0.28404200000000002</c:v>
                </c:pt>
                <c:pt idx="43">
                  <c:v>0.29915700000000001</c:v>
                </c:pt>
                <c:pt idx="44">
                  <c:v>0.28298899999999999</c:v>
                </c:pt>
                <c:pt idx="45">
                  <c:v>0.27584399999999998</c:v>
                </c:pt>
                <c:pt idx="46">
                  <c:v>0.27200099999999999</c:v>
                </c:pt>
                <c:pt idx="47">
                  <c:v>0.27934599999999998</c:v>
                </c:pt>
                <c:pt idx="48">
                  <c:v>0.27449200000000001</c:v>
                </c:pt>
                <c:pt idx="49">
                  <c:v>0.27057799999999999</c:v>
                </c:pt>
                <c:pt idx="50">
                  <c:v>0.27712500000000001</c:v>
                </c:pt>
                <c:pt idx="51">
                  <c:v>0.27204400000000001</c:v>
                </c:pt>
                <c:pt idx="52">
                  <c:v>0.280084</c:v>
                </c:pt>
                <c:pt idx="53">
                  <c:v>0.27120300000000003</c:v>
                </c:pt>
                <c:pt idx="54">
                  <c:v>0.27651199999999998</c:v>
                </c:pt>
                <c:pt idx="55">
                  <c:v>0.27314699999999997</c:v>
                </c:pt>
                <c:pt idx="56">
                  <c:v>0.267119</c:v>
                </c:pt>
                <c:pt idx="57">
                  <c:v>0.269731</c:v>
                </c:pt>
                <c:pt idx="58">
                  <c:v>0.263291</c:v>
                </c:pt>
                <c:pt idx="59">
                  <c:v>0.26260099999999997</c:v>
                </c:pt>
                <c:pt idx="60">
                  <c:v>0.25559100000000001</c:v>
                </c:pt>
                <c:pt idx="61">
                  <c:v>0.25347900000000001</c:v>
                </c:pt>
                <c:pt idx="62">
                  <c:v>0.25207499999999999</c:v>
                </c:pt>
                <c:pt idx="63">
                  <c:v>0.24821299999999999</c:v>
                </c:pt>
                <c:pt idx="64">
                  <c:v>0.246311</c:v>
                </c:pt>
                <c:pt idx="65">
                  <c:v>0.24284500000000001</c:v>
                </c:pt>
                <c:pt idx="66">
                  <c:v>0.23702699999999999</c:v>
                </c:pt>
                <c:pt idx="67">
                  <c:v>0.22947600000000001</c:v>
                </c:pt>
                <c:pt idx="68">
                  <c:v>0.22377900000000001</c:v>
                </c:pt>
                <c:pt idx="69">
                  <c:v>0.22095899999999999</c:v>
                </c:pt>
                <c:pt idx="70">
                  <c:v>0.21493499999999999</c:v>
                </c:pt>
                <c:pt idx="71">
                  <c:v>0.212835</c:v>
                </c:pt>
                <c:pt idx="72">
                  <c:v>0.20866399999999999</c:v>
                </c:pt>
                <c:pt idx="73">
                  <c:v>0.197877</c:v>
                </c:pt>
                <c:pt idx="74">
                  <c:v>0.18981000000000001</c:v>
                </c:pt>
                <c:pt idx="75">
                  <c:v>0.18159400000000001</c:v>
                </c:pt>
                <c:pt idx="76">
                  <c:v>0.17571400000000001</c:v>
                </c:pt>
                <c:pt idx="77">
                  <c:v>0.169068</c:v>
                </c:pt>
                <c:pt idx="78">
                  <c:v>0.16309799999999999</c:v>
                </c:pt>
                <c:pt idx="79">
                  <c:v>0.154971</c:v>
                </c:pt>
                <c:pt idx="80">
                  <c:v>0.14561399999999999</c:v>
                </c:pt>
                <c:pt idx="81">
                  <c:v>0.13553100000000001</c:v>
                </c:pt>
                <c:pt idx="82">
                  <c:v>0.125973</c:v>
                </c:pt>
                <c:pt idx="83">
                  <c:v>0.11514099999999999</c:v>
                </c:pt>
                <c:pt idx="84">
                  <c:v>0.10663499999999999</c:v>
                </c:pt>
                <c:pt idx="85">
                  <c:v>0.100424</c:v>
                </c:pt>
                <c:pt idx="86">
                  <c:v>9.1076299999999999E-2</c:v>
                </c:pt>
                <c:pt idx="87">
                  <c:v>8.4634299999999996E-2</c:v>
                </c:pt>
                <c:pt idx="88">
                  <c:v>7.1856000000000003E-2</c:v>
                </c:pt>
                <c:pt idx="89">
                  <c:v>6.13714E-2</c:v>
                </c:pt>
                <c:pt idx="90">
                  <c:v>5.2517099999999997E-2</c:v>
                </c:pt>
                <c:pt idx="91">
                  <c:v>4.4483500000000002E-2</c:v>
                </c:pt>
                <c:pt idx="92">
                  <c:v>3.7463200000000002E-2</c:v>
                </c:pt>
                <c:pt idx="93">
                  <c:v>3.2465899999999999E-2</c:v>
                </c:pt>
                <c:pt idx="94">
                  <c:v>2.6982300000000001E-2</c:v>
                </c:pt>
                <c:pt idx="95">
                  <c:v>2.3329200000000001E-2</c:v>
                </c:pt>
                <c:pt idx="96">
                  <c:v>1.67444E-2</c:v>
                </c:pt>
                <c:pt idx="97">
                  <c:v>1.1744599999999999E-2</c:v>
                </c:pt>
                <c:pt idx="98">
                  <c:v>7.3718100000000003E-3</c:v>
                </c:pt>
                <c:pt idx="99">
                  <c:v>5.3202800000000001E-3</c:v>
                </c:pt>
                <c:pt idx="100">
                  <c:v>3.5810600000000001E-3</c:v>
                </c:pt>
                <c:pt idx="101">
                  <c:v>2.8202700000000002E-3</c:v>
                </c:pt>
                <c:pt idx="102">
                  <c:v>2.5486300000000001E-3</c:v>
                </c:pt>
                <c:pt idx="103">
                  <c:v>2.7291799999999999E-3</c:v>
                </c:pt>
                <c:pt idx="104">
                  <c:v>1.6803600000000001E-3</c:v>
                </c:pt>
                <c:pt idx="105">
                  <c:v>1.48186E-3</c:v>
                </c:pt>
                <c:pt idx="106">
                  <c:v>3.1778700000000002E-3</c:v>
                </c:pt>
                <c:pt idx="107">
                  <c:v>1.6063E-3</c:v>
                </c:pt>
                <c:pt idx="108">
                  <c:v>2.2612000000000001E-3</c:v>
                </c:pt>
                <c:pt idx="109">
                  <c:v>2.0662499999999999E-3</c:v>
                </c:pt>
                <c:pt idx="110">
                  <c:v>2.67556E-3</c:v>
                </c:pt>
                <c:pt idx="111">
                  <c:v>1.5824299999999999E-3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7.0419899999999997E-4</c:v>
                </c:pt>
                <c:pt idx="116">
                  <c:v>6.9574299999999997E-4</c:v>
                </c:pt>
                <c:pt idx="117">
                  <c:v>8.0237199999999998E-5</c:v>
                </c:pt>
                <c:pt idx="118">
                  <c:v>9.9999999999999995E-7</c:v>
                </c:pt>
                <c:pt idx="119">
                  <c:v>1.47486E-4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1.26483E-3</c:v>
                </c:pt>
                <c:pt idx="123">
                  <c:v>4.3000599999999998E-4</c:v>
                </c:pt>
                <c:pt idx="124">
                  <c:v>3.5202999999999998E-4</c:v>
                </c:pt>
                <c:pt idx="125">
                  <c:v>9.9999999999999995E-7</c:v>
                </c:pt>
                <c:pt idx="126">
                  <c:v>1.94235E-3</c:v>
                </c:pt>
                <c:pt idx="127">
                  <c:v>1.4602899999999999E-3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7.3042100000000003E-5</c:v>
                </c:pt>
                <c:pt idx="134">
                  <c:v>4.1025000000000002E-4</c:v>
                </c:pt>
                <c:pt idx="135">
                  <c:v>2.5160500000000001E-4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8.4921499999999995E-4</c:v>
                </c:pt>
                <c:pt idx="139">
                  <c:v>1.91626E-4</c:v>
                </c:pt>
                <c:pt idx="140">
                  <c:v>9.9999999999999995E-7</c:v>
                </c:pt>
                <c:pt idx="141">
                  <c:v>9.6499300000000004E-4</c:v>
                </c:pt>
                <c:pt idx="142">
                  <c:v>1.07285E-3</c:v>
                </c:pt>
                <c:pt idx="143">
                  <c:v>9.9999999999999995E-7</c:v>
                </c:pt>
                <c:pt idx="144">
                  <c:v>1.73671E-3</c:v>
                </c:pt>
                <c:pt idx="145">
                  <c:v>9.9999999999999995E-7</c:v>
                </c:pt>
                <c:pt idx="146">
                  <c:v>9.0520999999999996E-5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9.1038999999999994E-5</c:v>
                </c:pt>
                <c:pt idx="150">
                  <c:v>4.6289299999999997E-4</c:v>
                </c:pt>
                <c:pt idx="151">
                  <c:v>3.4471799999999999E-4</c:v>
                </c:pt>
                <c:pt idx="152">
                  <c:v>1.2565800000000001E-4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3.6676800000000001E-4</c:v>
                </c:pt>
                <c:pt idx="157">
                  <c:v>4.9230300000000003E-4</c:v>
                </c:pt>
                <c:pt idx="158">
                  <c:v>3.48599E-4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7.43509E-5</c:v>
                </c:pt>
                <c:pt idx="162">
                  <c:v>9.9999999999999995E-7</c:v>
                </c:pt>
                <c:pt idx="163">
                  <c:v>1.9909300000000001E-4</c:v>
                </c:pt>
                <c:pt idx="164">
                  <c:v>9.9999999999999995E-7</c:v>
                </c:pt>
                <c:pt idx="165">
                  <c:v>2.51704E-4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6.5762200000000004E-6</c:v>
                </c:pt>
                <c:pt idx="171">
                  <c:v>1.03892E-4</c:v>
                </c:pt>
                <c:pt idx="172">
                  <c:v>3.2276499999999998E-4</c:v>
                </c:pt>
                <c:pt idx="173">
                  <c:v>9.9999999999999995E-7</c:v>
                </c:pt>
                <c:pt idx="174">
                  <c:v>2.6815600000000003E-4</c:v>
                </c:pt>
                <c:pt idx="175">
                  <c:v>2.0009800000000001E-4</c:v>
                </c:pt>
                <c:pt idx="176">
                  <c:v>3.89076E-5</c:v>
                </c:pt>
                <c:pt idx="177">
                  <c:v>8.4407300000000008E-6</c:v>
                </c:pt>
                <c:pt idx="178">
                  <c:v>9.9999999999999995E-7</c:v>
                </c:pt>
                <c:pt idx="179">
                  <c:v>3.3320399999999998E-4</c:v>
                </c:pt>
                <c:pt idx="180">
                  <c:v>1.1100200000000001E-4</c:v>
                </c:pt>
                <c:pt idx="181">
                  <c:v>2.2564300000000001E-4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2.4945399999999997E-4</c:v>
                </c:pt>
                <c:pt idx="186">
                  <c:v>6.4728999999999996E-5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9.5634699999999994E-5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28-4948-805E-88EDBF332CA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0.736456</c:v>
                </c:pt>
                <c:pt idx="2">
                  <c:v>0.23735999999999999</c:v>
                </c:pt>
                <c:pt idx="3">
                  <c:v>0.58990200000000004</c:v>
                </c:pt>
                <c:pt idx="4">
                  <c:v>0.24367</c:v>
                </c:pt>
                <c:pt idx="5">
                  <c:v>0.476323</c:v>
                </c:pt>
                <c:pt idx="6">
                  <c:v>0.22229699999999999</c:v>
                </c:pt>
                <c:pt idx="7">
                  <c:v>0.38808599999999999</c:v>
                </c:pt>
                <c:pt idx="8">
                  <c:v>0.20825299999999999</c:v>
                </c:pt>
                <c:pt idx="9">
                  <c:v>0.295269</c:v>
                </c:pt>
                <c:pt idx="10">
                  <c:v>0.21659800000000001</c:v>
                </c:pt>
                <c:pt idx="11">
                  <c:v>0.25873200000000002</c:v>
                </c:pt>
                <c:pt idx="12">
                  <c:v>0.219448</c:v>
                </c:pt>
                <c:pt idx="13">
                  <c:v>0.23858099999999999</c:v>
                </c:pt>
                <c:pt idx="14">
                  <c:v>0.20469100000000001</c:v>
                </c:pt>
                <c:pt idx="15">
                  <c:v>0.21069499999999999</c:v>
                </c:pt>
                <c:pt idx="16">
                  <c:v>0.201739</c:v>
                </c:pt>
                <c:pt idx="17">
                  <c:v>0.19853299999999999</c:v>
                </c:pt>
                <c:pt idx="18">
                  <c:v>0.187694</c:v>
                </c:pt>
                <c:pt idx="19">
                  <c:v>0.19431000000000001</c:v>
                </c:pt>
                <c:pt idx="20">
                  <c:v>0.20871100000000001</c:v>
                </c:pt>
                <c:pt idx="21">
                  <c:v>0.211204</c:v>
                </c:pt>
                <c:pt idx="22">
                  <c:v>0.19115499999999999</c:v>
                </c:pt>
                <c:pt idx="23">
                  <c:v>0.20196800000000001</c:v>
                </c:pt>
                <c:pt idx="24">
                  <c:v>0.20988100000000001</c:v>
                </c:pt>
                <c:pt idx="25">
                  <c:v>0.18659999999999999</c:v>
                </c:pt>
                <c:pt idx="26">
                  <c:v>0.206064</c:v>
                </c:pt>
                <c:pt idx="27">
                  <c:v>0.201128</c:v>
                </c:pt>
                <c:pt idx="28">
                  <c:v>0.19698099999999999</c:v>
                </c:pt>
                <c:pt idx="29">
                  <c:v>0.202375</c:v>
                </c:pt>
                <c:pt idx="30">
                  <c:v>0.19497100000000001</c:v>
                </c:pt>
                <c:pt idx="31">
                  <c:v>0.19251599999999999</c:v>
                </c:pt>
                <c:pt idx="32">
                  <c:v>0.19645899999999999</c:v>
                </c:pt>
                <c:pt idx="33">
                  <c:v>0.20138300000000001</c:v>
                </c:pt>
                <c:pt idx="34">
                  <c:v>0.197681</c:v>
                </c:pt>
                <c:pt idx="35">
                  <c:v>0.189577</c:v>
                </c:pt>
                <c:pt idx="36">
                  <c:v>0.199627</c:v>
                </c:pt>
                <c:pt idx="37">
                  <c:v>0.19467799999999999</c:v>
                </c:pt>
                <c:pt idx="38">
                  <c:v>0.195747</c:v>
                </c:pt>
                <c:pt idx="39">
                  <c:v>0.190639</c:v>
                </c:pt>
                <c:pt idx="40">
                  <c:v>0.19164999999999999</c:v>
                </c:pt>
                <c:pt idx="41">
                  <c:v>0.19137699999999999</c:v>
                </c:pt>
                <c:pt idx="42">
                  <c:v>0.19192999999999999</c:v>
                </c:pt>
                <c:pt idx="43">
                  <c:v>0.18995799999999999</c:v>
                </c:pt>
                <c:pt idx="44">
                  <c:v>0.19908600000000001</c:v>
                </c:pt>
                <c:pt idx="45">
                  <c:v>0.191745</c:v>
                </c:pt>
                <c:pt idx="46">
                  <c:v>0.19183500000000001</c:v>
                </c:pt>
                <c:pt idx="47">
                  <c:v>0.19018099999999999</c:v>
                </c:pt>
                <c:pt idx="48">
                  <c:v>0.18627199999999999</c:v>
                </c:pt>
                <c:pt idx="49">
                  <c:v>0.18717800000000001</c:v>
                </c:pt>
                <c:pt idx="50">
                  <c:v>0.18589</c:v>
                </c:pt>
                <c:pt idx="51">
                  <c:v>0.18038499999999999</c:v>
                </c:pt>
                <c:pt idx="52">
                  <c:v>0.18484999999999999</c:v>
                </c:pt>
                <c:pt idx="53">
                  <c:v>0.18324099999999999</c:v>
                </c:pt>
                <c:pt idx="54">
                  <c:v>0.18395300000000001</c:v>
                </c:pt>
                <c:pt idx="55">
                  <c:v>0.18254699999999999</c:v>
                </c:pt>
                <c:pt idx="56">
                  <c:v>0.178503</c:v>
                </c:pt>
                <c:pt idx="57">
                  <c:v>0.17593400000000001</c:v>
                </c:pt>
                <c:pt idx="58">
                  <c:v>0.172292</c:v>
                </c:pt>
                <c:pt idx="59">
                  <c:v>0.17258899999999999</c:v>
                </c:pt>
                <c:pt idx="60">
                  <c:v>0.16958400000000001</c:v>
                </c:pt>
                <c:pt idx="61">
                  <c:v>0.170298</c:v>
                </c:pt>
                <c:pt idx="62">
                  <c:v>0.16500100000000001</c:v>
                </c:pt>
                <c:pt idx="63">
                  <c:v>0.16414100000000001</c:v>
                </c:pt>
                <c:pt idx="64">
                  <c:v>0.158161</c:v>
                </c:pt>
                <c:pt idx="65">
                  <c:v>0.155525</c:v>
                </c:pt>
                <c:pt idx="66">
                  <c:v>0.152758</c:v>
                </c:pt>
                <c:pt idx="67">
                  <c:v>0.14751800000000001</c:v>
                </c:pt>
                <c:pt idx="68">
                  <c:v>0.146119</c:v>
                </c:pt>
                <c:pt idx="69">
                  <c:v>0.139436</c:v>
                </c:pt>
                <c:pt idx="70">
                  <c:v>0.13511999999999999</c:v>
                </c:pt>
                <c:pt idx="71">
                  <c:v>0.13269500000000001</c:v>
                </c:pt>
                <c:pt idx="72">
                  <c:v>0.129411</c:v>
                </c:pt>
                <c:pt idx="73">
                  <c:v>0.121306</c:v>
                </c:pt>
                <c:pt idx="74">
                  <c:v>0.11490599999999999</c:v>
                </c:pt>
                <c:pt idx="75">
                  <c:v>0.11011799999999999</c:v>
                </c:pt>
                <c:pt idx="76">
                  <c:v>0.105144</c:v>
                </c:pt>
                <c:pt idx="77">
                  <c:v>9.9552199999999993E-2</c:v>
                </c:pt>
                <c:pt idx="78">
                  <c:v>9.55376E-2</c:v>
                </c:pt>
                <c:pt idx="79">
                  <c:v>9.1326400000000002E-2</c:v>
                </c:pt>
                <c:pt idx="80">
                  <c:v>8.2689799999999994E-2</c:v>
                </c:pt>
                <c:pt idx="81">
                  <c:v>7.44084E-2</c:v>
                </c:pt>
                <c:pt idx="82">
                  <c:v>6.7504900000000007E-2</c:v>
                </c:pt>
                <c:pt idx="83">
                  <c:v>6.0923499999999998E-2</c:v>
                </c:pt>
                <c:pt idx="84">
                  <c:v>5.5640799999999997E-2</c:v>
                </c:pt>
                <c:pt idx="85">
                  <c:v>5.0295199999999998E-2</c:v>
                </c:pt>
                <c:pt idx="86">
                  <c:v>4.47385E-2</c:v>
                </c:pt>
                <c:pt idx="87">
                  <c:v>4.1176699999999997E-2</c:v>
                </c:pt>
                <c:pt idx="88">
                  <c:v>3.4034099999999998E-2</c:v>
                </c:pt>
                <c:pt idx="89">
                  <c:v>2.8116700000000001E-2</c:v>
                </c:pt>
                <c:pt idx="90">
                  <c:v>2.2662600000000001E-2</c:v>
                </c:pt>
                <c:pt idx="91">
                  <c:v>1.9316E-2</c:v>
                </c:pt>
                <c:pt idx="92">
                  <c:v>1.6102399999999999E-2</c:v>
                </c:pt>
                <c:pt idx="93">
                  <c:v>1.3473300000000001E-2</c:v>
                </c:pt>
                <c:pt idx="94">
                  <c:v>1.1418299999999999E-2</c:v>
                </c:pt>
                <c:pt idx="95">
                  <c:v>9.4133399999999992E-3</c:v>
                </c:pt>
                <c:pt idx="96">
                  <c:v>6.6879599999999997E-3</c:v>
                </c:pt>
                <c:pt idx="97">
                  <c:v>4.1892099999999996E-3</c:v>
                </c:pt>
                <c:pt idx="98">
                  <c:v>3.3795399999999999E-3</c:v>
                </c:pt>
                <c:pt idx="99">
                  <c:v>2.46897E-3</c:v>
                </c:pt>
                <c:pt idx="100">
                  <c:v>1.33169E-3</c:v>
                </c:pt>
                <c:pt idx="101">
                  <c:v>7.9491800000000004E-4</c:v>
                </c:pt>
                <c:pt idx="102">
                  <c:v>4.89822E-4</c:v>
                </c:pt>
                <c:pt idx="103">
                  <c:v>3.9716600000000001E-4</c:v>
                </c:pt>
                <c:pt idx="104">
                  <c:v>4.35671E-4</c:v>
                </c:pt>
                <c:pt idx="105">
                  <c:v>4.8293300000000001E-4</c:v>
                </c:pt>
                <c:pt idx="106">
                  <c:v>6.9505100000000002E-4</c:v>
                </c:pt>
                <c:pt idx="107">
                  <c:v>1.2263300000000001E-3</c:v>
                </c:pt>
                <c:pt idx="108">
                  <c:v>3.2231799999999999E-4</c:v>
                </c:pt>
                <c:pt idx="109">
                  <c:v>6.7936699999999995E-4</c:v>
                </c:pt>
                <c:pt idx="110">
                  <c:v>1.4814699999999999E-3</c:v>
                </c:pt>
                <c:pt idx="111">
                  <c:v>9.0423000000000001E-4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2.1059E-6</c:v>
                </c:pt>
                <c:pt idx="124">
                  <c:v>9.4957600000000004E-4</c:v>
                </c:pt>
                <c:pt idx="125">
                  <c:v>7.9142600000000002E-4</c:v>
                </c:pt>
                <c:pt idx="126">
                  <c:v>5.5522999999999998E-4</c:v>
                </c:pt>
                <c:pt idx="127">
                  <c:v>6.9900300000000002E-4</c:v>
                </c:pt>
                <c:pt idx="128">
                  <c:v>5.6467599999999996E-4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1.6550700000000001E-4</c:v>
                </c:pt>
                <c:pt idx="134">
                  <c:v>1.3600400000000001E-4</c:v>
                </c:pt>
                <c:pt idx="135">
                  <c:v>6.5034700000000001E-4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3.68468E-4</c:v>
                </c:pt>
                <c:pt idx="139">
                  <c:v>8.7843100000000005E-4</c:v>
                </c:pt>
                <c:pt idx="140">
                  <c:v>9.9999999999999995E-7</c:v>
                </c:pt>
                <c:pt idx="141">
                  <c:v>1.03271E-5</c:v>
                </c:pt>
                <c:pt idx="142">
                  <c:v>3.4317899999999999E-4</c:v>
                </c:pt>
                <c:pt idx="143">
                  <c:v>5.5670800000000005E-4</c:v>
                </c:pt>
                <c:pt idx="144">
                  <c:v>9.9999999999999995E-7</c:v>
                </c:pt>
                <c:pt idx="145">
                  <c:v>1.5459800000000001E-4</c:v>
                </c:pt>
                <c:pt idx="146">
                  <c:v>6.8275400000000004E-4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4.0525799999999997E-4</c:v>
                </c:pt>
                <c:pt idx="150">
                  <c:v>9.9999999999999995E-7</c:v>
                </c:pt>
                <c:pt idx="151">
                  <c:v>2.6292500000000001E-4</c:v>
                </c:pt>
                <c:pt idx="152">
                  <c:v>9.9999999999999995E-7</c:v>
                </c:pt>
                <c:pt idx="153">
                  <c:v>1.1145399999999999E-4</c:v>
                </c:pt>
                <c:pt idx="154">
                  <c:v>9.5644500000000002E-5</c:v>
                </c:pt>
                <c:pt idx="155">
                  <c:v>4.8106899999999998E-4</c:v>
                </c:pt>
                <c:pt idx="156">
                  <c:v>9.9999999999999995E-7</c:v>
                </c:pt>
                <c:pt idx="157">
                  <c:v>2.7410699999999999E-6</c:v>
                </c:pt>
                <c:pt idx="158">
                  <c:v>1.08266E-4</c:v>
                </c:pt>
                <c:pt idx="159">
                  <c:v>1.73074E-4</c:v>
                </c:pt>
                <c:pt idx="160">
                  <c:v>1.15312E-4</c:v>
                </c:pt>
                <c:pt idx="161">
                  <c:v>8.4614E-5</c:v>
                </c:pt>
                <c:pt idx="162">
                  <c:v>5.7496800000000001E-5</c:v>
                </c:pt>
                <c:pt idx="163">
                  <c:v>9.9999999999999995E-7</c:v>
                </c:pt>
                <c:pt idx="164">
                  <c:v>7.5647699999999997E-5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1.5204900000000001E-5</c:v>
                </c:pt>
                <c:pt idx="168">
                  <c:v>9.9999999999999995E-7</c:v>
                </c:pt>
                <c:pt idx="169">
                  <c:v>3.6022899999999997E-5</c:v>
                </c:pt>
                <c:pt idx="170">
                  <c:v>9.9999999999999995E-7</c:v>
                </c:pt>
                <c:pt idx="171">
                  <c:v>2.7558600000000001E-5</c:v>
                </c:pt>
                <c:pt idx="172">
                  <c:v>2.1332499999999999E-5</c:v>
                </c:pt>
                <c:pt idx="173">
                  <c:v>9.9999999999999995E-7</c:v>
                </c:pt>
                <c:pt idx="174">
                  <c:v>8.3821999999999998E-5</c:v>
                </c:pt>
                <c:pt idx="175">
                  <c:v>6.6412899999999996E-5</c:v>
                </c:pt>
                <c:pt idx="176">
                  <c:v>1.04125E-4</c:v>
                </c:pt>
                <c:pt idx="177">
                  <c:v>1.9775900000000002E-5</c:v>
                </c:pt>
                <c:pt idx="178">
                  <c:v>2.20852E-5</c:v>
                </c:pt>
                <c:pt idx="179">
                  <c:v>9.9999999999999995E-7</c:v>
                </c:pt>
                <c:pt idx="180">
                  <c:v>1.3744700000000001E-5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1.0546E-4</c:v>
                </c:pt>
                <c:pt idx="188">
                  <c:v>4.4357000000000002E-5</c:v>
                </c:pt>
                <c:pt idx="189">
                  <c:v>4.24397E-6</c:v>
                </c:pt>
                <c:pt idx="190">
                  <c:v>7.9394999999999995E-5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428-4948-805E-88EDBF332CA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0.22769900000000001</c:v>
                </c:pt>
                <c:pt idx="2">
                  <c:v>0.179726</c:v>
                </c:pt>
                <c:pt idx="3">
                  <c:v>0.16153899999999999</c:v>
                </c:pt>
                <c:pt idx="4">
                  <c:v>0.17313999999999999</c:v>
                </c:pt>
                <c:pt idx="5">
                  <c:v>0.16423299999999999</c:v>
                </c:pt>
                <c:pt idx="6">
                  <c:v>0.18406600000000001</c:v>
                </c:pt>
                <c:pt idx="7">
                  <c:v>0.150612</c:v>
                </c:pt>
                <c:pt idx="8">
                  <c:v>0.15959300000000001</c:v>
                </c:pt>
                <c:pt idx="9">
                  <c:v>0.14926500000000001</c:v>
                </c:pt>
                <c:pt idx="10">
                  <c:v>0.15412999999999999</c:v>
                </c:pt>
                <c:pt idx="11">
                  <c:v>0.16109000000000001</c:v>
                </c:pt>
                <c:pt idx="12">
                  <c:v>0.16797599999999999</c:v>
                </c:pt>
                <c:pt idx="13">
                  <c:v>0.18369199999999999</c:v>
                </c:pt>
                <c:pt idx="14">
                  <c:v>0.18578800000000001</c:v>
                </c:pt>
                <c:pt idx="15">
                  <c:v>0.17246600000000001</c:v>
                </c:pt>
                <c:pt idx="16">
                  <c:v>0.14937700000000001</c:v>
                </c:pt>
                <c:pt idx="17">
                  <c:v>0.160304</c:v>
                </c:pt>
                <c:pt idx="18">
                  <c:v>0.163298</c:v>
                </c:pt>
                <c:pt idx="19">
                  <c:v>0.162886</c:v>
                </c:pt>
                <c:pt idx="20">
                  <c:v>0.16456999999999999</c:v>
                </c:pt>
                <c:pt idx="21">
                  <c:v>0.15693599999999999</c:v>
                </c:pt>
                <c:pt idx="22">
                  <c:v>0.16258700000000001</c:v>
                </c:pt>
                <c:pt idx="23">
                  <c:v>0.16745099999999999</c:v>
                </c:pt>
                <c:pt idx="24">
                  <c:v>0.15684300000000001</c:v>
                </c:pt>
                <c:pt idx="25">
                  <c:v>0.156001</c:v>
                </c:pt>
                <c:pt idx="26">
                  <c:v>0.15994900000000001</c:v>
                </c:pt>
                <c:pt idx="27">
                  <c:v>0.15790899999999999</c:v>
                </c:pt>
                <c:pt idx="28">
                  <c:v>0.16181999999999999</c:v>
                </c:pt>
                <c:pt idx="29">
                  <c:v>0.160023</c:v>
                </c:pt>
                <c:pt idx="30">
                  <c:v>0.153755</c:v>
                </c:pt>
                <c:pt idx="31">
                  <c:v>0.157946</c:v>
                </c:pt>
                <c:pt idx="32">
                  <c:v>0.15737599999999999</c:v>
                </c:pt>
                <c:pt idx="33">
                  <c:v>0.15897500000000001</c:v>
                </c:pt>
                <c:pt idx="34">
                  <c:v>0.15905</c:v>
                </c:pt>
                <c:pt idx="35">
                  <c:v>0.157301</c:v>
                </c:pt>
                <c:pt idx="36">
                  <c:v>0.15973300000000001</c:v>
                </c:pt>
                <c:pt idx="37">
                  <c:v>0.15604699999999999</c:v>
                </c:pt>
                <c:pt idx="38">
                  <c:v>0.156749</c:v>
                </c:pt>
                <c:pt idx="39">
                  <c:v>0.15834899999999999</c:v>
                </c:pt>
                <c:pt idx="40">
                  <c:v>0.15841</c:v>
                </c:pt>
                <c:pt idx="41">
                  <c:v>0.15788199999999999</c:v>
                </c:pt>
                <c:pt idx="42">
                  <c:v>0.15585099999999999</c:v>
                </c:pt>
                <c:pt idx="43">
                  <c:v>0.15445800000000001</c:v>
                </c:pt>
                <c:pt idx="44">
                  <c:v>0.15329799999999999</c:v>
                </c:pt>
                <c:pt idx="45">
                  <c:v>0.14818999999999999</c:v>
                </c:pt>
                <c:pt idx="46">
                  <c:v>0.156914</c:v>
                </c:pt>
                <c:pt idx="47">
                  <c:v>0.153779</c:v>
                </c:pt>
                <c:pt idx="48">
                  <c:v>0.155081</c:v>
                </c:pt>
                <c:pt idx="49">
                  <c:v>0.149365</c:v>
                </c:pt>
                <c:pt idx="50">
                  <c:v>0.15091599999999999</c:v>
                </c:pt>
                <c:pt idx="51">
                  <c:v>0.149224</c:v>
                </c:pt>
                <c:pt idx="52">
                  <c:v>0.14876800000000001</c:v>
                </c:pt>
                <c:pt idx="53">
                  <c:v>0.14937600000000001</c:v>
                </c:pt>
                <c:pt idx="54">
                  <c:v>0.14801300000000001</c:v>
                </c:pt>
                <c:pt idx="55">
                  <c:v>0.14472699999999999</c:v>
                </c:pt>
                <c:pt idx="56">
                  <c:v>0.14091100000000001</c:v>
                </c:pt>
                <c:pt idx="57">
                  <c:v>0.141734</c:v>
                </c:pt>
                <c:pt idx="58">
                  <c:v>0.13995199999999999</c:v>
                </c:pt>
                <c:pt idx="59">
                  <c:v>0.13736699999999999</c:v>
                </c:pt>
                <c:pt idx="60">
                  <c:v>0.136098</c:v>
                </c:pt>
                <c:pt idx="61">
                  <c:v>0.134825</c:v>
                </c:pt>
                <c:pt idx="62">
                  <c:v>0.13212699999999999</c:v>
                </c:pt>
                <c:pt idx="63">
                  <c:v>0.13042500000000001</c:v>
                </c:pt>
                <c:pt idx="64">
                  <c:v>0.12509400000000001</c:v>
                </c:pt>
                <c:pt idx="65">
                  <c:v>0.122488</c:v>
                </c:pt>
                <c:pt idx="66">
                  <c:v>0.117284</c:v>
                </c:pt>
                <c:pt idx="67">
                  <c:v>0.117141</c:v>
                </c:pt>
                <c:pt idx="68">
                  <c:v>0.113367</c:v>
                </c:pt>
                <c:pt idx="69">
                  <c:v>0.108655</c:v>
                </c:pt>
                <c:pt idx="70">
                  <c:v>0.105103</c:v>
                </c:pt>
                <c:pt idx="71">
                  <c:v>0.103423</c:v>
                </c:pt>
                <c:pt idx="72">
                  <c:v>9.7115999999999994E-2</c:v>
                </c:pt>
                <c:pt idx="73">
                  <c:v>9.2405200000000007E-2</c:v>
                </c:pt>
                <c:pt idx="74">
                  <c:v>8.8211200000000003E-2</c:v>
                </c:pt>
                <c:pt idx="75">
                  <c:v>8.2266000000000006E-2</c:v>
                </c:pt>
                <c:pt idx="76">
                  <c:v>7.9056699999999994E-2</c:v>
                </c:pt>
                <c:pt idx="77">
                  <c:v>7.4436199999999994E-2</c:v>
                </c:pt>
                <c:pt idx="78">
                  <c:v>7.0488999999999996E-2</c:v>
                </c:pt>
                <c:pt idx="79">
                  <c:v>6.6162299999999993E-2</c:v>
                </c:pt>
                <c:pt idx="80">
                  <c:v>5.9165700000000002E-2</c:v>
                </c:pt>
                <c:pt idx="81">
                  <c:v>5.3025999999999997E-2</c:v>
                </c:pt>
                <c:pt idx="82">
                  <c:v>4.8031400000000002E-2</c:v>
                </c:pt>
                <c:pt idx="83">
                  <c:v>4.3017600000000003E-2</c:v>
                </c:pt>
                <c:pt idx="84">
                  <c:v>3.8451399999999997E-2</c:v>
                </c:pt>
                <c:pt idx="85">
                  <c:v>3.4562799999999998E-2</c:v>
                </c:pt>
                <c:pt idx="86">
                  <c:v>3.1533699999999998E-2</c:v>
                </c:pt>
                <c:pt idx="87">
                  <c:v>2.84032E-2</c:v>
                </c:pt>
                <c:pt idx="88">
                  <c:v>2.34106E-2</c:v>
                </c:pt>
                <c:pt idx="89">
                  <c:v>1.88808E-2</c:v>
                </c:pt>
                <c:pt idx="90">
                  <c:v>1.59142E-2</c:v>
                </c:pt>
                <c:pt idx="91">
                  <c:v>1.29765E-2</c:v>
                </c:pt>
                <c:pt idx="92">
                  <c:v>1.1095900000000001E-2</c:v>
                </c:pt>
                <c:pt idx="93">
                  <c:v>8.6578200000000001E-3</c:v>
                </c:pt>
                <c:pt idx="94">
                  <c:v>8.2622500000000005E-3</c:v>
                </c:pt>
                <c:pt idx="95">
                  <c:v>6.8364200000000002E-3</c:v>
                </c:pt>
                <c:pt idx="96">
                  <c:v>4.6260600000000004E-3</c:v>
                </c:pt>
                <c:pt idx="97">
                  <c:v>3.3195500000000001E-3</c:v>
                </c:pt>
                <c:pt idx="98">
                  <c:v>2.55222E-3</c:v>
                </c:pt>
                <c:pt idx="99">
                  <c:v>2.08011E-3</c:v>
                </c:pt>
                <c:pt idx="100">
                  <c:v>2.5901499999999998E-3</c:v>
                </c:pt>
                <c:pt idx="101">
                  <c:v>1.76501E-3</c:v>
                </c:pt>
                <c:pt idx="102">
                  <c:v>1.8042799999999999E-3</c:v>
                </c:pt>
                <c:pt idx="103">
                  <c:v>1.2162799999999999E-3</c:v>
                </c:pt>
                <c:pt idx="104">
                  <c:v>4.1660900000000002E-4</c:v>
                </c:pt>
                <c:pt idx="105">
                  <c:v>3.4664599999999999E-4</c:v>
                </c:pt>
                <c:pt idx="106">
                  <c:v>9.9999999999999995E-7</c:v>
                </c:pt>
                <c:pt idx="107">
                  <c:v>6.6453799999999997E-5</c:v>
                </c:pt>
                <c:pt idx="108">
                  <c:v>4.41531E-4</c:v>
                </c:pt>
                <c:pt idx="109">
                  <c:v>6.7499599999999997E-4</c:v>
                </c:pt>
                <c:pt idx="110">
                  <c:v>4.3359399999999998E-4</c:v>
                </c:pt>
                <c:pt idx="111">
                  <c:v>4.9711899999999997E-4</c:v>
                </c:pt>
                <c:pt idx="112">
                  <c:v>4.9098999999999996E-4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3.7329300000000002E-4</c:v>
                </c:pt>
                <c:pt idx="123">
                  <c:v>1.30737E-3</c:v>
                </c:pt>
                <c:pt idx="124">
                  <c:v>1.5830200000000001E-3</c:v>
                </c:pt>
                <c:pt idx="125">
                  <c:v>1.69848E-3</c:v>
                </c:pt>
                <c:pt idx="126">
                  <c:v>1.9074000000000001E-3</c:v>
                </c:pt>
                <c:pt idx="127">
                  <c:v>1.727E-3</c:v>
                </c:pt>
                <c:pt idx="128">
                  <c:v>9.8315100000000003E-4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1.45232E-3</c:v>
                </c:pt>
                <c:pt idx="134">
                  <c:v>9.9999999999999995E-7</c:v>
                </c:pt>
                <c:pt idx="135">
                  <c:v>4.05459E-4</c:v>
                </c:pt>
                <c:pt idx="136">
                  <c:v>1.8667400000000001E-4</c:v>
                </c:pt>
                <c:pt idx="137">
                  <c:v>9.9999999999999995E-7</c:v>
                </c:pt>
                <c:pt idx="138">
                  <c:v>8.9206799999999998E-4</c:v>
                </c:pt>
                <c:pt idx="139">
                  <c:v>7.7113699999999997E-4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6.1944099999999998E-4</c:v>
                </c:pt>
                <c:pt idx="143">
                  <c:v>2.9625799999999998E-4</c:v>
                </c:pt>
                <c:pt idx="144">
                  <c:v>3.79069E-4</c:v>
                </c:pt>
                <c:pt idx="145">
                  <c:v>3.9948700000000002E-4</c:v>
                </c:pt>
                <c:pt idx="146">
                  <c:v>2.8397699999999998E-4</c:v>
                </c:pt>
                <c:pt idx="147">
                  <c:v>2.90971E-4</c:v>
                </c:pt>
                <c:pt idx="148">
                  <c:v>4.0477699999999999E-4</c:v>
                </c:pt>
                <c:pt idx="149">
                  <c:v>3.9496600000000001E-4</c:v>
                </c:pt>
                <c:pt idx="150">
                  <c:v>5.9408300000000002E-4</c:v>
                </c:pt>
                <c:pt idx="151">
                  <c:v>5.2263899999999998E-4</c:v>
                </c:pt>
                <c:pt idx="152">
                  <c:v>3.71956E-4</c:v>
                </c:pt>
                <c:pt idx="153">
                  <c:v>1.9428499999999999E-4</c:v>
                </c:pt>
                <c:pt idx="154">
                  <c:v>1.8315700000000001E-4</c:v>
                </c:pt>
                <c:pt idx="155">
                  <c:v>1.01548E-4</c:v>
                </c:pt>
                <c:pt idx="156">
                  <c:v>3.8256800000000001E-4</c:v>
                </c:pt>
                <c:pt idx="157">
                  <c:v>9.9999999999999995E-7</c:v>
                </c:pt>
                <c:pt idx="158">
                  <c:v>3.8861599999999999E-4</c:v>
                </c:pt>
                <c:pt idx="159">
                  <c:v>8.1327099999999996E-5</c:v>
                </c:pt>
                <c:pt idx="160">
                  <c:v>1.3677200000000001E-4</c:v>
                </c:pt>
                <c:pt idx="161">
                  <c:v>1.7592700000000001E-4</c:v>
                </c:pt>
                <c:pt idx="162">
                  <c:v>1.0785000000000001E-4</c:v>
                </c:pt>
                <c:pt idx="163">
                  <c:v>1.94203E-4</c:v>
                </c:pt>
                <c:pt idx="164">
                  <c:v>2.9158300000000002E-5</c:v>
                </c:pt>
                <c:pt idx="165">
                  <c:v>4.2409E-5</c:v>
                </c:pt>
                <c:pt idx="166">
                  <c:v>4.2753899999999997E-5</c:v>
                </c:pt>
                <c:pt idx="167">
                  <c:v>7.4779300000000004E-5</c:v>
                </c:pt>
                <c:pt idx="168">
                  <c:v>1.0333899999999999E-4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1.42325E-5</c:v>
                </c:pt>
                <c:pt idx="176">
                  <c:v>9.9999999999999995E-7</c:v>
                </c:pt>
                <c:pt idx="177">
                  <c:v>1.0762199999999999E-4</c:v>
                </c:pt>
                <c:pt idx="178">
                  <c:v>8.57233E-5</c:v>
                </c:pt>
                <c:pt idx="179">
                  <c:v>5.6610500000000003E-5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8.1663599999999992E-6</c:v>
                </c:pt>
                <c:pt idx="184">
                  <c:v>9.9999999999999995E-7</c:v>
                </c:pt>
                <c:pt idx="185">
                  <c:v>7.8223699999999994E-5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428-4948-805E-88EDBF332CA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Noisy050Latex0004_0001!$I$60:$I$250</c:f>
              <c:numCache>
                <c:formatCode>0.00E+00</c:formatCode>
                <c:ptCount val="191"/>
                <c:pt idx="0">
                  <c:v>0.160938</c:v>
                </c:pt>
                <c:pt idx="1">
                  <c:v>0.27151799999999998</c:v>
                </c:pt>
                <c:pt idx="2">
                  <c:v>0.20843300000000001</c:v>
                </c:pt>
                <c:pt idx="3">
                  <c:v>0.19751099999999999</c:v>
                </c:pt>
                <c:pt idx="4">
                  <c:v>0.19870199999999999</c:v>
                </c:pt>
                <c:pt idx="5">
                  <c:v>0.18119399999999999</c:v>
                </c:pt>
                <c:pt idx="6">
                  <c:v>0.19969500000000001</c:v>
                </c:pt>
                <c:pt idx="7">
                  <c:v>0.19870199999999999</c:v>
                </c:pt>
                <c:pt idx="8">
                  <c:v>0.18215400000000001</c:v>
                </c:pt>
                <c:pt idx="9">
                  <c:v>0.17672599999999999</c:v>
                </c:pt>
                <c:pt idx="10">
                  <c:v>0.17583199999999999</c:v>
                </c:pt>
                <c:pt idx="11">
                  <c:v>0.17295199999999999</c:v>
                </c:pt>
                <c:pt idx="12">
                  <c:v>0.170602</c:v>
                </c:pt>
                <c:pt idx="13">
                  <c:v>0.18063100000000001</c:v>
                </c:pt>
                <c:pt idx="14">
                  <c:v>0.178976</c:v>
                </c:pt>
                <c:pt idx="15">
                  <c:v>0.187251</c:v>
                </c:pt>
                <c:pt idx="16">
                  <c:v>0.166713</c:v>
                </c:pt>
                <c:pt idx="17">
                  <c:v>0.17649400000000001</c:v>
                </c:pt>
                <c:pt idx="18">
                  <c:v>0.17518600000000001</c:v>
                </c:pt>
                <c:pt idx="19">
                  <c:v>0.173565</c:v>
                </c:pt>
                <c:pt idx="20">
                  <c:v>0.17063500000000001</c:v>
                </c:pt>
                <c:pt idx="21">
                  <c:v>0.171099</c:v>
                </c:pt>
                <c:pt idx="22">
                  <c:v>0.166349</c:v>
                </c:pt>
                <c:pt idx="23">
                  <c:v>0.17428399999999999</c:v>
                </c:pt>
                <c:pt idx="24">
                  <c:v>0.17452400000000001</c:v>
                </c:pt>
                <c:pt idx="25">
                  <c:v>0.174235</c:v>
                </c:pt>
                <c:pt idx="26">
                  <c:v>0.17055300000000001</c:v>
                </c:pt>
                <c:pt idx="27">
                  <c:v>0.169709</c:v>
                </c:pt>
                <c:pt idx="28">
                  <c:v>0.17696500000000001</c:v>
                </c:pt>
                <c:pt idx="29">
                  <c:v>0.16908000000000001</c:v>
                </c:pt>
                <c:pt idx="30">
                  <c:v>0.16860800000000001</c:v>
                </c:pt>
                <c:pt idx="31">
                  <c:v>0.16991600000000001</c:v>
                </c:pt>
                <c:pt idx="32">
                  <c:v>0.17130200000000001</c:v>
                </c:pt>
                <c:pt idx="33">
                  <c:v>0.16722699999999999</c:v>
                </c:pt>
                <c:pt idx="34">
                  <c:v>0.166271</c:v>
                </c:pt>
                <c:pt idx="35">
                  <c:v>0.169957</c:v>
                </c:pt>
                <c:pt idx="36">
                  <c:v>0.168464</c:v>
                </c:pt>
                <c:pt idx="37">
                  <c:v>0.17072699999999999</c:v>
                </c:pt>
                <c:pt idx="38">
                  <c:v>0.165216</c:v>
                </c:pt>
                <c:pt idx="39">
                  <c:v>0.167128</c:v>
                </c:pt>
                <c:pt idx="40">
                  <c:v>0.16537399999999999</c:v>
                </c:pt>
                <c:pt idx="41">
                  <c:v>0.16667100000000001</c:v>
                </c:pt>
                <c:pt idx="42">
                  <c:v>0.16395199999999999</c:v>
                </c:pt>
                <c:pt idx="43">
                  <c:v>0.16598599999999999</c:v>
                </c:pt>
                <c:pt idx="44">
                  <c:v>0.16383400000000001</c:v>
                </c:pt>
                <c:pt idx="45">
                  <c:v>0.158638</c:v>
                </c:pt>
                <c:pt idx="46">
                  <c:v>0.16359000000000001</c:v>
                </c:pt>
                <c:pt idx="47">
                  <c:v>0.16151799999999999</c:v>
                </c:pt>
                <c:pt idx="48">
                  <c:v>0.15928899999999999</c:v>
                </c:pt>
                <c:pt idx="49">
                  <c:v>0.15853800000000001</c:v>
                </c:pt>
                <c:pt idx="50">
                  <c:v>0.15962799999999999</c:v>
                </c:pt>
                <c:pt idx="51">
                  <c:v>0.15762999999999999</c:v>
                </c:pt>
                <c:pt idx="52">
                  <c:v>0.15628700000000001</c:v>
                </c:pt>
                <c:pt idx="53">
                  <c:v>0.15665200000000001</c:v>
                </c:pt>
                <c:pt idx="54">
                  <c:v>0.15456600000000001</c:v>
                </c:pt>
                <c:pt idx="55">
                  <c:v>0.15253900000000001</c:v>
                </c:pt>
                <c:pt idx="56">
                  <c:v>0.14951900000000001</c:v>
                </c:pt>
                <c:pt idx="57">
                  <c:v>0.14868999999999999</c:v>
                </c:pt>
                <c:pt idx="58">
                  <c:v>0.144894</c:v>
                </c:pt>
                <c:pt idx="59">
                  <c:v>0.143675</c:v>
                </c:pt>
                <c:pt idx="60">
                  <c:v>0.140489</c:v>
                </c:pt>
                <c:pt idx="61">
                  <c:v>0.13717599999999999</c:v>
                </c:pt>
                <c:pt idx="62">
                  <c:v>0.13747400000000001</c:v>
                </c:pt>
                <c:pt idx="63">
                  <c:v>0.13447400000000001</c:v>
                </c:pt>
                <c:pt idx="64">
                  <c:v>0.130546</c:v>
                </c:pt>
                <c:pt idx="65">
                  <c:v>0.12728</c:v>
                </c:pt>
                <c:pt idx="66">
                  <c:v>0.122298</c:v>
                </c:pt>
                <c:pt idx="67">
                  <c:v>0.119466</c:v>
                </c:pt>
                <c:pt idx="68">
                  <c:v>0.11526599999999999</c:v>
                </c:pt>
                <c:pt idx="69">
                  <c:v>0.112207</c:v>
                </c:pt>
                <c:pt idx="70">
                  <c:v>0.10952199999999999</c:v>
                </c:pt>
                <c:pt idx="71">
                  <c:v>0.106085</c:v>
                </c:pt>
                <c:pt idx="72">
                  <c:v>9.9332799999999999E-2</c:v>
                </c:pt>
                <c:pt idx="73">
                  <c:v>9.3990400000000002E-2</c:v>
                </c:pt>
                <c:pt idx="74">
                  <c:v>8.8712799999999994E-2</c:v>
                </c:pt>
                <c:pt idx="75">
                  <c:v>8.3177500000000001E-2</c:v>
                </c:pt>
                <c:pt idx="76">
                  <c:v>7.8946299999999997E-2</c:v>
                </c:pt>
                <c:pt idx="77">
                  <c:v>7.3983099999999996E-2</c:v>
                </c:pt>
                <c:pt idx="78">
                  <c:v>6.9584400000000005E-2</c:v>
                </c:pt>
                <c:pt idx="79">
                  <c:v>6.5731999999999999E-2</c:v>
                </c:pt>
                <c:pt idx="80">
                  <c:v>5.85981E-2</c:v>
                </c:pt>
                <c:pt idx="81">
                  <c:v>5.1831500000000003E-2</c:v>
                </c:pt>
                <c:pt idx="82">
                  <c:v>4.6902300000000001E-2</c:v>
                </c:pt>
                <c:pt idx="83">
                  <c:v>4.1442E-2</c:v>
                </c:pt>
                <c:pt idx="84">
                  <c:v>3.6638200000000003E-2</c:v>
                </c:pt>
                <c:pt idx="85">
                  <c:v>3.3305599999999998E-2</c:v>
                </c:pt>
                <c:pt idx="86">
                  <c:v>2.97708E-2</c:v>
                </c:pt>
                <c:pt idx="87">
                  <c:v>2.66822E-2</c:v>
                </c:pt>
                <c:pt idx="88">
                  <c:v>2.1777299999999999E-2</c:v>
                </c:pt>
                <c:pt idx="89">
                  <c:v>1.78625E-2</c:v>
                </c:pt>
                <c:pt idx="90">
                  <c:v>1.45078E-2</c:v>
                </c:pt>
                <c:pt idx="91">
                  <c:v>1.2338200000000001E-2</c:v>
                </c:pt>
                <c:pt idx="92">
                  <c:v>1.06266E-2</c:v>
                </c:pt>
                <c:pt idx="93">
                  <c:v>9.5323300000000003E-3</c:v>
                </c:pt>
                <c:pt idx="94">
                  <c:v>9.1441200000000004E-3</c:v>
                </c:pt>
                <c:pt idx="95">
                  <c:v>8.0074900000000008E-3</c:v>
                </c:pt>
                <c:pt idx="96">
                  <c:v>6.9602600000000002E-3</c:v>
                </c:pt>
                <c:pt idx="97">
                  <c:v>5.69332E-3</c:v>
                </c:pt>
                <c:pt idx="98">
                  <c:v>5.4202299999999998E-3</c:v>
                </c:pt>
                <c:pt idx="99">
                  <c:v>4.92028E-3</c:v>
                </c:pt>
                <c:pt idx="100">
                  <c:v>4.6104900000000001E-3</c:v>
                </c:pt>
                <c:pt idx="101">
                  <c:v>4.7038999999999996E-3</c:v>
                </c:pt>
                <c:pt idx="102">
                  <c:v>5.2271899999999996E-3</c:v>
                </c:pt>
                <c:pt idx="103">
                  <c:v>5.2663900000000001E-3</c:v>
                </c:pt>
                <c:pt idx="104">
                  <c:v>4.8087199999999998E-3</c:v>
                </c:pt>
                <c:pt idx="105">
                  <c:v>4.4563600000000004E-3</c:v>
                </c:pt>
                <c:pt idx="106">
                  <c:v>3.8611700000000001E-3</c:v>
                </c:pt>
                <c:pt idx="107">
                  <c:v>4.0601500000000002E-3</c:v>
                </c:pt>
                <c:pt idx="108">
                  <c:v>3.7403699999999998E-3</c:v>
                </c:pt>
                <c:pt idx="109">
                  <c:v>3.5627300000000001E-3</c:v>
                </c:pt>
                <c:pt idx="110">
                  <c:v>3.53492E-3</c:v>
                </c:pt>
                <c:pt idx="111">
                  <c:v>3.64752E-3</c:v>
                </c:pt>
                <c:pt idx="112">
                  <c:v>2.9128299999999999E-3</c:v>
                </c:pt>
                <c:pt idx="113">
                  <c:v>2.1073400000000001E-3</c:v>
                </c:pt>
                <c:pt idx="114">
                  <c:v>1.86246E-3</c:v>
                </c:pt>
                <c:pt idx="115">
                  <c:v>2.6885799999999999E-3</c:v>
                </c:pt>
                <c:pt idx="116">
                  <c:v>2.5255299999999998E-3</c:v>
                </c:pt>
                <c:pt idx="117">
                  <c:v>2.0370499999999999E-3</c:v>
                </c:pt>
                <c:pt idx="118">
                  <c:v>1.2386700000000001E-3</c:v>
                </c:pt>
                <c:pt idx="119">
                  <c:v>1.8065900000000001E-3</c:v>
                </c:pt>
                <c:pt idx="120">
                  <c:v>2.2287499999999998E-3</c:v>
                </c:pt>
                <c:pt idx="121">
                  <c:v>2.2679900000000001E-3</c:v>
                </c:pt>
                <c:pt idx="122">
                  <c:v>2.6343400000000002E-3</c:v>
                </c:pt>
                <c:pt idx="123">
                  <c:v>2.96854E-3</c:v>
                </c:pt>
                <c:pt idx="124">
                  <c:v>3.5379399999999998E-3</c:v>
                </c:pt>
                <c:pt idx="125">
                  <c:v>3.6863199999999999E-3</c:v>
                </c:pt>
                <c:pt idx="126">
                  <c:v>3.5381700000000002E-3</c:v>
                </c:pt>
                <c:pt idx="127">
                  <c:v>3.9800699999999996E-3</c:v>
                </c:pt>
                <c:pt idx="128">
                  <c:v>2.8450300000000001E-3</c:v>
                </c:pt>
                <c:pt idx="129">
                  <c:v>2.5934700000000001E-3</c:v>
                </c:pt>
                <c:pt idx="130">
                  <c:v>1.56923E-3</c:v>
                </c:pt>
                <c:pt idx="131">
                  <c:v>1.3090199999999999E-3</c:v>
                </c:pt>
                <c:pt idx="132">
                  <c:v>1.3898300000000001E-3</c:v>
                </c:pt>
                <c:pt idx="133">
                  <c:v>2.8580599999999999E-3</c:v>
                </c:pt>
                <c:pt idx="134">
                  <c:v>2.7785900000000001E-3</c:v>
                </c:pt>
                <c:pt idx="135">
                  <c:v>2.1100300000000002E-3</c:v>
                </c:pt>
                <c:pt idx="136">
                  <c:v>1.8088399999999999E-3</c:v>
                </c:pt>
                <c:pt idx="137">
                  <c:v>1.3290800000000001E-3</c:v>
                </c:pt>
                <c:pt idx="138">
                  <c:v>1.83971E-3</c:v>
                </c:pt>
                <c:pt idx="139">
                  <c:v>1.9526700000000001E-3</c:v>
                </c:pt>
                <c:pt idx="140">
                  <c:v>4.0837099999999998E-4</c:v>
                </c:pt>
                <c:pt idx="141">
                  <c:v>3.7210999999999999E-4</c:v>
                </c:pt>
                <c:pt idx="142">
                  <c:v>2.44166E-3</c:v>
                </c:pt>
                <c:pt idx="143">
                  <c:v>1.5048500000000001E-3</c:v>
                </c:pt>
                <c:pt idx="144">
                  <c:v>8.7123400000000003E-4</c:v>
                </c:pt>
                <c:pt idx="145">
                  <c:v>1.24446E-3</c:v>
                </c:pt>
                <c:pt idx="146">
                  <c:v>8.8248000000000005E-4</c:v>
                </c:pt>
                <c:pt idx="147">
                  <c:v>7.5601100000000001E-4</c:v>
                </c:pt>
                <c:pt idx="148">
                  <c:v>1.25668E-3</c:v>
                </c:pt>
                <c:pt idx="149">
                  <c:v>2.1546599999999999E-4</c:v>
                </c:pt>
                <c:pt idx="150">
                  <c:v>9.6262500000000005E-4</c:v>
                </c:pt>
                <c:pt idx="151">
                  <c:v>4.3697400000000002E-4</c:v>
                </c:pt>
                <c:pt idx="152">
                  <c:v>1.5186600000000001E-4</c:v>
                </c:pt>
                <c:pt idx="153">
                  <c:v>3.1239899999999999E-4</c:v>
                </c:pt>
                <c:pt idx="154">
                  <c:v>3.3580399999999999E-4</c:v>
                </c:pt>
                <c:pt idx="155">
                  <c:v>1.47885E-4</c:v>
                </c:pt>
                <c:pt idx="156">
                  <c:v>2.13783E-4</c:v>
                </c:pt>
                <c:pt idx="157">
                  <c:v>3.2044300000000001E-4</c:v>
                </c:pt>
                <c:pt idx="158">
                  <c:v>7.5356800000000003E-5</c:v>
                </c:pt>
                <c:pt idx="159">
                  <c:v>9.9999999999999995E-7</c:v>
                </c:pt>
                <c:pt idx="160">
                  <c:v>3.2428600000000002E-4</c:v>
                </c:pt>
                <c:pt idx="161">
                  <c:v>9.9999999999999995E-7</c:v>
                </c:pt>
                <c:pt idx="162">
                  <c:v>1.06143E-4</c:v>
                </c:pt>
                <c:pt idx="163">
                  <c:v>2.46443E-4</c:v>
                </c:pt>
                <c:pt idx="164">
                  <c:v>9.3739300000000002E-4</c:v>
                </c:pt>
                <c:pt idx="165">
                  <c:v>1.10852E-3</c:v>
                </c:pt>
                <c:pt idx="166">
                  <c:v>6.4155099999999997E-4</c:v>
                </c:pt>
                <c:pt idx="167">
                  <c:v>5.1360700000000002E-4</c:v>
                </c:pt>
                <c:pt idx="168">
                  <c:v>2.7204399999999999E-4</c:v>
                </c:pt>
                <c:pt idx="169">
                  <c:v>9.9999999999999995E-7</c:v>
                </c:pt>
                <c:pt idx="170">
                  <c:v>8.2720799999999996E-5</c:v>
                </c:pt>
                <c:pt idx="171">
                  <c:v>3.0219600000000002E-4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1.1289E-5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1.7261800000000001E-5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7.8040800000000007E-5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1.0451900000000001E-4</c:v>
                </c:pt>
                <c:pt idx="190">
                  <c:v>8.18572E-5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428-4948-805E-88EDBF332CA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428-4948-805E-88EDBF332CA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428-4948-805E-88EDBF332CA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428-4948-805E-88EDBF332CA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428-4948-805E-88EDBF332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92704"/>
        <c:axId val="883835968"/>
      </c:scatterChart>
      <c:valAx>
        <c:axId val="1303292704"/>
        <c:scaling>
          <c:orientation val="minMax"/>
          <c:max val="14.7456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835968"/>
        <c:crosses val="autoZero"/>
        <c:crossBetween val="midCat"/>
      </c:valAx>
      <c:valAx>
        <c:axId val="883835968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29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Noisy050Latex0004_0001!$B$60:$B$250</c:f>
              <c:numCache>
                <c:formatCode>0.00E+00</c:formatCode>
                <c:ptCount val="191"/>
                <c:pt idx="0">
                  <c:v>0.64619899999999997</c:v>
                </c:pt>
                <c:pt idx="1">
                  <c:v>1.03932</c:v>
                </c:pt>
                <c:pt idx="2">
                  <c:v>0.98567400000000005</c:v>
                </c:pt>
                <c:pt idx="3">
                  <c:v>0.964507</c:v>
                </c:pt>
                <c:pt idx="4">
                  <c:v>0.96333800000000003</c:v>
                </c:pt>
                <c:pt idx="5">
                  <c:v>0.95612299999999995</c:v>
                </c:pt>
                <c:pt idx="6">
                  <c:v>0.95296999999999998</c:v>
                </c:pt>
                <c:pt idx="7">
                  <c:v>0.95449200000000001</c:v>
                </c:pt>
                <c:pt idx="8">
                  <c:v>0.95789199999999997</c:v>
                </c:pt>
                <c:pt idx="9">
                  <c:v>0.95935400000000004</c:v>
                </c:pt>
                <c:pt idx="10">
                  <c:v>0.95533900000000005</c:v>
                </c:pt>
                <c:pt idx="11">
                  <c:v>0.95396899999999996</c:v>
                </c:pt>
                <c:pt idx="12">
                  <c:v>0.952677</c:v>
                </c:pt>
                <c:pt idx="13">
                  <c:v>0.96249200000000001</c:v>
                </c:pt>
                <c:pt idx="14">
                  <c:v>0.95183099999999998</c:v>
                </c:pt>
                <c:pt idx="15">
                  <c:v>0.95161600000000002</c:v>
                </c:pt>
                <c:pt idx="16">
                  <c:v>0.94598499999999996</c:v>
                </c:pt>
                <c:pt idx="17">
                  <c:v>0.95396199999999998</c:v>
                </c:pt>
                <c:pt idx="18">
                  <c:v>0.94829300000000005</c:v>
                </c:pt>
                <c:pt idx="19">
                  <c:v>0.955569</c:v>
                </c:pt>
                <c:pt idx="20">
                  <c:v>0.95099999999999996</c:v>
                </c:pt>
                <c:pt idx="21">
                  <c:v>0.95546200000000003</c:v>
                </c:pt>
                <c:pt idx="22">
                  <c:v>0.94802399999999998</c:v>
                </c:pt>
                <c:pt idx="23">
                  <c:v>0.946878</c:v>
                </c:pt>
                <c:pt idx="24">
                  <c:v>0.95026600000000006</c:v>
                </c:pt>
                <c:pt idx="25">
                  <c:v>0.94398899999999997</c:v>
                </c:pt>
                <c:pt idx="26">
                  <c:v>0.94540100000000005</c:v>
                </c:pt>
                <c:pt idx="27">
                  <c:v>0.94324699999999995</c:v>
                </c:pt>
                <c:pt idx="28">
                  <c:v>0.95102699999999996</c:v>
                </c:pt>
                <c:pt idx="29">
                  <c:v>0.94523500000000005</c:v>
                </c:pt>
                <c:pt idx="30">
                  <c:v>0.952596</c:v>
                </c:pt>
                <c:pt idx="31">
                  <c:v>0.947376</c:v>
                </c:pt>
                <c:pt idx="32">
                  <c:v>0.94364300000000001</c:v>
                </c:pt>
                <c:pt idx="33">
                  <c:v>0.94528500000000004</c:v>
                </c:pt>
                <c:pt idx="34">
                  <c:v>0.94446399999999997</c:v>
                </c:pt>
                <c:pt idx="35">
                  <c:v>0.94504299999999997</c:v>
                </c:pt>
                <c:pt idx="36">
                  <c:v>0.94289400000000001</c:v>
                </c:pt>
                <c:pt idx="37">
                  <c:v>0.94331100000000001</c:v>
                </c:pt>
                <c:pt idx="38">
                  <c:v>0.94484199999999996</c:v>
                </c:pt>
                <c:pt idx="39">
                  <c:v>0.94325099999999995</c:v>
                </c:pt>
                <c:pt idx="40">
                  <c:v>0.945488</c:v>
                </c:pt>
                <c:pt idx="41">
                  <c:v>0.94465600000000005</c:v>
                </c:pt>
                <c:pt idx="42">
                  <c:v>0.94281000000000004</c:v>
                </c:pt>
                <c:pt idx="43">
                  <c:v>0.94198700000000002</c:v>
                </c:pt>
                <c:pt idx="44">
                  <c:v>0.942048</c:v>
                </c:pt>
                <c:pt idx="45">
                  <c:v>0.94244099999999997</c:v>
                </c:pt>
                <c:pt idx="46">
                  <c:v>0.941886</c:v>
                </c:pt>
                <c:pt idx="47">
                  <c:v>0.93947899999999995</c:v>
                </c:pt>
                <c:pt idx="48">
                  <c:v>0.94053799999999999</c:v>
                </c:pt>
                <c:pt idx="49">
                  <c:v>0.93902799999999997</c:v>
                </c:pt>
                <c:pt idx="50">
                  <c:v>0.939195</c:v>
                </c:pt>
                <c:pt idx="51">
                  <c:v>0.93828599999999995</c:v>
                </c:pt>
                <c:pt idx="52">
                  <c:v>0.93738299999999997</c:v>
                </c:pt>
                <c:pt idx="53">
                  <c:v>0.93782600000000005</c:v>
                </c:pt>
                <c:pt idx="54">
                  <c:v>0.93731200000000003</c:v>
                </c:pt>
                <c:pt idx="55">
                  <c:v>0.93573099999999998</c:v>
                </c:pt>
                <c:pt idx="56">
                  <c:v>0.93425400000000003</c:v>
                </c:pt>
                <c:pt idx="57">
                  <c:v>0.93208400000000002</c:v>
                </c:pt>
                <c:pt idx="58">
                  <c:v>0.93167699999999998</c:v>
                </c:pt>
                <c:pt idx="59">
                  <c:v>0.92958200000000002</c:v>
                </c:pt>
                <c:pt idx="60">
                  <c:v>0.92853399999999997</c:v>
                </c:pt>
                <c:pt idx="61">
                  <c:v>0.92651499999999998</c:v>
                </c:pt>
                <c:pt idx="62">
                  <c:v>0.92577900000000002</c:v>
                </c:pt>
                <c:pt idx="63">
                  <c:v>0.92451399999999995</c:v>
                </c:pt>
                <c:pt idx="64">
                  <c:v>0.92132899999999995</c:v>
                </c:pt>
                <c:pt idx="65">
                  <c:v>0.91913599999999995</c:v>
                </c:pt>
                <c:pt idx="66">
                  <c:v>0.91727499999999995</c:v>
                </c:pt>
                <c:pt idx="67">
                  <c:v>0.91359599999999996</c:v>
                </c:pt>
                <c:pt idx="68">
                  <c:v>0.91131099999999998</c:v>
                </c:pt>
                <c:pt idx="69">
                  <c:v>0.90870200000000001</c:v>
                </c:pt>
                <c:pt idx="70">
                  <c:v>0.90644999999999998</c:v>
                </c:pt>
                <c:pt idx="71">
                  <c:v>0.90368199999999999</c:v>
                </c:pt>
                <c:pt idx="72">
                  <c:v>0.89909099999999997</c:v>
                </c:pt>
                <c:pt idx="73">
                  <c:v>0.893285</c:v>
                </c:pt>
                <c:pt idx="74">
                  <c:v>0.88867200000000002</c:v>
                </c:pt>
                <c:pt idx="75">
                  <c:v>0.88438700000000003</c:v>
                </c:pt>
                <c:pt idx="76">
                  <c:v>0.879158</c:v>
                </c:pt>
                <c:pt idx="77">
                  <c:v>0.87366900000000003</c:v>
                </c:pt>
                <c:pt idx="78">
                  <c:v>0.86904700000000001</c:v>
                </c:pt>
                <c:pt idx="79">
                  <c:v>0.86419400000000002</c:v>
                </c:pt>
                <c:pt idx="80">
                  <c:v>0.85499599999999998</c:v>
                </c:pt>
                <c:pt idx="81">
                  <c:v>0.84547899999999998</c:v>
                </c:pt>
                <c:pt idx="82">
                  <c:v>0.83671300000000004</c:v>
                </c:pt>
                <c:pt idx="83">
                  <c:v>0.82777100000000003</c:v>
                </c:pt>
                <c:pt idx="84">
                  <c:v>0.81893899999999997</c:v>
                </c:pt>
                <c:pt idx="85">
                  <c:v>0.81029099999999998</c:v>
                </c:pt>
                <c:pt idx="86">
                  <c:v>0.80127199999999998</c:v>
                </c:pt>
                <c:pt idx="87">
                  <c:v>0.79306600000000005</c:v>
                </c:pt>
                <c:pt idx="88">
                  <c:v>0.77674200000000004</c:v>
                </c:pt>
                <c:pt idx="89">
                  <c:v>0.76148899999999997</c:v>
                </c:pt>
                <c:pt idx="90">
                  <c:v>0.746174</c:v>
                </c:pt>
                <c:pt idx="91">
                  <c:v>0.73144600000000004</c:v>
                </c:pt>
                <c:pt idx="92">
                  <c:v>0.71762599999999999</c:v>
                </c:pt>
                <c:pt idx="93">
                  <c:v>0.70419200000000004</c:v>
                </c:pt>
                <c:pt idx="94">
                  <c:v>0.69079199999999996</c:v>
                </c:pt>
                <c:pt idx="95">
                  <c:v>0.67893099999999995</c:v>
                </c:pt>
                <c:pt idx="96">
                  <c:v>0.65501799999999999</c:v>
                </c:pt>
                <c:pt idx="97">
                  <c:v>0.63272600000000001</c:v>
                </c:pt>
                <c:pt idx="98">
                  <c:v>0.61163699999999999</c:v>
                </c:pt>
                <c:pt idx="99">
                  <c:v>0.59184199999999998</c:v>
                </c:pt>
                <c:pt idx="100">
                  <c:v>0.57342300000000002</c:v>
                </c:pt>
                <c:pt idx="101">
                  <c:v>0.55573300000000003</c:v>
                </c:pt>
                <c:pt idx="102">
                  <c:v>0.53983800000000004</c:v>
                </c:pt>
                <c:pt idx="103">
                  <c:v>0.52484900000000001</c:v>
                </c:pt>
                <c:pt idx="104">
                  <c:v>0.49693599999999999</c:v>
                </c:pt>
                <c:pt idx="105">
                  <c:v>0.47262199999999999</c:v>
                </c:pt>
                <c:pt idx="106">
                  <c:v>0.45127699999999998</c:v>
                </c:pt>
                <c:pt idx="107">
                  <c:v>0.43289699999999998</c:v>
                </c:pt>
                <c:pt idx="108">
                  <c:v>0.41605799999999998</c:v>
                </c:pt>
                <c:pt idx="109">
                  <c:v>0.40129500000000001</c:v>
                </c:pt>
                <c:pt idx="110">
                  <c:v>0.38851599999999997</c:v>
                </c:pt>
                <c:pt idx="111">
                  <c:v>0.376967</c:v>
                </c:pt>
                <c:pt idx="112">
                  <c:v>0.35719299999999998</c:v>
                </c:pt>
                <c:pt idx="113">
                  <c:v>0.341748</c:v>
                </c:pt>
                <c:pt idx="114">
                  <c:v>0.33124999999999999</c:v>
                </c:pt>
                <c:pt idx="115">
                  <c:v>0.32438099999999997</c:v>
                </c:pt>
                <c:pt idx="116">
                  <c:v>0.317942</c:v>
                </c:pt>
                <c:pt idx="117">
                  <c:v>0.31130600000000003</c:v>
                </c:pt>
                <c:pt idx="118">
                  <c:v>0.30479499999999998</c:v>
                </c:pt>
                <c:pt idx="119">
                  <c:v>0.29925800000000002</c:v>
                </c:pt>
                <c:pt idx="120">
                  <c:v>0.29045900000000002</c:v>
                </c:pt>
                <c:pt idx="121">
                  <c:v>0.28447800000000001</c:v>
                </c:pt>
                <c:pt idx="122">
                  <c:v>0.28405999999999998</c:v>
                </c:pt>
                <c:pt idx="123">
                  <c:v>0.28646500000000003</c:v>
                </c:pt>
                <c:pt idx="124">
                  <c:v>0.29507800000000001</c:v>
                </c:pt>
                <c:pt idx="125">
                  <c:v>0.30634299999999998</c:v>
                </c:pt>
                <c:pt idx="126">
                  <c:v>0.31646000000000002</c:v>
                </c:pt>
                <c:pt idx="127">
                  <c:v>0.31566699999999998</c:v>
                </c:pt>
                <c:pt idx="128">
                  <c:v>0.313919</c:v>
                </c:pt>
                <c:pt idx="129">
                  <c:v>0.31179600000000002</c:v>
                </c:pt>
                <c:pt idx="130">
                  <c:v>0.30166100000000001</c:v>
                </c:pt>
                <c:pt idx="131">
                  <c:v>0.287105</c:v>
                </c:pt>
                <c:pt idx="132">
                  <c:v>0.27445799999999998</c:v>
                </c:pt>
                <c:pt idx="133">
                  <c:v>0.27757700000000002</c:v>
                </c:pt>
                <c:pt idx="134">
                  <c:v>0.28492899999999999</c:v>
                </c:pt>
                <c:pt idx="135">
                  <c:v>0.28193699999999999</c:v>
                </c:pt>
                <c:pt idx="136">
                  <c:v>0.26772400000000002</c:v>
                </c:pt>
                <c:pt idx="137">
                  <c:v>0.25181300000000001</c:v>
                </c:pt>
                <c:pt idx="138">
                  <c:v>0.25262600000000002</c:v>
                </c:pt>
                <c:pt idx="139">
                  <c:v>0.24607699999999999</c:v>
                </c:pt>
                <c:pt idx="140">
                  <c:v>0.23250199999999999</c:v>
                </c:pt>
                <c:pt idx="141">
                  <c:v>0.22775999999999999</c:v>
                </c:pt>
                <c:pt idx="142">
                  <c:v>0.21715799999999999</c:v>
                </c:pt>
                <c:pt idx="143">
                  <c:v>0.21950500000000001</c:v>
                </c:pt>
                <c:pt idx="144">
                  <c:v>0.19767599999999999</c:v>
                </c:pt>
                <c:pt idx="145">
                  <c:v>0.177561</c:v>
                </c:pt>
                <c:pt idx="146">
                  <c:v>0.177067</c:v>
                </c:pt>
                <c:pt idx="147">
                  <c:v>0.15778600000000001</c:v>
                </c:pt>
                <c:pt idx="148">
                  <c:v>0.148254</c:v>
                </c:pt>
                <c:pt idx="149">
                  <c:v>0.14499100000000001</c:v>
                </c:pt>
                <c:pt idx="150">
                  <c:v>0.13305</c:v>
                </c:pt>
                <c:pt idx="151">
                  <c:v>0.12602099999999999</c:v>
                </c:pt>
                <c:pt idx="152">
                  <c:v>0.10383199999999999</c:v>
                </c:pt>
                <c:pt idx="153">
                  <c:v>7.9757099999999997E-2</c:v>
                </c:pt>
                <c:pt idx="154">
                  <c:v>6.2052400000000001E-2</c:v>
                </c:pt>
                <c:pt idx="155">
                  <c:v>4.3909200000000002E-2</c:v>
                </c:pt>
                <c:pt idx="156">
                  <c:v>4.2836600000000002E-2</c:v>
                </c:pt>
                <c:pt idx="157">
                  <c:v>3.9866199999999997E-2</c:v>
                </c:pt>
                <c:pt idx="158">
                  <c:v>4.2540599999999998E-2</c:v>
                </c:pt>
                <c:pt idx="159">
                  <c:v>3.8174600000000003E-2</c:v>
                </c:pt>
                <c:pt idx="160">
                  <c:v>2.37214E-2</c:v>
                </c:pt>
                <c:pt idx="161">
                  <c:v>8.9824499999999995E-3</c:v>
                </c:pt>
                <c:pt idx="162">
                  <c:v>1.1117800000000001E-2</c:v>
                </c:pt>
                <c:pt idx="163">
                  <c:v>1.7941599999999999E-2</c:v>
                </c:pt>
                <c:pt idx="164">
                  <c:v>2.87426E-2</c:v>
                </c:pt>
                <c:pt idx="165">
                  <c:v>2.08688E-2</c:v>
                </c:pt>
                <c:pt idx="166">
                  <c:v>1.0134600000000001E-2</c:v>
                </c:pt>
                <c:pt idx="167">
                  <c:v>9.0394499999999992E-3</c:v>
                </c:pt>
                <c:pt idx="168">
                  <c:v>2.77896E-3</c:v>
                </c:pt>
                <c:pt idx="169">
                  <c:v>9.1751699999999999E-3</c:v>
                </c:pt>
                <c:pt idx="170">
                  <c:v>1.42171E-2</c:v>
                </c:pt>
                <c:pt idx="171">
                  <c:v>1.7823599999999998E-2</c:v>
                </c:pt>
                <c:pt idx="172">
                  <c:v>2.1036300000000001E-2</c:v>
                </c:pt>
                <c:pt idx="173">
                  <c:v>2.36835E-2</c:v>
                </c:pt>
                <c:pt idx="174">
                  <c:v>2.47508E-2</c:v>
                </c:pt>
                <c:pt idx="175">
                  <c:v>2.1974199999999999E-2</c:v>
                </c:pt>
                <c:pt idx="176">
                  <c:v>2.1945599999999999E-2</c:v>
                </c:pt>
                <c:pt idx="177">
                  <c:v>1.3143999999999999E-2</c:v>
                </c:pt>
                <c:pt idx="178">
                  <c:v>9.1525099999999996E-4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5.8867000000000001E-4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2.0029499999999999E-3</c:v>
                </c:pt>
                <c:pt idx="185">
                  <c:v>6.5808200000000002E-3</c:v>
                </c:pt>
                <c:pt idx="186">
                  <c:v>9.9999999999999995E-7</c:v>
                </c:pt>
                <c:pt idx="187">
                  <c:v>2.3214899999999999E-4</c:v>
                </c:pt>
                <c:pt idx="188">
                  <c:v>9.7705099999999996E-3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BC-4DB9-815B-08F064F4F0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0.47215400000000002</c:v>
                </c:pt>
                <c:pt idx="2">
                  <c:v>0.50919099999999995</c:v>
                </c:pt>
                <c:pt idx="3">
                  <c:v>0.492894</c:v>
                </c:pt>
                <c:pt idx="4">
                  <c:v>0.491371</c:v>
                </c:pt>
                <c:pt idx="5">
                  <c:v>0.50249299999999997</c:v>
                </c:pt>
                <c:pt idx="6">
                  <c:v>0.48463099999999998</c:v>
                </c:pt>
                <c:pt idx="7">
                  <c:v>0.48310799999999998</c:v>
                </c:pt>
                <c:pt idx="8">
                  <c:v>0.48803299999999999</c:v>
                </c:pt>
                <c:pt idx="9">
                  <c:v>0.48928500000000003</c:v>
                </c:pt>
                <c:pt idx="10">
                  <c:v>0.48600900000000002</c:v>
                </c:pt>
                <c:pt idx="11">
                  <c:v>0.49164200000000002</c:v>
                </c:pt>
                <c:pt idx="12">
                  <c:v>0.483651</c:v>
                </c:pt>
                <c:pt idx="13">
                  <c:v>0.483985</c:v>
                </c:pt>
                <c:pt idx="14">
                  <c:v>0.48502800000000001</c:v>
                </c:pt>
                <c:pt idx="15">
                  <c:v>0.48668699999999998</c:v>
                </c:pt>
                <c:pt idx="16">
                  <c:v>0.487344</c:v>
                </c:pt>
                <c:pt idx="17">
                  <c:v>0.48722900000000002</c:v>
                </c:pt>
                <c:pt idx="18">
                  <c:v>0.48671799999999998</c:v>
                </c:pt>
                <c:pt idx="19">
                  <c:v>0.48354599999999998</c:v>
                </c:pt>
                <c:pt idx="20">
                  <c:v>0.48426599999999997</c:v>
                </c:pt>
                <c:pt idx="21">
                  <c:v>0.48787599999999998</c:v>
                </c:pt>
                <c:pt idx="22">
                  <c:v>0.48119899999999999</c:v>
                </c:pt>
                <c:pt idx="23">
                  <c:v>0.48344799999999999</c:v>
                </c:pt>
                <c:pt idx="24">
                  <c:v>0.48836200000000002</c:v>
                </c:pt>
                <c:pt idx="25">
                  <c:v>0.48291000000000001</c:v>
                </c:pt>
                <c:pt idx="26">
                  <c:v>0.48402200000000001</c:v>
                </c:pt>
                <c:pt idx="27">
                  <c:v>0.483844</c:v>
                </c:pt>
                <c:pt idx="28">
                  <c:v>0.48011399999999999</c:v>
                </c:pt>
                <c:pt idx="29">
                  <c:v>0.47989500000000002</c:v>
                </c:pt>
                <c:pt idx="30">
                  <c:v>0.48175800000000002</c:v>
                </c:pt>
                <c:pt idx="31">
                  <c:v>0.48061599999999999</c:v>
                </c:pt>
                <c:pt idx="32">
                  <c:v>0.48080099999999998</c:v>
                </c:pt>
                <c:pt idx="33">
                  <c:v>0.48169499999999998</c:v>
                </c:pt>
                <c:pt idx="34">
                  <c:v>0.48221900000000001</c:v>
                </c:pt>
                <c:pt idx="35">
                  <c:v>0.48134500000000002</c:v>
                </c:pt>
                <c:pt idx="36">
                  <c:v>0.48330899999999999</c:v>
                </c:pt>
                <c:pt idx="37">
                  <c:v>0.48149399999999998</c:v>
                </c:pt>
                <c:pt idx="38">
                  <c:v>0.48116500000000001</c:v>
                </c:pt>
                <c:pt idx="39">
                  <c:v>0.48182199999999997</c:v>
                </c:pt>
                <c:pt idx="40">
                  <c:v>0.48206900000000003</c:v>
                </c:pt>
                <c:pt idx="41">
                  <c:v>0.47932799999999998</c:v>
                </c:pt>
                <c:pt idx="42">
                  <c:v>0.48002899999999998</c:v>
                </c:pt>
                <c:pt idx="43">
                  <c:v>0.480605</c:v>
                </c:pt>
                <c:pt idx="44">
                  <c:v>0.47862500000000002</c:v>
                </c:pt>
                <c:pt idx="45">
                  <c:v>0.47902299999999998</c:v>
                </c:pt>
                <c:pt idx="46">
                  <c:v>0.47772599999999998</c:v>
                </c:pt>
                <c:pt idx="47">
                  <c:v>0.479433</c:v>
                </c:pt>
                <c:pt idx="48">
                  <c:v>0.47644500000000001</c:v>
                </c:pt>
                <c:pt idx="49">
                  <c:v>0.47600500000000001</c:v>
                </c:pt>
                <c:pt idx="50">
                  <c:v>0.4753</c:v>
                </c:pt>
                <c:pt idx="51">
                  <c:v>0.475692</c:v>
                </c:pt>
                <c:pt idx="52">
                  <c:v>0.47601599999999999</c:v>
                </c:pt>
                <c:pt idx="53">
                  <c:v>0.47356199999999998</c:v>
                </c:pt>
                <c:pt idx="54">
                  <c:v>0.47357500000000002</c:v>
                </c:pt>
                <c:pt idx="55">
                  <c:v>0.47275499999999998</c:v>
                </c:pt>
                <c:pt idx="56">
                  <c:v>0.47103899999999999</c:v>
                </c:pt>
                <c:pt idx="57">
                  <c:v>0.47112100000000001</c:v>
                </c:pt>
                <c:pt idx="58">
                  <c:v>0.46871000000000002</c:v>
                </c:pt>
                <c:pt idx="59">
                  <c:v>0.466173</c:v>
                </c:pt>
                <c:pt idx="60">
                  <c:v>0.46598400000000001</c:v>
                </c:pt>
                <c:pt idx="61">
                  <c:v>0.46462300000000001</c:v>
                </c:pt>
                <c:pt idx="62">
                  <c:v>0.46348</c:v>
                </c:pt>
                <c:pt idx="63">
                  <c:v>0.46117900000000001</c:v>
                </c:pt>
                <c:pt idx="64">
                  <c:v>0.45830700000000002</c:v>
                </c:pt>
                <c:pt idx="65">
                  <c:v>0.45669700000000002</c:v>
                </c:pt>
                <c:pt idx="66">
                  <c:v>0.45325599999999999</c:v>
                </c:pt>
                <c:pt idx="67">
                  <c:v>0.450764</c:v>
                </c:pt>
                <c:pt idx="68">
                  <c:v>0.44855400000000001</c:v>
                </c:pt>
                <c:pt idx="69">
                  <c:v>0.445133</c:v>
                </c:pt>
                <c:pt idx="70">
                  <c:v>0.44328400000000001</c:v>
                </c:pt>
                <c:pt idx="71">
                  <c:v>0.44081100000000001</c:v>
                </c:pt>
                <c:pt idx="72">
                  <c:v>0.43478600000000001</c:v>
                </c:pt>
                <c:pt idx="73">
                  <c:v>0.430176</c:v>
                </c:pt>
                <c:pt idx="74">
                  <c:v>0.42553800000000003</c:v>
                </c:pt>
                <c:pt idx="75">
                  <c:v>0.41994599999999999</c:v>
                </c:pt>
                <c:pt idx="76">
                  <c:v>0.41508400000000001</c:v>
                </c:pt>
                <c:pt idx="77">
                  <c:v>0.41022500000000001</c:v>
                </c:pt>
                <c:pt idx="78">
                  <c:v>0.40581299999999998</c:v>
                </c:pt>
                <c:pt idx="79">
                  <c:v>0.40103</c:v>
                </c:pt>
                <c:pt idx="80">
                  <c:v>0.39077499999999998</c:v>
                </c:pt>
                <c:pt idx="81">
                  <c:v>0.38148199999999999</c:v>
                </c:pt>
                <c:pt idx="82">
                  <c:v>0.37342900000000001</c:v>
                </c:pt>
                <c:pt idx="83">
                  <c:v>0.36409399999999997</c:v>
                </c:pt>
                <c:pt idx="84">
                  <c:v>0.35558699999999999</c:v>
                </c:pt>
                <c:pt idx="85">
                  <c:v>0.34710600000000003</c:v>
                </c:pt>
                <c:pt idx="86">
                  <c:v>0.339173</c:v>
                </c:pt>
                <c:pt idx="87">
                  <c:v>0.33160299999999998</c:v>
                </c:pt>
                <c:pt idx="88">
                  <c:v>0.31617600000000001</c:v>
                </c:pt>
                <c:pt idx="89">
                  <c:v>0.30180000000000001</c:v>
                </c:pt>
                <c:pt idx="90">
                  <c:v>0.28766900000000001</c:v>
                </c:pt>
                <c:pt idx="91">
                  <c:v>0.27446500000000001</c:v>
                </c:pt>
                <c:pt idx="92">
                  <c:v>0.26185999999999998</c:v>
                </c:pt>
                <c:pt idx="93">
                  <c:v>0.249608</c:v>
                </c:pt>
                <c:pt idx="94">
                  <c:v>0.23800499999999999</c:v>
                </c:pt>
                <c:pt idx="95">
                  <c:v>0.22714999999999999</c:v>
                </c:pt>
                <c:pt idx="96">
                  <c:v>0.20696999999999999</c:v>
                </c:pt>
                <c:pt idx="97">
                  <c:v>0.18834600000000001</c:v>
                </c:pt>
                <c:pt idx="98">
                  <c:v>0.17188899999999999</c:v>
                </c:pt>
                <c:pt idx="99">
                  <c:v>0.15664700000000001</c:v>
                </c:pt>
                <c:pt idx="100">
                  <c:v>0.14294200000000001</c:v>
                </c:pt>
                <c:pt idx="101">
                  <c:v>0.130053</c:v>
                </c:pt>
                <c:pt idx="102">
                  <c:v>0.11844</c:v>
                </c:pt>
                <c:pt idx="103">
                  <c:v>0.108001</c:v>
                </c:pt>
                <c:pt idx="104">
                  <c:v>8.9674400000000001E-2</c:v>
                </c:pt>
                <c:pt idx="105">
                  <c:v>7.3409199999999994E-2</c:v>
                </c:pt>
                <c:pt idx="106">
                  <c:v>5.91852E-2</c:v>
                </c:pt>
                <c:pt idx="107">
                  <c:v>4.6743100000000003E-2</c:v>
                </c:pt>
                <c:pt idx="108">
                  <c:v>3.7023800000000003E-2</c:v>
                </c:pt>
                <c:pt idx="109">
                  <c:v>2.8836199999999999E-2</c:v>
                </c:pt>
                <c:pt idx="110">
                  <c:v>2.24713E-2</c:v>
                </c:pt>
                <c:pt idx="111">
                  <c:v>1.8175899999999998E-2</c:v>
                </c:pt>
                <c:pt idx="112">
                  <c:v>1.12114E-2</c:v>
                </c:pt>
                <c:pt idx="113">
                  <c:v>6.68018E-3</c:v>
                </c:pt>
                <c:pt idx="114">
                  <c:v>4.0133599999999997E-3</c:v>
                </c:pt>
                <c:pt idx="115">
                  <c:v>3.1580900000000001E-3</c:v>
                </c:pt>
                <c:pt idx="116">
                  <c:v>2.2067699999999998E-3</c:v>
                </c:pt>
                <c:pt idx="117">
                  <c:v>1.6709299999999999E-3</c:v>
                </c:pt>
                <c:pt idx="118">
                  <c:v>1.6492200000000001E-3</c:v>
                </c:pt>
                <c:pt idx="119">
                  <c:v>1.2279599999999999E-3</c:v>
                </c:pt>
                <c:pt idx="120">
                  <c:v>2.10195E-3</c:v>
                </c:pt>
                <c:pt idx="121">
                  <c:v>5.7960599999999996E-3</c:v>
                </c:pt>
                <c:pt idx="122">
                  <c:v>7.3421600000000004E-3</c:v>
                </c:pt>
                <c:pt idx="123">
                  <c:v>7.4138199999999998E-3</c:v>
                </c:pt>
                <c:pt idx="124">
                  <c:v>4.6760500000000002E-3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4.3966700000000001E-3</c:v>
                </c:pt>
                <c:pt idx="129">
                  <c:v>5.5399000000000004E-3</c:v>
                </c:pt>
                <c:pt idx="130">
                  <c:v>3.7211100000000001E-3</c:v>
                </c:pt>
                <c:pt idx="131">
                  <c:v>1.2392900000000001E-3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1.5626500000000001E-3</c:v>
                </c:pt>
                <c:pt idx="136">
                  <c:v>5.7621699999999996E-3</c:v>
                </c:pt>
                <c:pt idx="137">
                  <c:v>3.7802600000000001E-3</c:v>
                </c:pt>
                <c:pt idx="138">
                  <c:v>1.44298E-3</c:v>
                </c:pt>
                <c:pt idx="139">
                  <c:v>9.9999999999999995E-7</c:v>
                </c:pt>
                <c:pt idx="140">
                  <c:v>4.3320700000000004E-3</c:v>
                </c:pt>
                <c:pt idx="141">
                  <c:v>4.6006900000000002E-3</c:v>
                </c:pt>
                <c:pt idx="142">
                  <c:v>3.6883900000000002E-3</c:v>
                </c:pt>
                <c:pt idx="143">
                  <c:v>3.01315E-3</c:v>
                </c:pt>
                <c:pt idx="144">
                  <c:v>1.9614200000000002E-3</c:v>
                </c:pt>
                <c:pt idx="145">
                  <c:v>2.71836E-3</c:v>
                </c:pt>
                <c:pt idx="146">
                  <c:v>1.27033E-4</c:v>
                </c:pt>
                <c:pt idx="147">
                  <c:v>3.1485900000000002E-3</c:v>
                </c:pt>
                <c:pt idx="148">
                  <c:v>5.6415000000000002E-4</c:v>
                </c:pt>
                <c:pt idx="149">
                  <c:v>1.4712200000000001E-3</c:v>
                </c:pt>
                <c:pt idx="150">
                  <c:v>3.3390799999999999E-3</c:v>
                </c:pt>
                <c:pt idx="151">
                  <c:v>2.6999000000000001E-4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1.48306E-3</c:v>
                </c:pt>
                <c:pt idx="157">
                  <c:v>3.18535E-3</c:v>
                </c:pt>
                <c:pt idx="158">
                  <c:v>2.9079700000000002E-3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4.40223E-4</c:v>
                </c:pt>
                <c:pt idx="163">
                  <c:v>2.49814E-4</c:v>
                </c:pt>
                <c:pt idx="164">
                  <c:v>9.9999999999999995E-7</c:v>
                </c:pt>
                <c:pt idx="165">
                  <c:v>2.55186E-3</c:v>
                </c:pt>
                <c:pt idx="166">
                  <c:v>1.21856E-3</c:v>
                </c:pt>
                <c:pt idx="167">
                  <c:v>6.14312E-4</c:v>
                </c:pt>
                <c:pt idx="168">
                  <c:v>5.5585200000000002E-4</c:v>
                </c:pt>
                <c:pt idx="169">
                  <c:v>7.7736600000000004E-4</c:v>
                </c:pt>
                <c:pt idx="170">
                  <c:v>9.9999999999999995E-7</c:v>
                </c:pt>
                <c:pt idx="171">
                  <c:v>7.3142699999999999E-4</c:v>
                </c:pt>
                <c:pt idx="172">
                  <c:v>4.7641699999999998E-4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7.3334099999999998E-4</c:v>
                </c:pt>
                <c:pt idx="177">
                  <c:v>6.7262300000000001E-4</c:v>
                </c:pt>
                <c:pt idx="178">
                  <c:v>2.92899E-4</c:v>
                </c:pt>
                <c:pt idx="179">
                  <c:v>1.27812E-3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2.2802800000000001E-5</c:v>
                </c:pt>
                <c:pt idx="183">
                  <c:v>7.9449900000000005E-4</c:v>
                </c:pt>
                <c:pt idx="184">
                  <c:v>2.2618399999999999E-4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7.0262600000000003E-4</c:v>
                </c:pt>
                <c:pt idx="190">
                  <c:v>3.1049700000000002E-5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BC-4DB9-815B-08F064F4F0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Noisy050Latex0004_0001!$D$60:$D$250</c:f>
              <c:numCache>
                <c:formatCode>0.00E+00</c:formatCode>
                <c:ptCount val="191"/>
                <c:pt idx="0">
                  <c:v>0.17937</c:v>
                </c:pt>
                <c:pt idx="1">
                  <c:v>0.39467799999999997</c:v>
                </c:pt>
                <c:pt idx="2">
                  <c:v>0.36986200000000002</c:v>
                </c:pt>
                <c:pt idx="3">
                  <c:v>0.36118099999999997</c:v>
                </c:pt>
                <c:pt idx="4">
                  <c:v>0.35694100000000001</c:v>
                </c:pt>
                <c:pt idx="5">
                  <c:v>0.36252000000000001</c:v>
                </c:pt>
                <c:pt idx="6">
                  <c:v>0.34596100000000002</c:v>
                </c:pt>
                <c:pt idx="7">
                  <c:v>0.34792499999999998</c:v>
                </c:pt>
                <c:pt idx="8">
                  <c:v>0.35794500000000001</c:v>
                </c:pt>
                <c:pt idx="9">
                  <c:v>0.35138399999999997</c:v>
                </c:pt>
                <c:pt idx="10">
                  <c:v>0.357543</c:v>
                </c:pt>
                <c:pt idx="11">
                  <c:v>0.354464</c:v>
                </c:pt>
                <c:pt idx="12">
                  <c:v>0.34607300000000002</c:v>
                </c:pt>
                <c:pt idx="13">
                  <c:v>0.35022399999999998</c:v>
                </c:pt>
                <c:pt idx="14">
                  <c:v>0.34714400000000001</c:v>
                </c:pt>
                <c:pt idx="15">
                  <c:v>0.352522</c:v>
                </c:pt>
                <c:pt idx="16">
                  <c:v>0.35169699999999998</c:v>
                </c:pt>
                <c:pt idx="17">
                  <c:v>0.34721099999999999</c:v>
                </c:pt>
                <c:pt idx="18">
                  <c:v>0.35326999999999997</c:v>
                </c:pt>
                <c:pt idx="19">
                  <c:v>0.35432999999999998</c:v>
                </c:pt>
                <c:pt idx="20">
                  <c:v>0.35700799999999999</c:v>
                </c:pt>
                <c:pt idx="21">
                  <c:v>0.35691899999999999</c:v>
                </c:pt>
                <c:pt idx="22">
                  <c:v>0.35427399999999998</c:v>
                </c:pt>
                <c:pt idx="23">
                  <c:v>0.35461999999999999</c:v>
                </c:pt>
                <c:pt idx="24">
                  <c:v>0.35285699999999998</c:v>
                </c:pt>
                <c:pt idx="25">
                  <c:v>0.34883500000000001</c:v>
                </c:pt>
                <c:pt idx="26">
                  <c:v>0.34929199999999999</c:v>
                </c:pt>
                <c:pt idx="27">
                  <c:v>0.34742299999999998</c:v>
                </c:pt>
                <c:pt idx="28">
                  <c:v>0.354018</c:v>
                </c:pt>
                <c:pt idx="29">
                  <c:v>0.35075899999999999</c:v>
                </c:pt>
                <c:pt idx="30">
                  <c:v>0.34668700000000002</c:v>
                </c:pt>
                <c:pt idx="31">
                  <c:v>0.34954099999999999</c:v>
                </c:pt>
                <c:pt idx="32">
                  <c:v>0.34891899999999998</c:v>
                </c:pt>
                <c:pt idx="33">
                  <c:v>0.348659</c:v>
                </c:pt>
                <c:pt idx="34">
                  <c:v>0.34155200000000002</c:v>
                </c:pt>
                <c:pt idx="35">
                  <c:v>0.34584799999999999</c:v>
                </c:pt>
                <c:pt idx="36">
                  <c:v>0.34574700000000003</c:v>
                </c:pt>
                <c:pt idx="37">
                  <c:v>0.34755799999999998</c:v>
                </c:pt>
                <c:pt idx="38">
                  <c:v>0.34411799999999998</c:v>
                </c:pt>
                <c:pt idx="39">
                  <c:v>0.34660600000000003</c:v>
                </c:pt>
                <c:pt idx="40">
                  <c:v>0.34367799999999998</c:v>
                </c:pt>
                <c:pt idx="41">
                  <c:v>0.34198699999999999</c:v>
                </c:pt>
                <c:pt idx="42">
                  <c:v>0.34506700000000001</c:v>
                </c:pt>
                <c:pt idx="43">
                  <c:v>0.344333</c:v>
                </c:pt>
                <c:pt idx="44">
                  <c:v>0.34462100000000001</c:v>
                </c:pt>
                <c:pt idx="45">
                  <c:v>0.34376600000000002</c:v>
                </c:pt>
                <c:pt idx="46">
                  <c:v>0.342864</c:v>
                </c:pt>
                <c:pt idx="47">
                  <c:v>0.34339999999999998</c:v>
                </c:pt>
                <c:pt idx="48">
                  <c:v>0.34208699999999997</c:v>
                </c:pt>
                <c:pt idx="49">
                  <c:v>0.34231099999999998</c:v>
                </c:pt>
                <c:pt idx="50">
                  <c:v>0.340082</c:v>
                </c:pt>
                <c:pt idx="51">
                  <c:v>0.33799400000000002</c:v>
                </c:pt>
                <c:pt idx="52">
                  <c:v>0.33714100000000002</c:v>
                </c:pt>
                <c:pt idx="53">
                  <c:v>0.33703</c:v>
                </c:pt>
                <c:pt idx="54">
                  <c:v>0.33811200000000002</c:v>
                </c:pt>
                <c:pt idx="55">
                  <c:v>0.33673599999999998</c:v>
                </c:pt>
                <c:pt idx="56">
                  <c:v>0.33448699999999998</c:v>
                </c:pt>
                <c:pt idx="57">
                  <c:v>0.33219199999999999</c:v>
                </c:pt>
                <c:pt idx="58">
                  <c:v>0.33209</c:v>
                </c:pt>
                <c:pt idx="59">
                  <c:v>0.33005600000000002</c:v>
                </c:pt>
                <c:pt idx="60">
                  <c:v>0.328739</c:v>
                </c:pt>
                <c:pt idx="61">
                  <c:v>0.326764</c:v>
                </c:pt>
                <c:pt idx="62">
                  <c:v>0.32591100000000001</c:v>
                </c:pt>
                <c:pt idx="63">
                  <c:v>0.32483299999999998</c:v>
                </c:pt>
                <c:pt idx="64">
                  <c:v>0.32141599999999998</c:v>
                </c:pt>
                <c:pt idx="65">
                  <c:v>0.31781199999999998</c:v>
                </c:pt>
                <c:pt idx="66">
                  <c:v>0.31496400000000002</c:v>
                </c:pt>
                <c:pt idx="67">
                  <c:v>0.31153599999999998</c:v>
                </c:pt>
                <c:pt idx="68">
                  <c:v>0.30991099999999999</c:v>
                </c:pt>
                <c:pt idx="69">
                  <c:v>0.30595600000000001</c:v>
                </c:pt>
                <c:pt idx="70">
                  <c:v>0.30397000000000002</c:v>
                </c:pt>
                <c:pt idx="71">
                  <c:v>0.30094900000000002</c:v>
                </c:pt>
                <c:pt idx="72">
                  <c:v>0.29509299999999999</c:v>
                </c:pt>
                <c:pt idx="73">
                  <c:v>0.28912399999999999</c:v>
                </c:pt>
                <c:pt idx="74">
                  <c:v>0.283723</c:v>
                </c:pt>
                <c:pt idx="75">
                  <c:v>0.27857100000000001</c:v>
                </c:pt>
                <c:pt idx="76">
                  <c:v>0.27418300000000001</c:v>
                </c:pt>
                <c:pt idx="77">
                  <c:v>0.26910800000000001</c:v>
                </c:pt>
                <c:pt idx="78">
                  <c:v>0.26414900000000002</c:v>
                </c:pt>
                <c:pt idx="79">
                  <c:v>0.25888699999999998</c:v>
                </c:pt>
                <c:pt idx="80">
                  <c:v>0.25026999999999999</c:v>
                </c:pt>
                <c:pt idx="81">
                  <c:v>0.24138799999999999</c:v>
                </c:pt>
                <c:pt idx="82">
                  <c:v>0.231985</c:v>
                </c:pt>
                <c:pt idx="83">
                  <c:v>0.22356300000000001</c:v>
                </c:pt>
                <c:pt idx="84">
                  <c:v>0.215197</c:v>
                </c:pt>
                <c:pt idx="85">
                  <c:v>0.20742099999999999</c:v>
                </c:pt>
                <c:pt idx="86">
                  <c:v>0.200351</c:v>
                </c:pt>
                <c:pt idx="87">
                  <c:v>0.19316700000000001</c:v>
                </c:pt>
                <c:pt idx="88">
                  <c:v>0.17967900000000001</c:v>
                </c:pt>
                <c:pt idx="89">
                  <c:v>0.166986</c:v>
                </c:pt>
                <c:pt idx="90">
                  <c:v>0.155223</c:v>
                </c:pt>
                <c:pt idx="91">
                  <c:v>0.14513599999999999</c:v>
                </c:pt>
                <c:pt idx="92">
                  <c:v>0.13549800000000001</c:v>
                </c:pt>
                <c:pt idx="93">
                  <c:v>0.12582599999999999</c:v>
                </c:pt>
                <c:pt idx="94">
                  <c:v>0.116922</c:v>
                </c:pt>
                <c:pt idx="95">
                  <c:v>0.109033</c:v>
                </c:pt>
                <c:pt idx="96">
                  <c:v>9.4236299999999995E-2</c:v>
                </c:pt>
                <c:pt idx="97">
                  <c:v>8.1868300000000005E-2</c:v>
                </c:pt>
                <c:pt idx="98">
                  <c:v>7.1068999999999993E-2</c:v>
                </c:pt>
                <c:pt idx="99">
                  <c:v>6.2132399999999997E-2</c:v>
                </c:pt>
                <c:pt idx="100">
                  <c:v>5.4312899999999997E-2</c:v>
                </c:pt>
                <c:pt idx="101">
                  <c:v>4.7083E-2</c:v>
                </c:pt>
                <c:pt idx="102">
                  <c:v>4.0871400000000002E-2</c:v>
                </c:pt>
                <c:pt idx="103">
                  <c:v>3.5405499999999999E-2</c:v>
                </c:pt>
                <c:pt idx="104">
                  <c:v>2.58631E-2</c:v>
                </c:pt>
                <c:pt idx="105">
                  <c:v>1.8850599999999999E-2</c:v>
                </c:pt>
                <c:pt idx="106">
                  <c:v>1.29265E-2</c:v>
                </c:pt>
                <c:pt idx="107">
                  <c:v>8.5316699999999999E-3</c:v>
                </c:pt>
                <c:pt idx="108">
                  <c:v>5.0259800000000002E-3</c:v>
                </c:pt>
                <c:pt idx="109">
                  <c:v>2.5463199999999999E-3</c:v>
                </c:pt>
                <c:pt idx="110">
                  <c:v>5.1944700000000003E-4</c:v>
                </c:pt>
                <c:pt idx="111">
                  <c:v>1.3901399999999999E-4</c:v>
                </c:pt>
                <c:pt idx="112">
                  <c:v>9.1362300000000004E-5</c:v>
                </c:pt>
                <c:pt idx="113">
                  <c:v>1.12729E-3</c:v>
                </c:pt>
                <c:pt idx="114">
                  <c:v>2.8054999999999998E-3</c:v>
                </c:pt>
                <c:pt idx="115">
                  <c:v>3.1365500000000001E-3</c:v>
                </c:pt>
                <c:pt idx="116">
                  <c:v>3.5000399999999998E-3</c:v>
                </c:pt>
                <c:pt idx="117">
                  <c:v>2.1157599999999999E-3</c:v>
                </c:pt>
                <c:pt idx="118">
                  <c:v>2.5768600000000003E-4</c:v>
                </c:pt>
                <c:pt idx="119">
                  <c:v>9.9999999999999995E-7</c:v>
                </c:pt>
                <c:pt idx="120">
                  <c:v>6.47468E-4</c:v>
                </c:pt>
                <c:pt idx="121">
                  <c:v>3.1307100000000001E-3</c:v>
                </c:pt>
                <c:pt idx="122">
                  <c:v>4.07991E-3</c:v>
                </c:pt>
                <c:pt idx="123">
                  <c:v>3.9395100000000002E-3</c:v>
                </c:pt>
                <c:pt idx="124">
                  <c:v>1.3994599999999999E-3</c:v>
                </c:pt>
                <c:pt idx="125">
                  <c:v>4.9759499999999998E-4</c:v>
                </c:pt>
                <c:pt idx="126">
                  <c:v>1.1555300000000001E-3</c:v>
                </c:pt>
                <c:pt idx="127">
                  <c:v>2.4458700000000002E-3</c:v>
                </c:pt>
                <c:pt idx="128">
                  <c:v>3.2624199999999998E-3</c:v>
                </c:pt>
                <c:pt idx="129">
                  <c:v>9.1330199999999995E-4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1.30507E-3</c:v>
                </c:pt>
                <c:pt idx="135">
                  <c:v>9.9999999999999995E-7</c:v>
                </c:pt>
                <c:pt idx="136">
                  <c:v>5.7468500000000002E-4</c:v>
                </c:pt>
                <c:pt idx="137">
                  <c:v>3.4800199999999998E-4</c:v>
                </c:pt>
                <c:pt idx="138">
                  <c:v>2.1094299999999998E-3</c:v>
                </c:pt>
                <c:pt idx="139">
                  <c:v>1.01341E-3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6.7040000000000003E-4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1.1469799999999999E-3</c:v>
                </c:pt>
                <c:pt idx="146">
                  <c:v>9.9999999999999995E-7</c:v>
                </c:pt>
                <c:pt idx="147">
                  <c:v>1.8998800000000001E-3</c:v>
                </c:pt>
                <c:pt idx="148">
                  <c:v>1.0636700000000001E-3</c:v>
                </c:pt>
                <c:pt idx="149">
                  <c:v>1.2211899999999999E-4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2.0694899999999998E-3</c:v>
                </c:pt>
                <c:pt idx="153">
                  <c:v>9.9999999999999995E-7</c:v>
                </c:pt>
                <c:pt idx="154">
                  <c:v>1.0836399999999999E-4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1.7377200000000001E-3</c:v>
                </c:pt>
                <c:pt idx="158">
                  <c:v>1.1007499999999999E-3</c:v>
                </c:pt>
                <c:pt idx="159">
                  <c:v>1.22525E-3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5.4078500000000001E-4</c:v>
                </c:pt>
                <c:pt idx="164">
                  <c:v>9.9999999999999995E-7</c:v>
                </c:pt>
                <c:pt idx="165">
                  <c:v>1.2665300000000001E-4</c:v>
                </c:pt>
                <c:pt idx="166">
                  <c:v>7.1634800000000001E-4</c:v>
                </c:pt>
                <c:pt idx="167">
                  <c:v>9.9999999999999995E-7</c:v>
                </c:pt>
                <c:pt idx="168">
                  <c:v>4.2910399999999998E-4</c:v>
                </c:pt>
                <c:pt idx="169">
                  <c:v>9.9999999999999995E-7</c:v>
                </c:pt>
                <c:pt idx="170">
                  <c:v>1.8246700000000001E-4</c:v>
                </c:pt>
                <c:pt idx="171">
                  <c:v>4.0962699999999997E-4</c:v>
                </c:pt>
                <c:pt idx="172">
                  <c:v>6.3643E-4</c:v>
                </c:pt>
                <c:pt idx="173">
                  <c:v>6.4063200000000003E-4</c:v>
                </c:pt>
                <c:pt idx="174">
                  <c:v>9.9999999999999995E-7</c:v>
                </c:pt>
                <c:pt idx="175">
                  <c:v>1.69123E-4</c:v>
                </c:pt>
                <c:pt idx="176">
                  <c:v>1.55217E-4</c:v>
                </c:pt>
                <c:pt idx="177">
                  <c:v>9.9999999999999995E-7</c:v>
                </c:pt>
                <c:pt idx="178">
                  <c:v>4.4308699999999999E-4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2.8639499999999999E-5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3.66251E-4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1.3171400000000001E-4</c:v>
                </c:pt>
                <c:pt idx="190">
                  <c:v>2.7993499999999998E-4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BC-4DB9-815B-08F064F4F07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Noisy050Latex0004_0001!$E$60:$E$250</c:f>
              <c:numCache>
                <c:formatCode>0.00E+00</c:formatCode>
                <c:ptCount val="191"/>
                <c:pt idx="0">
                  <c:v>0.18879399999999999</c:v>
                </c:pt>
                <c:pt idx="1">
                  <c:v>0.39524900000000002</c:v>
                </c:pt>
                <c:pt idx="2">
                  <c:v>0.36306699999999997</c:v>
                </c:pt>
                <c:pt idx="3">
                  <c:v>0.35219800000000001</c:v>
                </c:pt>
                <c:pt idx="4">
                  <c:v>0.34888000000000002</c:v>
                </c:pt>
                <c:pt idx="5">
                  <c:v>0.34070699999999998</c:v>
                </c:pt>
                <c:pt idx="6">
                  <c:v>0.34186499999999997</c:v>
                </c:pt>
                <c:pt idx="7">
                  <c:v>0.34153099999999997</c:v>
                </c:pt>
                <c:pt idx="8">
                  <c:v>0.33727699999999999</c:v>
                </c:pt>
                <c:pt idx="9">
                  <c:v>0.33324599999999999</c:v>
                </c:pt>
                <c:pt idx="10">
                  <c:v>0.33654200000000001</c:v>
                </c:pt>
                <c:pt idx="11">
                  <c:v>0.32734400000000002</c:v>
                </c:pt>
                <c:pt idx="12">
                  <c:v>0.33847899999999997</c:v>
                </c:pt>
                <c:pt idx="13">
                  <c:v>0.33333499999999999</c:v>
                </c:pt>
                <c:pt idx="14">
                  <c:v>0.33422600000000002</c:v>
                </c:pt>
                <c:pt idx="15">
                  <c:v>0.33927000000000002</c:v>
                </c:pt>
                <c:pt idx="16">
                  <c:v>0.32976</c:v>
                </c:pt>
                <c:pt idx="17">
                  <c:v>0.33365699999999998</c:v>
                </c:pt>
                <c:pt idx="18">
                  <c:v>0.33123000000000002</c:v>
                </c:pt>
                <c:pt idx="19">
                  <c:v>0.33939200000000003</c:v>
                </c:pt>
                <c:pt idx="20">
                  <c:v>0.33560600000000002</c:v>
                </c:pt>
                <c:pt idx="21">
                  <c:v>0.33204299999999998</c:v>
                </c:pt>
                <c:pt idx="22">
                  <c:v>0.33219900000000002</c:v>
                </c:pt>
                <c:pt idx="23">
                  <c:v>0.33105200000000001</c:v>
                </c:pt>
                <c:pt idx="24">
                  <c:v>0.32411400000000001</c:v>
                </c:pt>
                <c:pt idx="25">
                  <c:v>0.33672000000000002</c:v>
                </c:pt>
                <c:pt idx="26">
                  <c:v>0.331146</c:v>
                </c:pt>
                <c:pt idx="27">
                  <c:v>0.33269399999999999</c:v>
                </c:pt>
                <c:pt idx="28">
                  <c:v>0.33432000000000001</c:v>
                </c:pt>
                <c:pt idx="29">
                  <c:v>0.334036</c:v>
                </c:pt>
                <c:pt idx="30">
                  <c:v>0.329181</c:v>
                </c:pt>
                <c:pt idx="31">
                  <c:v>0.33211299999999999</c:v>
                </c:pt>
                <c:pt idx="32">
                  <c:v>0.32782600000000001</c:v>
                </c:pt>
                <c:pt idx="33">
                  <c:v>0.32978299999999999</c:v>
                </c:pt>
                <c:pt idx="34">
                  <c:v>0.32589899999999999</c:v>
                </c:pt>
                <c:pt idx="35">
                  <c:v>0.32453500000000002</c:v>
                </c:pt>
                <c:pt idx="36">
                  <c:v>0.32964900000000003</c:v>
                </c:pt>
                <c:pt idx="37">
                  <c:v>0.32818199999999997</c:v>
                </c:pt>
                <c:pt idx="38">
                  <c:v>0.32476300000000002</c:v>
                </c:pt>
                <c:pt idx="39">
                  <c:v>0.32676899999999998</c:v>
                </c:pt>
                <c:pt idx="40">
                  <c:v>0.32677099999999998</c:v>
                </c:pt>
                <c:pt idx="41">
                  <c:v>0.32678699999999999</c:v>
                </c:pt>
                <c:pt idx="42">
                  <c:v>0.324405</c:v>
                </c:pt>
                <c:pt idx="43">
                  <c:v>0.32628200000000002</c:v>
                </c:pt>
                <c:pt idx="44">
                  <c:v>0.32581500000000002</c:v>
                </c:pt>
                <c:pt idx="45">
                  <c:v>0.32451799999999997</c:v>
                </c:pt>
                <c:pt idx="46">
                  <c:v>0.324187</c:v>
                </c:pt>
                <c:pt idx="47">
                  <c:v>0.32105400000000001</c:v>
                </c:pt>
                <c:pt idx="48">
                  <c:v>0.32329000000000002</c:v>
                </c:pt>
                <c:pt idx="49">
                  <c:v>0.32068999999999998</c:v>
                </c:pt>
                <c:pt idx="50">
                  <c:v>0.319828</c:v>
                </c:pt>
                <c:pt idx="51">
                  <c:v>0.31859900000000002</c:v>
                </c:pt>
                <c:pt idx="52">
                  <c:v>0.31682199999999999</c:v>
                </c:pt>
                <c:pt idx="53">
                  <c:v>0.31537300000000001</c:v>
                </c:pt>
                <c:pt idx="54">
                  <c:v>0.31426599999999999</c:v>
                </c:pt>
                <c:pt idx="55">
                  <c:v>0.31407400000000002</c:v>
                </c:pt>
                <c:pt idx="56">
                  <c:v>0.31136799999999998</c:v>
                </c:pt>
                <c:pt idx="57">
                  <c:v>0.30897400000000003</c:v>
                </c:pt>
                <c:pt idx="58">
                  <c:v>0.30587300000000001</c:v>
                </c:pt>
                <c:pt idx="59">
                  <c:v>0.30462600000000001</c:v>
                </c:pt>
                <c:pt idx="60">
                  <c:v>0.30209900000000001</c:v>
                </c:pt>
                <c:pt idx="61">
                  <c:v>0.30028899999999997</c:v>
                </c:pt>
                <c:pt idx="62">
                  <c:v>0.29836000000000001</c:v>
                </c:pt>
                <c:pt idx="63">
                  <c:v>0.29588399999999998</c:v>
                </c:pt>
                <c:pt idx="64">
                  <c:v>0.29173700000000002</c:v>
                </c:pt>
                <c:pt idx="65">
                  <c:v>0.287244</c:v>
                </c:pt>
                <c:pt idx="66">
                  <c:v>0.28303800000000001</c:v>
                </c:pt>
                <c:pt idx="67">
                  <c:v>0.27860000000000001</c:v>
                </c:pt>
                <c:pt idx="68">
                  <c:v>0.27460400000000001</c:v>
                </c:pt>
                <c:pt idx="69">
                  <c:v>0.27049699999999999</c:v>
                </c:pt>
                <c:pt idx="70">
                  <c:v>0.26662799999999998</c:v>
                </c:pt>
                <c:pt idx="71">
                  <c:v>0.26269300000000001</c:v>
                </c:pt>
                <c:pt idx="72">
                  <c:v>0.25522299999999998</c:v>
                </c:pt>
                <c:pt idx="73">
                  <c:v>0.24789800000000001</c:v>
                </c:pt>
                <c:pt idx="74">
                  <c:v>0.241093</c:v>
                </c:pt>
                <c:pt idx="75">
                  <c:v>0.23372599999999999</c:v>
                </c:pt>
                <c:pt idx="76">
                  <c:v>0.227354</c:v>
                </c:pt>
                <c:pt idx="77">
                  <c:v>0.22103</c:v>
                </c:pt>
                <c:pt idx="78">
                  <c:v>0.21474799999999999</c:v>
                </c:pt>
                <c:pt idx="79">
                  <c:v>0.20857700000000001</c:v>
                </c:pt>
                <c:pt idx="80">
                  <c:v>0.19677600000000001</c:v>
                </c:pt>
                <c:pt idx="81">
                  <c:v>0.18631700000000001</c:v>
                </c:pt>
                <c:pt idx="82">
                  <c:v>0.17557800000000001</c:v>
                </c:pt>
                <c:pt idx="83">
                  <c:v>0.16588700000000001</c:v>
                </c:pt>
                <c:pt idx="84">
                  <c:v>0.15632299999999999</c:v>
                </c:pt>
                <c:pt idx="85">
                  <c:v>0.14771899999999999</c:v>
                </c:pt>
                <c:pt idx="86">
                  <c:v>0.139515</c:v>
                </c:pt>
                <c:pt idx="87">
                  <c:v>0.131521</c:v>
                </c:pt>
                <c:pt idx="88">
                  <c:v>0.116922</c:v>
                </c:pt>
                <c:pt idx="89">
                  <c:v>0.104043</c:v>
                </c:pt>
                <c:pt idx="90">
                  <c:v>9.2936900000000003E-2</c:v>
                </c:pt>
                <c:pt idx="91">
                  <c:v>8.2785300000000006E-2</c:v>
                </c:pt>
                <c:pt idx="92">
                  <c:v>7.3371099999999995E-2</c:v>
                </c:pt>
                <c:pt idx="93">
                  <c:v>6.5252699999999997E-2</c:v>
                </c:pt>
                <c:pt idx="94">
                  <c:v>5.8033800000000003E-2</c:v>
                </c:pt>
                <c:pt idx="95">
                  <c:v>5.16683E-2</c:v>
                </c:pt>
                <c:pt idx="96">
                  <c:v>4.1023400000000002E-2</c:v>
                </c:pt>
                <c:pt idx="97">
                  <c:v>3.24961E-2</c:v>
                </c:pt>
                <c:pt idx="98">
                  <c:v>2.5855800000000002E-2</c:v>
                </c:pt>
                <c:pt idx="99">
                  <c:v>2.0882899999999999E-2</c:v>
                </c:pt>
                <c:pt idx="100">
                  <c:v>1.5894599999999998E-2</c:v>
                </c:pt>
                <c:pt idx="101">
                  <c:v>1.23418E-2</c:v>
                </c:pt>
                <c:pt idx="102">
                  <c:v>9.6158600000000004E-3</c:v>
                </c:pt>
                <c:pt idx="103">
                  <c:v>7.6780499999999996E-3</c:v>
                </c:pt>
                <c:pt idx="104">
                  <c:v>4.5044200000000003E-3</c:v>
                </c:pt>
                <c:pt idx="105">
                  <c:v>2.4230800000000002E-3</c:v>
                </c:pt>
                <c:pt idx="106">
                  <c:v>7.8189799999999995E-4</c:v>
                </c:pt>
                <c:pt idx="107">
                  <c:v>3.7079600000000001E-4</c:v>
                </c:pt>
                <c:pt idx="108">
                  <c:v>5.0633500000000001E-4</c:v>
                </c:pt>
                <c:pt idx="109">
                  <c:v>4.2126000000000002E-4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3.87535E-4</c:v>
                </c:pt>
                <c:pt idx="114">
                  <c:v>5.1723700000000004E-4</c:v>
                </c:pt>
                <c:pt idx="115">
                  <c:v>5.3902599999999996E-4</c:v>
                </c:pt>
                <c:pt idx="116">
                  <c:v>1.3271600000000001E-4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2.7129900000000002E-4</c:v>
                </c:pt>
                <c:pt idx="125">
                  <c:v>9.9999999999999995E-7</c:v>
                </c:pt>
                <c:pt idx="126">
                  <c:v>7.6876099999999997E-4</c:v>
                </c:pt>
                <c:pt idx="127">
                  <c:v>5.0735400000000001E-4</c:v>
                </c:pt>
                <c:pt idx="128">
                  <c:v>1.6109300000000001E-4</c:v>
                </c:pt>
                <c:pt idx="129">
                  <c:v>9.9999999999999995E-7</c:v>
                </c:pt>
                <c:pt idx="130">
                  <c:v>3.7000599999999998E-4</c:v>
                </c:pt>
                <c:pt idx="131">
                  <c:v>7.5899400000000003E-4</c:v>
                </c:pt>
                <c:pt idx="132">
                  <c:v>2.73274E-3</c:v>
                </c:pt>
                <c:pt idx="133">
                  <c:v>2.7938500000000001E-3</c:v>
                </c:pt>
                <c:pt idx="134">
                  <c:v>1.3043900000000001E-3</c:v>
                </c:pt>
                <c:pt idx="135">
                  <c:v>3.0319899999999998E-4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2.9301700000000002E-4</c:v>
                </c:pt>
                <c:pt idx="140">
                  <c:v>2.3200499999999999E-5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5.9590400000000003E-6</c:v>
                </c:pt>
                <c:pt idx="144">
                  <c:v>2.08636E-4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2.2854099999999999E-4</c:v>
                </c:pt>
                <c:pt idx="151">
                  <c:v>8.75247E-4</c:v>
                </c:pt>
                <c:pt idx="152">
                  <c:v>5.2558499999999996E-4</c:v>
                </c:pt>
                <c:pt idx="153">
                  <c:v>9.9999999999999995E-7</c:v>
                </c:pt>
                <c:pt idx="154">
                  <c:v>3.6455800000000002E-4</c:v>
                </c:pt>
                <c:pt idx="155">
                  <c:v>1.6988999999999999E-4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1.3415000000000001E-4</c:v>
                </c:pt>
                <c:pt idx="159">
                  <c:v>2.0906899999999999E-4</c:v>
                </c:pt>
                <c:pt idx="160">
                  <c:v>1.85732E-4</c:v>
                </c:pt>
                <c:pt idx="161">
                  <c:v>9.9999999999999995E-7</c:v>
                </c:pt>
                <c:pt idx="162">
                  <c:v>3.5840500000000001E-4</c:v>
                </c:pt>
                <c:pt idx="163">
                  <c:v>5.4583300000000002E-4</c:v>
                </c:pt>
                <c:pt idx="164">
                  <c:v>9.9999999999999995E-7</c:v>
                </c:pt>
                <c:pt idx="165">
                  <c:v>8.3442200000000006E-5</c:v>
                </c:pt>
                <c:pt idx="166">
                  <c:v>9.9999999999999995E-7</c:v>
                </c:pt>
                <c:pt idx="167">
                  <c:v>7.3990499999999996E-5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5.1335999999999998E-5</c:v>
                </c:pt>
                <c:pt idx="171">
                  <c:v>9.9999999999999995E-7</c:v>
                </c:pt>
                <c:pt idx="172">
                  <c:v>5.6562099999999998E-4</c:v>
                </c:pt>
                <c:pt idx="173">
                  <c:v>9.9999999999999995E-7</c:v>
                </c:pt>
                <c:pt idx="174">
                  <c:v>6.5099000000000005E-4</c:v>
                </c:pt>
                <c:pt idx="175">
                  <c:v>9.9999999999999995E-7</c:v>
                </c:pt>
                <c:pt idx="176">
                  <c:v>2.0814299999999999E-4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2.62742E-4</c:v>
                </c:pt>
                <c:pt idx="181">
                  <c:v>9.5111600000000006E-5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8.6219900000000008E-6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BC-4DB9-815B-08F064F4F07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0.45787699999999998</c:v>
                </c:pt>
                <c:pt idx="2">
                  <c:v>0.33900599999999997</c:v>
                </c:pt>
                <c:pt idx="3">
                  <c:v>0.33035300000000001</c:v>
                </c:pt>
                <c:pt idx="4">
                  <c:v>0.31168000000000001</c:v>
                </c:pt>
                <c:pt idx="5">
                  <c:v>0.28344200000000003</c:v>
                </c:pt>
                <c:pt idx="6">
                  <c:v>0.30302600000000002</c:v>
                </c:pt>
                <c:pt idx="7">
                  <c:v>0.30302600000000002</c:v>
                </c:pt>
                <c:pt idx="8">
                  <c:v>0.28845199999999999</c:v>
                </c:pt>
                <c:pt idx="9">
                  <c:v>0.26659100000000002</c:v>
                </c:pt>
                <c:pt idx="10">
                  <c:v>0.30120400000000003</c:v>
                </c:pt>
                <c:pt idx="11">
                  <c:v>0.30530299999999999</c:v>
                </c:pt>
                <c:pt idx="12">
                  <c:v>0.27478900000000001</c:v>
                </c:pt>
                <c:pt idx="13">
                  <c:v>0.32033299999999998</c:v>
                </c:pt>
                <c:pt idx="14">
                  <c:v>0.31031300000000001</c:v>
                </c:pt>
                <c:pt idx="15">
                  <c:v>0.30029299999999998</c:v>
                </c:pt>
                <c:pt idx="16">
                  <c:v>0.30758099999999999</c:v>
                </c:pt>
                <c:pt idx="17">
                  <c:v>0.29960999999999999</c:v>
                </c:pt>
                <c:pt idx="18">
                  <c:v>0.28458099999999997</c:v>
                </c:pt>
                <c:pt idx="19">
                  <c:v>0.27273900000000001</c:v>
                </c:pt>
                <c:pt idx="20">
                  <c:v>0.26158100000000001</c:v>
                </c:pt>
                <c:pt idx="21">
                  <c:v>0.30917499999999998</c:v>
                </c:pt>
                <c:pt idx="22">
                  <c:v>0.29095700000000002</c:v>
                </c:pt>
                <c:pt idx="23">
                  <c:v>0.27068900000000001</c:v>
                </c:pt>
                <c:pt idx="24">
                  <c:v>0.30063499999999999</c:v>
                </c:pt>
                <c:pt idx="25">
                  <c:v>0.28924899999999998</c:v>
                </c:pt>
                <c:pt idx="26">
                  <c:v>0.30006699999999997</c:v>
                </c:pt>
                <c:pt idx="27">
                  <c:v>0.28708699999999998</c:v>
                </c:pt>
                <c:pt idx="28">
                  <c:v>0.290161</c:v>
                </c:pt>
                <c:pt idx="29">
                  <c:v>0.27353699999999997</c:v>
                </c:pt>
                <c:pt idx="30">
                  <c:v>0.29255199999999998</c:v>
                </c:pt>
                <c:pt idx="31">
                  <c:v>0.29090199999999999</c:v>
                </c:pt>
                <c:pt idx="32">
                  <c:v>0.29295199999999999</c:v>
                </c:pt>
                <c:pt idx="33">
                  <c:v>0.273368</c:v>
                </c:pt>
                <c:pt idx="34">
                  <c:v>0.28361500000000001</c:v>
                </c:pt>
                <c:pt idx="35">
                  <c:v>0.282306</c:v>
                </c:pt>
                <c:pt idx="36">
                  <c:v>0.29175600000000002</c:v>
                </c:pt>
                <c:pt idx="37">
                  <c:v>0.28634799999999999</c:v>
                </c:pt>
                <c:pt idx="38">
                  <c:v>0.274677</c:v>
                </c:pt>
                <c:pt idx="39">
                  <c:v>0.272372</c:v>
                </c:pt>
                <c:pt idx="40">
                  <c:v>0.28313100000000002</c:v>
                </c:pt>
                <c:pt idx="41">
                  <c:v>0.27923100000000001</c:v>
                </c:pt>
                <c:pt idx="42">
                  <c:v>0.28404200000000002</c:v>
                </c:pt>
                <c:pt idx="43">
                  <c:v>0.29915700000000001</c:v>
                </c:pt>
                <c:pt idx="44">
                  <c:v>0.28298899999999999</c:v>
                </c:pt>
                <c:pt idx="45">
                  <c:v>0.27584399999999998</c:v>
                </c:pt>
                <c:pt idx="46">
                  <c:v>0.27200099999999999</c:v>
                </c:pt>
                <c:pt idx="47">
                  <c:v>0.27934599999999998</c:v>
                </c:pt>
                <c:pt idx="48">
                  <c:v>0.27449200000000001</c:v>
                </c:pt>
                <c:pt idx="49">
                  <c:v>0.27057799999999999</c:v>
                </c:pt>
                <c:pt idx="50">
                  <c:v>0.27712500000000001</c:v>
                </c:pt>
                <c:pt idx="51">
                  <c:v>0.27204400000000001</c:v>
                </c:pt>
                <c:pt idx="52">
                  <c:v>0.280084</c:v>
                </c:pt>
                <c:pt idx="53">
                  <c:v>0.27120300000000003</c:v>
                </c:pt>
                <c:pt idx="54">
                  <c:v>0.27651199999999998</c:v>
                </c:pt>
                <c:pt idx="55">
                  <c:v>0.27314699999999997</c:v>
                </c:pt>
                <c:pt idx="56">
                  <c:v>0.267119</c:v>
                </c:pt>
                <c:pt idx="57">
                  <c:v>0.269731</c:v>
                </c:pt>
                <c:pt idx="58">
                  <c:v>0.263291</c:v>
                </c:pt>
                <c:pt idx="59">
                  <c:v>0.26260099999999997</c:v>
                </c:pt>
                <c:pt idx="60">
                  <c:v>0.25559100000000001</c:v>
                </c:pt>
                <c:pt idx="61">
                  <c:v>0.25347900000000001</c:v>
                </c:pt>
                <c:pt idx="62">
                  <c:v>0.25207499999999999</c:v>
                </c:pt>
                <c:pt idx="63">
                  <c:v>0.24821299999999999</c:v>
                </c:pt>
                <c:pt idx="64">
                  <c:v>0.246311</c:v>
                </c:pt>
                <c:pt idx="65">
                  <c:v>0.24284500000000001</c:v>
                </c:pt>
                <c:pt idx="66">
                  <c:v>0.23702699999999999</c:v>
                </c:pt>
                <c:pt idx="67">
                  <c:v>0.22947600000000001</c:v>
                </c:pt>
                <c:pt idx="68">
                  <c:v>0.22377900000000001</c:v>
                </c:pt>
                <c:pt idx="69">
                  <c:v>0.22095899999999999</c:v>
                </c:pt>
                <c:pt idx="70">
                  <c:v>0.21493499999999999</c:v>
                </c:pt>
                <c:pt idx="71">
                  <c:v>0.212835</c:v>
                </c:pt>
                <c:pt idx="72">
                  <c:v>0.20866399999999999</c:v>
                </c:pt>
                <c:pt idx="73">
                  <c:v>0.197877</c:v>
                </c:pt>
                <c:pt idx="74">
                  <c:v>0.18981000000000001</c:v>
                </c:pt>
                <c:pt idx="75">
                  <c:v>0.18159400000000001</c:v>
                </c:pt>
                <c:pt idx="76">
                  <c:v>0.17571400000000001</c:v>
                </c:pt>
                <c:pt idx="77">
                  <c:v>0.169068</c:v>
                </c:pt>
                <c:pt idx="78">
                  <c:v>0.16309799999999999</c:v>
                </c:pt>
                <c:pt idx="79">
                  <c:v>0.154971</c:v>
                </c:pt>
                <c:pt idx="80">
                  <c:v>0.14561399999999999</c:v>
                </c:pt>
                <c:pt idx="81">
                  <c:v>0.13553100000000001</c:v>
                </c:pt>
                <c:pt idx="82">
                  <c:v>0.125973</c:v>
                </c:pt>
                <c:pt idx="83">
                  <c:v>0.11514099999999999</c:v>
                </c:pt>
                <c:pt idx="84">
                  <c:v>0.10663499999999999</c:v>
                </c:pt>
                <c:pt idx="85">
                  <c:v>0.100424</c:v>
                </c:pt>
                <c:pt idx="86">
                  <c:v>9.1076299999999999E-2</c:v>
                </c:pt>
                <c:pt idx="87">
                  <c:v>8.4634299999999996E-2</c:v>
                </c:pt>
                <c:pt idx="88">
                  <c:v>7.1856000000000003E-2</c:v>
                </c:pt>
                <c:pt idx="89">
                  <c:v>6.13714E-2</c:v>
                </c:pt>
                <c:pt idx="90">
                  <c:v>5.2517099999999997E-2</c:v>
                </c:pt>
                <c:pt idx="91">
                  <c:v>4.4483500000000002E-2</c:v>
                </c:pt>
                <c:pt idx="92">
                  <c:v>3.7463200000000002E-2</c:v>
                </c:pt>
                <c:pt idx="93">
                  <c:v>3.2465899999999999E-2</c:v>
                </c:pt>
                <c:pt idx="94">
                  <c:v>2.6982300000000001E-2</c:v>
                </c:pt>
                <c:pt idx="95">
                  <c:v>2.3329200000000001E-2</c:v>
                </c:pt>
                <c:pt idx="96">
                  <c:v>1.67444E-2</c:v>
                </c:pt>
                <c:pt idx="97">
                  <c:v>1.1744599999999999E-2</c:v>
                </c:pt>
                <c:pt idx="98">
                  <c:v>7.3718100000000003E-3</c:v>
                </c:pt>
                <c:pt idx="99">
                  <c:v>5.3202800000000001E-3</c:v>
                </c:pt>
                <c:pt idx="100">
                  <c:v>3.5810600000000001E-3</c:v>
                </c:pt>
                <c:pt idx="101">
                  <c:v>2.8202700000000002E-3</c:v>
                </c:pt>
                <c:pt idx="102">
                  <c:v>2.5486300000000001E-3</c:v>
                </c:pt>
                <c:pt idx="103">
                  <c:v>2.7291799999999999E-3</c:v>
                </c:pt>
                <c:pt idx="104">
                  <c:v>1.6803600000000001E-3</c:v>
                </c:pt>
                <c:pt idx="105">
                  <c:v>1.48186E-3</c:v>
                </c:pt>
                <c:pt idx="106">
                  <c:v>3.1778700000000002E-3</c:v>
                </c:pt>
                <c:pt idx="107">
                  <c:v>1.6063E-3</c:v>
                </c:pt>
                <c:pt idx="108">
                  <c:v>2.2612000000000001E-3</c:v>
                </c:pt>
                <c:pt idx="109">
                  <c:v>2.0662499999999999E-3</c:v>
                </c:pt>
                <c:pt idx="110">
                  <c:v>2.67556E-3</c:v>
                </c:pt>
                <c:pt idx="111">
                  <c:v>1.5824299999999999E-3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7.0419899999999997E-4</c:v>
                </c:pt>
                <c:pt idx="116">
                  <c:v>6.9574299999999997E-4</c:v>
                </c:pt>
                <c:pt idx="117">
                  <c:v>8.0237199999999998E-5</c:v>
                </c:pt>
                <c:pt idx="118">
                  <c:v>9.9999999999999995E-7</c:v>
                </c:pt>
                <c:pt idx="119">
                  <c:v>1.47486E-4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1.26483E-3</c:v>
                </c:pt>
                <c:pt idx="123">
                  <c:v>4.3000599999999998E-4</c:v>
                </c:pt>
                <c:pt idx="124">
                  <c:v>3.5202999999999998E-4</c:v>
                </c:pt>
                <c:pt idx="125">
                  <c:v>9.9999999999999995E-7</c:v>
                </c:pt>
                <c:pt idx="126">
                  <c:v>1.94235E-3</c:v>
                </c:pt>
                <c:pt idx="127">
                  <c:v>1.4602899999999999E-3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7.3042100000000003E-5</c:v>
                </c:pt>
                <c:pt idx="134">
                  <c:v>4.1025000000000002E-4</c:v>
                </c:pt>
                <c:pt idx="135">
                  <c:v>2.5160500000000001E-4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8.4921499999999995E-4</c:v>
                </c:pt>
                <c:pt idx="139">
                  <c:v>1.91626E-4</c:v>
                </c:pt>
                <c:pt idx="140">
                  <c:v>9.9999999999999995E-7</c:v>
                </c:pt>
                <c:pt idx="141">
                  <c:v>9.6499300000000004E-4</c:v>
                </c:pt>
                <c:pt idx="142">
                  <c:v>1.07285E-3</c:v>
                </c:pt>
                <c:pt idx="143">
                  <c:v>9.9999999999999995E-7</c:v>
                </c:pt>
                <c:pt idx="144">
                  <c:v>1.73671E-3</c:v>
                </c:pt>
                <c:pt idx="145">
                  <c:v>9.9999999999999995E-7</c:v>
                </c:pt>
                <c:pt idx="146">
                  <c:v>9.0520999999999996E-5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9.1038999999999994E-5</c:v>
                </c:pt>
                <c:pt idx="150">
                  <c:v>4.6289299999999997E-4</c:v>
                </c:pt>
                <c:pt idx="151">
                  <c:v>3.4471799999999999E-4</c:v>
                </c:pt>
                <c:pt idx="152">
                  <c:v>1.2565800000000001E-4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3.6676800000000001E-4</c:v>
                </c:pt>
                <c:pt idx="157">
                  <c:v>4.9230300000000003E-4</c:v>
                </c:pt>
                <c:pt idx="158">
                  <c:v>3.48599E-4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7.43509E-5</c:v>
                </c:pt>
                <c:pt idx="162">
                  <c:v>9.9999999999999995E-7</c:v>
                </c:pt>
                <c:pt idx="163">
                  <c:v>1.9909300000000001E-4</c:v>
                </c:pt>
                <c:pt idx="164">
                  <c:v>9.9999999999999995E-7</c:v>
                </c:pt>
                <c:pt idx="165">
                  <c:v>2.51704E-4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6.5762200000000004E-6</c:v>
                </c:pt>
                <c:pt idx="171">
                  <c:v>1.03892E-4</c:v>
                </c:pt>
                <c:pt idx="172">
                  <c:v>3.2276499999999998E-4</c:v>
                </c:pt>
                <c:pt idx="173">
                  <c:v>9.9999999999999995E-7</c:v>
                </c:pt>
                <c:pt idx="174">
                  <c:v>2.6815600000000003E-4</c:v>
                </c:pt>
                <c:pt idx="175">
                  <c:v>2.0009800000000001E-4</c:v>
                </c:pt>
                <c:pt idx="176">
                  <c:v>3.89076E-5</c:v>
                </c:pt>
                <c:pt idx="177">
                  <c:v>8.4407300000000008E-6</c:v>
                </c:pt>
                <c:pt idx="178">
                  <c:v>9.9999999999999995E-7</c:v>
                </c:pt>
                <c:pt idx="179">
                  <c:v>3.3320399999999998E-4</c:v>
                </c:pt>
                <c:pt idx="180">
                  <c:v>1.1100200000000001E-4</c:v>
                </c:pt>
                <c:pt idx="181">
                  <c:v>2.2564300000000001E-4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2.4945399999999997E-4</c:v>
                </c:pt>
                <c:pt idx="186">
                  <c:v>6.4728999999999996E-5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9.5634699999999994E-5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BC-4DB9-815B-08F064F4F07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0.736456</c:v>
                </c:pt>
                <c:pt idx="2">
                  <c:v>0.23735999999999999</c:v>
                </c:pt>
                <c:pt idx="3">
                  <c:v>0.58990200000000004</c:v>
                </c:pt>
                <c:pt idx="4">
                  <c:v>0.24367</c:v>
                </c:pt>
                <c:pt idx="5">
                  <c:v>0.476323</c:v>
                </c:pt>
                <c:pt idx="6">
                  <c:v>0.22229699999999999</c:v>
                </c:pt>
                <c:pt idx="7">
                  <c:v>0.38808599999999999</c:v>
                </c:pt>
                <c:pt idx="8">
                  <c:v>0.20825299999999999</c:v>
                </c:pt>
                <c:pt idx="9">
                  <c:v>0.295269</c:v>
                </c:pt>
                <c:pt idx="10">
                  <c:v>0.21659800000000001</c:v>
                </c:pt>
                <c:pt idx="11">
                  <c:v>0.25873200000000002</c:v>
                </c:pt>
                <c:pt idx="12">
                  <c:v>0.219448</c:v>
                </c:pt>
                <c:pt idx="13">
                  <c:v>0.23858099999999999</c:v>
                </c:pt>
                <c:pt idx="14">
                  <c:v>0.20469100000000001</c:v>
                </c:pt>
                <c:pt idx="15">
                  <c:v>0.21069499999999999</c:v>
                </c:pt>
                <c:pt idx="16">
                  <c:v>0.201739</c:v>
                </c:pt>
                <c:pt idx="17">
                  <c:v>0.19853299999999999</c:v>
                </c:pt>
                <c:pt idx="18">
                  <c:v>0.187694</c:v>
                </c:pt>
                <c:pt idx="19">
                  <c:v>0.19431000000000001</c:v>
                </c:pt>
                <c:pt idx="20">
                  <c:v>0.20871100000000001</c:v>
                </c:pt>
                <c:pt idx="21">
                  <c:v>0.211204</c:v>
                </c:pt>
                <c:pt idx="22">
                  <c:v>0.19115499999999999</c:v>
                </c:pt>
                <c:pt idx="23">
                  <c:v>0.20196800000000001</c:v>
                </c:pt>
                <c:pt idx="24">
                  <c:v>0.20988100000000001</c:v>
                </c:pt>
                <c:pt idx="25">
                  <c:v>0.18659999999999999</c:v>
                </c:pt>
                <c:pt idx="26">
                  <c:v>0.206064</c:v>
                </c:pt>
                <c:pt idx="27">
                  <c:v>0.201128</c:v>
                </c:pt>
                <c:pt idx="28">
                  <c:v>0.19698099999999999</c:v>
                </c:pt>
                <c:pt idx="29">
                  <c:v>0.202375</c:v>
                </c:pt>
                <c:pt idx="30">
                  <c:v>0.19497100000000001</c:v>
                </c:pt>
                <c:pt idx="31">
                  <c:v>0.19251599999999999</c:v>
                </c:pt>
                <c:pt idx="32">
                  <c:v>0.19645899999999999</c:v>
                </c:pt>
                <c:pt idx="33">
                  <c:v>0.20138300000000001</c:v>
                </c:pt>
                <c:pt idx="34">
                  <c:v>0.197681</c:v>
                </c:pt>
                <c:pt idx="35">
                  <c:v>0.189577</c:v>
                </c:pt>
                <c:pt idx="36">
                  <c:v>0.199627</c:v>
                </c:pt>
                <c:pt idx="37">
                  <c:v>0.19467799999999999</c:v>
                </c:pt>
                <c:pt idx="38">
                  <c:v>0.195747</c:v>
                </c:pt>
                <c:pt idx="39">
                  <c:v>0.190639</c:v>
                </c:pt>
                <c:pt idx="40">
                  <c:v>0.19164999999999999</c:v>
                </c:pt>
                <c:pt idx="41">
                  <c:v>0.19137699999999999</c:v>
                </c:pt>
                <c:pt idx="42">
                  <c:v>0.19192999999999999</c:v>
                </c:pt>
                <c:pt idx="43">
                  <c:v>0.18995799999999999</c:v>
                </c:pt>
                <c:pt idx="44">
                  <c:v>0.19908600000000001</c:v>
                </c:pt>
                <c:pt idx="45">
                  <c:v>0.191745</c:v>
                </c:pt>
                <c:pt idx="46">
                  <c:v>0.19183500000000001</c:v>
                </c:pt>
                <c:pt idx="47">
                  <c:v>0.19018099999999999</c:v>
                </c:pt>
                <c:pt idx="48">
                  <c:v>0.18627199999999999</c:v>
                </c:pt>
                <c:pt idx="49">
                  <c:v>0.18717800000000001</c:v>
                </c:pt>
                <c:pt idx="50">
                  <c:v>0.18589</c:v>
                </c:pt>
                <c:pt idx="51">
                  <c:v>0.18038499999999999</c:v>
                </c:pt>
                <c:pt idx="52">
                  <c:v>0.18484999999999999</c:v>
                </c:pt>
                <c:pt idx="53">
                  <c:v>0.18324099999999999</c:v>
                </c:pt>
                <c:pt idx="54">
                  <c:v>0.18395300000000001</c:v>
                </c:pt>
                <c:pt idx="55">
                  <c:v>0.18254699999999999</c:v>
                </c:pt>
                <c:pt idx="56">
                  <c:v>0.178503</c:v>
                </c:pt>
                <c:pt idx="57">
                  <c:v>0.17593400000000001</c:v>
                </c:pt>
                <c:pt idx="58">
                  <c:v>0.172292</c:v>
                </c:pt>
                <c:pt idx="59">
                  <c:v>0.17258899999999999</c:v>
                </c:pt>
                <c:pt idx="60">
                  <c:v>0.16958400000000001</c:v>
                </c:pt>
                <c:pt idx="61">
                  <c:v>0.170298</c:v>
                </c:pt>
                <c:pt idx="62">
                  <c:v>0.16500100000000001</c:v>
                </c:pt>
                <c:pt idx="63">
                  <c:v>0.16414100000000001</c:v>
                </c:pt>
                <c:pt idx="64">
                  <c:v>0.158161</c:v>
                </c:pt>
                <c:pt idx="65">
                  <c:v>0.155525</c:v>
                </c:pt>
                <c:pt idx="66">
                  <c:v>0.152758</c:v>
                </c:pt>
                <c:pt idx="67">
                  <c:v>0.14751800000000001</c:v>
                </c:pt>
                <c:pt idx="68">
                  <c:v>0.146119</c:v>
                </c:pt>
                <c:pt idx="69">
                  <c:v>0.139436</c:v>
                </c:pt>
                <c:pt idx="70">
                  <c:v>0.13511999999999999</c:v>
                </c:pt>
                <c:pt idx="71">
                  <c:v>0.13269500000000001</c:v>
                </c:pt>
                <c:pt idx="72">
                  <c:v>0.129411</c:v>
                </c:pt>
                <c:pt idx="73">
                  <c:v>0.121306</c:v>
                </c:pt>
                <c:pt idx="74">
                  <c:v>0.11490599999999999</c:v>
                </c:pt>
                <c:pt idx="75">
                  <c:v>0.11011799999999999</c:v>
                </c:pt>
                <c:pt idx="76">
                  <c:v>0.105144</c:v>
                </c:pt>
                <c:pt idx="77">
                  <c:v>9.9552199999999993E-2</c:v>
                </c:pt>
                <c:pt idx="78">
                  <c:v>9.55376E-2</c:v>
                </c:pt>
                <c:pt idx="79">
                  <c:v>9.1326400000000002E-2</c:v>
                </c:pt>
                <c:pt idx="80">
                  <c:v>8.2689799999999994E-2</c:v>
                </c:pt>
                <c:pt idx="81">
                  <c:v>7.44084E-2</c:v>
                </c:pt>
                <c:pt idx="82">
                  <c:v>6.7504900000000007E-2</c:v>
                </c:pt>
                <c:pt idx="83">
                  <c:v>6.0923499999999998E-2</c:v>
                </c:pt>
                <c:pt idx="84">
                  <c:v>5.5640799999999997E-2</c:v>
                </c:pt>
                <c:pt idx="85">
                  <c:v>5.0295199999999998E-2</c:v>
                </c:pt>
                <c:pt idx="86">
                  <c:v>4.47385E-2</c:v>
                </c:pt>
                <c:pt idx="87">
                  <c:v>4.1176699999999997E-2</c:v>
                </c:pt>
                <c:pt idx="88">
                  <c:v>3.4034099999999998E-2</c:v>
                </c:pt>
                <c:pt idx="89">
                  <c:v>2.8116700000000001E-2</c:v>
                </c:pt>
                <c:pt idx="90">
                  <c:v>2.2662600000000001E-2</c:v>
                </c:pt>
                <c:pt idx="91">
                  <c:v>1.9316E-2</c:v>
                </c:pt>
                <c:pt idx="92">
                  <c:v>1.6102399999999999E-2</c:v>
                </c:pt>
                <c:pt idx="93">
                  <c:v>1.3473300000000001E-2</c:v>
                </c:pt>
                <c:pt idx="94">
                  <c:v>1.1418299999999999E-2</c:v>
                </c:pt>
                <c:pt idx="95">
                  <c:v>9.4133399999999992E-3</c:v>
                </c:pt>
                <c:pt idx="96">
                  <c:v>6.6879599999999997E-3</c:v>
                </c:pt>
                <c:pt idx="97">
                  <c:v>4.1892099999999996E-3</c:v>
                </c:pt>
                <c:pt idx="98">
                  <c:v>3.3795399999999999E-3</c:v>
                </c:pt>
                <c:pt idx="99">
                  <c:v>2.46897E-3</c:v>
                </c:pt>
                <c:pt idx="100">
                  <c:v>1.33169E-3</c:v>
                </c:pt>
                <c:pt idx="101">
                  <c:v>7.9491800000000004E-4</c:v>
                </c:pt>
                <c:pt idx="102">
                  <c:v>4.89822E-4</c:v>
                </c:pt>
                <c:pt idx="103">
                  <c:v>3.9716600000000001E-4</c:v>
                </c:pt>
                <c:pt idx="104">
                  <c:v>4.35671E-4</c:v>
                </c:pt>
                <c:pt idx="105">
                  <c:v>4.8293300000000001E-4</c:v>
                </c:pt>
                <c:pt idx="106">
                  <c:v>6.9505100000000002E-4</c:v>
                </c:pt>
                <c:pt idx="107">
                  <c:v>1.2263300000000001E-3</c:v>
                </c:pt>
                <c:pt idx="108">
                  <c:v>3.2231799999999999E-4</c:v>
                </c:pt>
                <c:pt idx="109">
                  <c:v>6.7936699999999995E-4</c:v>
                </c:pt>
                <c:pt idx="110">
                  <c:v>1.4814699999999999E-3</c:v>
                </c:pt>
                <c:pt idx="111">
                  <c:v>9.0423000000000001E-4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2.1059E-6</c:v>
                </c:pt>
                <c:pt idx="124">
                  <c:v>9.4957600000000004E-4</c:v>
                </c:pt>
                <c:pt idx="125">
                  <c:v>7.9142600000000002E-4</c:v>
                </c:pt>
                <c:pt idx="126">
                  <c:v>5.5522999999999998E-4</c:v>
                </c:pt>
                <c:pt idx="127">
                  <c:v>6.9900300000000002E-4</c:v>
                </c:pt>
                <c:pt idx="128">
                  <c:v>5.6467599999999996E-4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1.6550700000000001E-4</c:v>
                </c:pt>
                <c:pt idx="134">
                  <c:v>1.3600400000000001E-4</c:v>
                </c:pt>
                <c:pt idx="135">
                  <c:v>6.5034700000000001E-4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3.68468E-4</c:v>
                </c:pt>
                <c:pt idx="139">
                  <c:v>8.7843100000000005E-4</c:v>
                </c:pt>
                <c:pt idx="140">
                  <c:v>9.9999999999999995E-7</c:v>
                </c:pt>
                <c:pt idx="141">
                  <c:v>1.03271E-5</c:v>
                </c:pt>
                <c:pt idx="142">
                  <c:v>3.4317899999999999E-4</c:v>
                </c:pt>
                <c:pt idx="143">
                  <c:v>5.5670800000000005E-4</c:v>
                </c:pt>
                <c:pt idx="144">
                  <c:v>9.9999999999999995E-7</c:v>
                </c:pt>
                <c:pt idx="145">
                  <c:v>1.5459800000000001E-4</c:v>
                </c:pt>
                <c:pt idx="146">
                  <c:v>6.8275400000000004E-4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4.0525799999999997E-4</c:v>
                </c:pt>
                <c:pt idx="150">
                  <c:v>9.9999999999999995E-7</c:v>
                </c:pt>
                <c:pt idx="151">
                  <c:v>2.6292500000000001E-4</c:v>
                </c:pt>
                <c:pt idx="152">
                  <c:v>9.9999999999999995E-7</c:v>
                </c:pt>
                <c:pt idx="153">
                  <c:v>1.1145399999999999E-4</c:v>
                </c:pt>
                <c:pt idx="154">
                  <c:v>9.5644500000000002E-5</c:v>
                </c:pt>
                <c:pt idx="155">
                  <c:v>4.8106899999999998E-4</c:v>
                </c:pt>
                <c:pt idx="156">
                  <c:v>9.9999999999999995E-7</c:v>
                </c:pt>
                <c:pt idx="157">
                  <c:v>2.7410699999999999E-6</c:v>
                </c:pt>
                <c:pt idx="158">
                  <c:v>1.08266E-4</c:v>
                </c:pt>
                <c:pt idx="159">
                  <c:v>1.73074E-4</c:v>
                </c:pt>
                <c:pt idx="160">
                  <c:v>1.15312E-4</c:v>
                </c:pt>
                <c:pt idx="161">
                  <c:v>8.4614E-5</c:v>
                </c:pt>
                <c:pt idx="162">
                  <c:v>5.7496800000000001E-5</c:v>
                </c:pt>
                <c:pt idx="163">
                  <c:v>9.9999999999999995E-7</c:v>
                </c:pt>
                <c:pt idx="164">
                  <c:v>7.5647699999999997E-5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1.5204900000000001E-5</c:v>
                </c:pt>
                <c:pt idx="168">
                  <c:v>9.9999999999999995E-7</c:v>
                </c:pt>
                <c:pt idx="169">
                  <c:v>3.6022899999999997E-5</c:v>
                </c:pt>
                <c:pt idx="170">
                  <c:v>9.9999999999999995E-7</c:v>
                </c:pt>
                <c:pt idx="171">
                  <c:v>2.7558600000000001E-5</c:v>
                </c:pt>
                <c:pt idx="172">
                  <c:v>2.1332499999999999E-5</c:v>
                </c:pt>
                <c:pt idx="173">
                  <c:v>9.9999999999999995E-7</c:v>
                </c:pt>
                <c:pt idx="174">
                  <c:v>8.3821999999999998E-5</c:v>
                </c:pt>
                <c:pt idx="175">
                  <c:v>6.6412899999999996E-5</c:v>
                </c:pt>
                <c:pt idx="176">
                  <c:v>1.04125E-4</c:v>
                </c:pt>
                <c:pt idx="177">
                  <c:v>1.9775900000000002E-5</c:v>
                </c:pt>
                <c:pt idx="178">
                  <c:v>2.20852E-5</c:v>
                </c:pt>
                <c:pt idx="179">
                  <c:v>9.9999999999999995E-7</c:v>
                </c:pt>
                <c:pt idx="180">
                  <c:v>1.3744700000000001E-5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1.0546E-4</c:v>
                </c:pt>
                <c:pt idx="188">
                  <c:v>4.4357000000000002E-5</c:v>
                </c:pt>
                <c:pt idx="189">
                  <c:v>4.24397E-6</c:v>
                </c:pt>
                <c:pt idx="190">
                  <c:v>7.9394999999999995E-5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BC-4DB9-815B-08F064F4F07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0.22769900000000001</c:v>
                </c:pt>
                <c:pt idx="2">
                  <c:v>0.179726</c:v>
                </c:pt>
                <c:pt idx="3">
                  <c:v>0.16153899999999999</c:v>
                </c:pt>
                <c:pt idx="4">
                  <c:v>0.17313999999999999</c:v>
                </c:pt>
                <c:pt idx="5">
                  <c:v>0.16423299999999999</c:v>
                </c:pt>
                <c:pt idx="6">
                  <c:v>0.18406600000000001</c:v>
                </c:pt>
                <c:pt idx="7">
                  <c:v>0.150612</c:v>
                </c:pt>
                <c:pt idx="8">
                  <c:v>0.15959300000000001</c:v>
                </c:pt>
                <c:pt idx="9">
                  <c:v>0.14926500000000001</c:v>
                </c:pt>
                <c:pt idx="10">
                  <c:v>0.15412999999999999</c:v>
                </c:pt>
                <c:pt idx="11">
                  <c:v>0.16109000000000001</c:v>
                </c:pt>
                <c:pt idx="12">
                  <c:v>0.16797599999999999</c:v>
                </c:pt>
                <c:pt idx="13">
                  <c:v>0.18369199999999999</c:v>
                </c:pt>
                <c:pt idx="14">
                  <c:v>0.18578800000000001</c:v>
                </c:pt>
                <c:pt idx="15">
                  <c:v>0.17246600000000001</c:v>
                </c:pt>
                <c:pt idx="16">
                  <c:v>0.14937700000000001</c:v>
                </c:pt>
                <c:pt idx="17">
                  <c:v>0.160304</c:v>
                </c:pt>
                <c:pt idx="18">
                  <c:v>0.163298</c:v>
                </c:pt>
                <c:pt idx="19">
                  <c:v>0.162886</c:v>
                </c:pt>
                <c:pt idx="20">
                  <c:v>0.16456999999999999</c:v>
                </c:pt>
                <c:pt idx="21">
                  <c:v>0.15693599999999999</c:v>
                </c:pt>
                <c:pt idx="22">
                  <c:v>0.16258700000000001</c:v>
                </c:pt>
                <c:pt idx="23">
                  <c:v>0.16745099999999999</c:v>
                </c:pt>
                <c:pt idx="24">
                  <c:v>0.15684300000000001</c:v>
                </c:pt>
                <c:pt idx="25">
                  <c:v>0.156001</c:v>
                </c:pt>
                <c:pt idx="26">
                  <c:v>0.15994900000000001</c:v>
                </c:pt>
                <c:pt idx="27">
                  <c:v>0.15790899999999999</c:v>
                </c:pt>
                <c:pt idx="28">
                  <c:v>0.16181999999999999</c:v>
                </c:pt>
                <c:pt idx="29">
                  <c:v>0.160023</c:v>
                </c:pt>
                <c:pt idx="30">
                  <c:v>0.153755</c:v>
                </c:pt>
                <c:pt idx="31">
                  <c:v>0.157946</c:v>
                </c:pt>
                <c:pt idx="32">
                  <c:v>0.15737599999999999</c:v>
                </c:pt>
                <c:pt idx="33">
                  <c:v>0.15897500000000001</c:v>
                </c:pt>
                <c:pt idx="34">
                  <c:v>0.15905</c:v>
                </c:pt>
                <c:pt idx="35">
                  <c:v>0.157301</c:v>
                </c:pt>
                <c:pt idx="36">
                  <c:v>0.15973300000000001</c:v>
                </c:pt>
                <c:pt idx="37">
                  <c:v>0.15604699999999999</c:v>
                </c:pt>
                <c:pt idx="38">
                  <c:v>0.156749</c:v>
                </c:pt>
                <c:pt idx="39">
                  <c:v>0.15834899999999999</c:v>
                </c:pt>
                <c:pt idx="40">
                  <c:v>0.15841</c:v>
                </c:pt>
                <c:pt idx="41">
                  <c:v>0.15788199999999999</c:v>
                </c:pt>
                <c:pt idx="42">
                  <c:v>0.15585099999999999</c:v>
                </c:pt>
                <c:pt idx="43">
                  <c:v>0.15445800000000001</c:v>
                </c:pt>
                <c:pt idx="44">
                  <c:v>0.15329799999999999</c:v>
                </c:pt>
                <c:pt idx="45">
                  <c:v>0.14818999999999999</c:v>
                </c:pt>
                <c:pt idx="46">
                  <c:v>0.156914</c:v>
                </c:pt>
                <c:pt idx="47">
                  <c:v>0.153779</c:v>
                </c:pt>
                <c:pt idx="48">
                  <c:v>0.155081</c:v>
                </c:pt>
                <c:pt idx="49">
                  <c:v>0.149365</c:v>
                </c:pt>
                <c:pt idx="50">
                  <c:v>0.15091599999999999</c:v>
                </c:pt>
                <c:pt idx="51">
                  <c:v>0.149224</c:v>
                </c:pt>
                <c:pt idx="52">
                  <c:v>0.14876800000000001</c:v>
                </c:pt>
                <c:pt idx="53">
                  <c:v>0.14937600000000001</c:v>
                </c:pt>
                <c:pt idx="54">
                  <c:v>0.14801300000000001</c:v>
                </c:pt>
                <c:pt idx="55">
                  <c:v>0.14472699999999999</c:v>
                </c:pt>
                <c:pt idx="56">
                  <c:v>0.14091100000000001</c:v>
                </c:pt>
                <c:pt idx="57">
                  <c:v>0.141734</c:v>
                </c:pt>
                <c:pt idx="58">
                  <c:v>0.13995199999999999</c:v>
                </c:pt>
                <c:pt idx="59">
                  <c:v>0.13736699999999999</c:v>
                </c:pt>
                <c:pt idx="60">
                  <c:v>0.136098</c:v>
                </c:pt>
                <c:pt idx="61">
                  <c:v>0.134825</c:v>
                </c:pt>
                <c:pt idx="62">
                  <c:v>0.13212699999999999</c:v>
                </c:pt>
                <c:pt idx="63">
                  <c:v>0.13042500000000001</c:v>
                </c:pt>
                <c:pt idx="64">
                  <c:v>0.12509400000000001</c:v>
                </c:pt>
                <c:pt idx="65">
                  <c:v>0.122488</c:v>
                </c:pt>
                <c:pt idx="66">
                  <c:v>0.117284</c:v>
                </c:pt>
                <c:pt idx="67">
                  <c:v>0.117141</c:v>
                </c:pt>
                <c:pt idx="68">
                  <c:v>0.113367</c:v>
                </c:pt>
                <c:pt idx="69">
                  <c:v>0.108655</c:v>
                </c:pt>
                <c:pt idx="70">
                  <c:v>0.105103</c:v>
                </c:pt>
                <c:pt idx="71">
                  <c:v>0.103423</c:v>
                </c:pt>
                <c:pt idx="72">
                  <c:v>9.7115999999999994E-2</c:v>
                </c:pt>
                <c:pt idx="73">
                  <c:v>9.2405200000000007E-2</c:v>
                </c:pt>
                <c:pt idx="74">
                  <c:v>8.8211200000000003E-2</c:v>
                </c:pt>
                <c:pt idx="75">
                  <c:v>8.2266000000000006E-2</c:v>
                </c:pt>
                <c:pt idx="76">
                  <c:v>7.9056699999999994E-2</c:v>
                </c:pt>
                <c:pt idx="77">
                  <c:v>7.4436199999999994E-2</c:v>
                </c:pt>
                <c:pt idx="78">
                  <c:v>7.0488999999999996E-2</c:v>
                </c:pt>
                <c:pt idx="79">
                  <c:v>6.6162299999999993E-2</c:v>
                </c:pt>
                <c:pt idx="80">
                  <c:v>5.9165700000000002E-2</c:v>
                </c:pt>
                <c:pt idx="81">
                  <c:v>5.3025999999999997E-2</c:v>
                </c:pt>
                <c:pt idx="82">
                  <c:v>4.8031400000000002E-2</c:v>
                </c:pt>
                <c:pt idx="83">
                  <c:v>4.3017600000000003E-2</c:v>
                </c:pt>
                <c:pt idx="84">
                  <c:v>3.8451399999999997E-2</c:v>
                </c:pt>
                <c:pt idx="85">
                  <c:v>3.4562799999999998E-2</c:v>
                </c:pt>
                <c:pt idx="86">
                  <c:v>3.1533699999999998E-2</c:v>
                </c:pt>
                <c:pt idx="87">
                  <c:v>2.84032E-2</c:v>
                </c:pt>
                <c:pt idx="88">
                  <c:v>2.34106E-2</c:v>
                </c:pt>
                <c:pt idx="89">
                  <c:v>1.88808E-2</c:v>
                </c:pt>
                <c:pt idx="90">
                  <c:v>1.59142E-2</c:v>
                </c:pt>
                <c:pt idx="91">
                  <c:v>1.29765E-2</c:v>
                </c:pt>
                <c:pt idx="92">
                  <c:v>1.1095900000000001E-2</c:v>
                </c:pt>
                <c:pt idx="93">
                  <c:v>8.6578200000000001E-3</c:v>
                </c:pt>
                <c:pt idx="94">
                  <c:v>8.2622500000000005E-3</c:v>
                </c:pt>
                <c:pt idx="95">
                  <c:v>6.8364200000000002E-3</c:v>
                </c:pt>
                <c:pt idx="96">
                  <c:v>4.6260600000000004E-3</c:v>
                </c:pt>
                <c:pt idx="97">
                  <c:v>3.3195500000000001E-3</c:v>
                </c:pt>
                <c:pt idx="98">
                  <c:v>2.55222E-3</c:v>
                </c:pt>
                <c:pt idx="99">
                  <c:v>2.08011E-3</c:v>
                </c:pt>
                <c:pt idx="100">
                  <c:v>2.5901499999999998E-3</c:v>
                </c:pt>
                <c:pt idx="101">
                  <c:v>1.76501E-3</c:v>
                </c:pt>
                <c:pt idx="102">
                  <c:v>1.8042799999999999E-3</c:v>
                </c:pt>
                <c:pt idx="103">
                  <c:v>1.2162799999999999E-3</c:v>
                </c:pt>
                <c:pt idx="104">
                  <c:v>4.1660900000000002E-4</c:v>
                </c:pt>
                <c:pt idx="105">
                  <c:v>3.4664599999999999E-4</c:v>
                </c:pt>
                <c:pt idx="106">
                  <c:v>9.9999999999999995E-7</c:v>
                </c:pt>
                <c:pt idx="107">
                  <c:v>6.6453799999999997E-5</c:v>
                </c:pt>
                <c:pt idx="108">
                  <c:v>4.41531E-4</c:v>
                </c:pt>
                <c:pt idx="109">
                  <c:v>6.7499599999999997E-4</c:v>
                </c:pt>
                <c:pt idx="110">
                  <c:v>4.3359399999999998E-4</c:v>
                </c:pt>
                <c:pt idx="111">
                  <c:v>4.9711899999999997E-4</c:v>
                </c:pt>
                <c:pt idx="112">
                  <c:v>4.9098999999999996E-4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3.7329300000000002E-4</c:v>
                </c:pt>
                <c:pt idx="123">
                  <c:v>1.30737E-3</c:v>
                </c:pt>
                <c:pt idx="124">
                  <c:v>1.5830200000000001E-3</c:v>
                </c:pt>
                <c:pt idx="125">
                  <c:v>1.69848E-3</c:v>
                </c:pt>
                <c:pt idx="126">
                  <c:v>1.9074000000000001E-3</c:v>
                </c:pt>
                <c:pt idx="127">
                  <c:v>1.727E-3</c:v>
                </c:pt>
                <c:pt idx="128">
                  <c:v>9.8315100000000003E-4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1.45232E-3</c:v>
                </c:pt>
                <c:pt idx="134">
                  <c:v>9.9999999999999995E-7</c:v>
                </c:pt>
                <c:pt idx="135">
                  <c:v>4.05459E-4</c:v>
                </c:pt>
                <c:pt idx="136">
                  <c:v>1.8667400000000001E-4</c:v>
                </c:pt>
                <c:pt idx="137">
                  <c:v>9.9999999999999995E-7</c:v>
                </c:pt>
                <c:pt idx="138">
                  <c:v>8.9206799999999998E-4</c:v>
                </c:pt>
                <c:pt idx="139">
                  <c:v>7.7113699999999997E-4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6.1944099999999998E-4</c:v>
                </c:pt>
                <c:pt idx="143">
                  <c:v>2.9625799999999998E-4</c:v>
                </c:pt>
                <c:pt idx="144">
                  <c:v>3.79069E-4</c:v>
                </c:pt>
                <c:pt idx="145">
                  <c:v>3.9948700000000002E-4</c:v>
                </c:pt>
                <c:pt idx="146">
                  <c:v>2.8397699999999998E-4</c:v>
                </c:pt>
                <c:pt idx="147">
                  <c:v>2.90971E-4</c:v>
                </c:pt>
                <c:pt idx="148">
                  <c:v>4.0477699999999999E-4</c:v>
                </c:pt>
                <c:pt idx="149">
                  <c:v>3.9496600000000001E-4</c:v>
                </c:pt>
                <c:pt idx="150">
                  <c:v>5.9408300000000002E-4</c:v>
                </c:pt>
                <c:pt idx="151">
                  <c:v>5.2263899999999998E-4</c:v>
                </c:pt>
                <c:pt idx="152">
                  <c:v>3.71956E-4</c:v>
                </c:pt>
                <c:pt idx="153">
                  <c:v>1.9428499999999999E-4</c:v>
                </c:pt>
                <c:pt idx="154">
                  <c:v>1.8315700000000001E-4</c:v>
                </c:pt>
                <c:pt idx="155">
                  <c:v>1.01548E-4</c:v>
                </c:pt>
                <c:pt idx="156">
                  <c:v>3.8256800000000001E-4</c:v>
                </c:pt>
                <c:pt idx="157">
                  <c:v>9.9999999999999995E-7</c:v>
                </c:pt>
                <c:pt idx="158">
                  <c:v>3.8861599999999999E-4</c:v>
                </c:pt>
                <c:pt idx="159">
                  <c:v>8.1327099999999996E-5</c:v>
                </c:pt>
                <c:pt idx="160">
                  <c:v>1.3677200000000001E-4</c:v>
                </c:pt>
                <c:pt idx="161">
                  <c:v>1.7592700000000001E-4</c:v>
                </c:pt>
                <c:pt idx="162">
                  <c:v>1.0785000000000001E-4</c:v>
                </c:pt>
                <c:pt idx="163">
                  <c:v>1.94203E-4</c:v>
                </c:pt>
                <c:pt idx="164">
                  <c:v>2.9158300000000002E-5</c:v>
                </c:pt>
                <c:pt idx="165">
                  <c:v>4.2409E-5</c:v>
                </c:pt>
                <c:pt idx="166">
                  <c:v>4.2753899999999997E-5</c:v>
                </c:pt>
                <c:pt idx="167">
                  <c:v>7.4779300000000004E-5</c:v>
                </c:pt>
                <c:pt idx="168">
                  <c:v>1.0333899999999999E-4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1.42325E-5</c:v>
                </c:pt>
                <c:pt idx="176">
                  <c:v>9.9999999999999995E-7</c:v>
                </c:pt>
                <c:pt idx="177">
                  <c:v>1.0762199999999999E-4</c:v>
                </c:pt>
                <c:pt idx="178">
                  <c:v>8.57233E-5</c:v>
                </c:pt>
                <c:pt idx="179">
                  <c:v>5.6610500000000003E-5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8.1663599999999992E-6</c:v>
                </c:pt>
                <c:pt idx="184">
                  <c:v>9.9999999999999995E-7</c:v>
                </c:pt>
                <c:pt idx="185">
                  <c:v>7.8223699999999994E-5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BC-4DB9-815B-08F064F4F07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Noisy050Latex0004_0001!$I$60:$I$250</c:f>
              <c:numCache>
                <c:formatCode>0.00E+00</c:formatCode>
                <c:ptCount val="191"/>
                <c:pt idx="0">
                  <c:v>0.160938</c:v>
                </c:pt>
                <c:pt idx="1">
                  <c:v>0.27151799999999998</c:v>
                </c:pt>
                <c:pt idx="2">
                  <c:v>0.20843300000000001</c:v>
                </c:pt>
                <c:pt idx="3">
                  <c:v>0.19751099999999999</c:v>
                </c:pt>
                <c:pt idx="4">
                  <c:v>0.19870199999999999</c:v>
                </c:pt>
                <c:pt idx="5">
                  <c:v>0.18119399999999999</c:v>
                </c:pt>
                <c:pt idx="6">
                  <c:v>0.19969500000000001</c:v>
                </c:pt>
                <c:pt idx="7">
                  <c:v>0.19870199999999999</c:v>
                </c:pt>
                <c:pt idx="8">
                  <c:v>0.18215400000000001</c:v>
                </c:pt>
                <c:pt idx="9">
                  <c:v>0.17672599999999999</c:v>
                </c:pt>
                <c:pt idx="10">
                  <c:v>0.17583199999999999</c:v>
                </c:pt>
                <c:pt idx="11">
                  <c:v>0.17295199999999999</c:v>
                </c:pt>
                <c:pt idx="12">
                  <c:v>0.170602</c:v>
                </c:pt>
                <c:pt idx="13">
                  <c:v>0.18063100000000001</c:v>
                </c:pt>
                <c:pt idx="14">
                  <c:v>0.178976</c:v>
                </c:pt>
                <c:pt idx="15">
                  <c:v>0.187251</c:v>
                </c:pt>
                <c:pt idx="16">
                  <c:v>0.166713</c:v>
                </c:pt>
                <c:pt idx="17">
                  <c:v>0.17649400000000001</c:v>
                </c:pt>
                <c:pt idx="18">
                  <c:v>0.17518600000000001</c:v>
                </c:pt>
                <c:pt idx="19">
                  <c:v>0.173565</c:v>
                </c:pt>
                <c:pt idx="20">
                  <c:v>0.17063500000000001</c:v>
                </c:pt>
                <c:pt idx="21">
                  <c:v>0.171099</c:v>
                </c:pt>
                <c:pt idx="22">
                  <c:v>0.166349</c:v>
                </c:pt>
                <c:pt idx="23">
                  <c:v>0.17428399999999999</c:v>
                </c:pt>
                <c:pt idx="24">
                  <c:v>0.17452400000000001</c:v>
                </c:pt>
                <c:pt idx="25">
                  <c:v>0.174235</c:v>
                </c:pt>
                <c:pt idx="26">
                  <c:v>0.17055300000000001</c:v>
                </c:pt>
                <c:pt idx="27">
                  <c:v>0.169709</c:v>
                </c:pt>
                <c:pt idx="28">
                  <c:v>0.17696500000000001</c:v>
                </c:pt>
                <c:pt idx="29">
                  <c:v>0.16908000000000001</c:v>
                </c:pt>
                <c:pt idx="30">
                  <c:v>0.16860800000000001</c:v>
                </c:pt>
                <c:pt idx="31">
                  <c:v>0.16991600000000001</c:v>
                </c:pt>
                <c:pt idx="32">
                  <c:v>0.17130200000000001</c:v>
                </c:pt>
                <c:pt idx="33">
                  <c:v>0.16722699999999999</c:v>
                </c:pt>
                <c:pt idx="34">
                  <c:v>0.166271</c:v>
                </c:pt>
                <c:pt idx="35">
                  <c:v>0.169957</c:v>
                </c:pt>
                <c:pt idx="36">
                  <c:v>0.168464</c:v>
                </c:pt>
                <c:pt idx="37">
                  <c:v>0.17072699999999999</c:v>
                </c:pt>
                <c:pt idx="38">
                  <c:v>0.165216</c:v>
                </c:pt>
                <c:pt idx="39">
                  <c:v>0.167128</c:v>
                </c:pt>
                <c:pt idx="40">
                  <c:v>0.16537399999999999</c:v>
                </c:pt>
                <c:pt idx="41">
                  <c:v>0.16667100000000001</c:v>
                </c:pt>
                <c:pt idx="42">
                  <c:v>0.16395199999999999</c:v>
                </c:pt>
                <c:pt idx="43">
                  <c:v>0.16598599999999999</c:v>
                </c:pt>
                <c:pt idx="44">
                  <c:v>0.16383400000000001</c:v>
                </c:pt>
                <c:pt idx="45">
                  <c:v>0.158638</c:v>
                </c:pt>
                <c:pt idx="46">
                  <c:v>0.16359000000000001</c:v>
                </c:pt>
                <c:pt idx="47">
                  <c:v>0.16151799999999999</c:v>
                </c:pt>
                <c:pt idx="48">
                  <c:v>0.15928899999999999</c:v>
                </c:pt>
                <c:pt idx="49">
                  <c:v>0.15853800000000001</c:v>
                </c:pt>
                <c:pt idx="50">
                  <c:v>0.15962799999999999</c:v>
                </c:pt>
                <c:pt idx="51">
                  <c:v>0.15762999999999999</c:v>
                </c:pt>
                <c:pt idx="52">
                  <c:v>0.15628700000000001</c:v>
                </c:pt>
                <c:pt idx="53">
                  <c:v>0.15665200000000001</c:v>
                </c:pt>
                <c:pt idx="54">
                  <c:v>0.15456600000000001</c:v>
                </c:pt>
                <c:pt idx="55">
                  <c:v>0.15253900000000001</c:v>
                </c:pt>
                <c:pt idx="56">
                  <c:v>0.14951900000000001</c:v>
                </c:pt>
                <c:pt idx="57">
                  <c:v>0.14868999999999999</c:v>
                </c:pt>
                <c:pt idx="58">
                  <c:v>0.144894</c:v>
                </c:pt>
                <c:pt idx="59">
                  <c:v>0.143675</c:v>
                </c:pt>
                <c:pt idx="60">
                  <c:v>0.140489</c:v>
                </c:pt>
                <c:pt idx="61">
                  <c:v>0.13717599999999999</c:v>
                </c:pt>
                <c:pt idx="62">
                  <c:v>0.13747400000000001</c:v>
                </c:pt>
                <c:pt idx="63">
                  <c:v>0.13447400000000001</c:v>
                </c:pt>
                <c:pt idx="64">
                  <c:v>0.130546</c:v>
                </c:pt>
                <c:pt idx="65">
                  <c:v>0.12728</c:v>
                </c:pt>
                <c:pt idx="66">
                  <c:v>0.122298</c:v>
                </c:pt>
                <c:pt idx="67">
                  <c:v>0.119466</c:v>
                </c:pt>
                <c:pt idx="68">
                  <c:v>0.11526599999999999</c:v>
                </c:pt>
                <c:pt idx="69">
                  <c:v>0.112207</c:v>
                </c:pt>
                <c:pt idx="70">
                  <c:v>0.10952199999999999</c:v>
                </c:pt>
                <c:pt idx="71">
                  <c:v>0.106085</c:v>
                </c:pt>
                <c:pt idx="72">
                  <c:v>9.9332799999999999E-2</c:v>
                </c:pt>
                <c:pt idx="73">
                  <c:v>9.3990400000000002E-2</c:v>
                </c:pt>
                <c:pt idx="74">
                  <c:v>8.8712799999999994E-2</c:v>
                </c:pt>
                <c:pt idx="75">
                  <c:v>8.3177500000000001E-2</c:v>
                </c:pt>
                <c:pt idx="76">
                  <c:v>7.8946299999999997E-2</c:v>
                </c:pt>
                <c:pt idx="77">
                  <c:v>7.3983099999999996E-2</c:v>
                </c:pt>
                <c:pt idx="78">
                  <c:v>6.9584400000000005E-2</c:v>
                </c:pt>
                <c:pt idx="79">
                  <c:v>6.5731999999999999E-2</c:v>
                </c:pt>
                <c:pt idx="80">
                  <c:v>5.85981E-2</c:v>
                </c:pt>
                <c:pt idx="81">
                  <c:v>5.1831500000000003E-2</c:v>
                </c:pt>
                <c:pt idx="82">
                  <c:v>4.6902300000000001E-2</c:v>
                </c:pt>
                <c:pt idx="83">
                  <c:v>4.1442E-2</c:v>
                </c:pt>
                <c:pt idx="84">
                  <c:v>3.6638200000000003E-2</c:v>
                </c:pt>
                <c:pt idx="85">
                  <c:v>3.3305599999999998E-2</c:v>
                </c:pt>
                <c:pt idx="86">
                  <c:v>2.97708E-2</c:v>
                </c:pt>
                <c:pt idx="87">
                  <c:v>2.66822E-2</c:v>
                </c:pt>
                <c:pt idx="88">
                  <c:v>2.1777299999999999E-2</c:v>
                </c:pt>
                <c:pt idx="89">
                  <c:v>1.78625E-2</c:v>
                </c:pt>
                <c:pt idx="90">
                  <c:v>1.45078E-2</c:v>
                </c:pt>
                <c:pt idx="91">
                  <c:v>1.2338200000000001E-2</c:v>
                </c:pt>
                <c:pt idx="92">
                  <c:v>1.06266E-2</c:v>
                </c:pt>
                <c:pt idx="93">
                  <c:v>9.5323300000000003E-3</c:v>
                </c:pt>
                <c:pt idx="94">
                  <c:v>9.1441200000000004E-3</c:v>
                </c:pt>
                <c:pt idx="95">
                  <c:v>8.0074900000000008E-3</c:v>
                </c:pt>
                <c:pt idx="96">
                  <c:v>6.9602600000000002E-3</c:v>
                </c:pt>
                <c:pt idx="97">
                  <c:v>5.69332E-3</c:v>
                </c:pt>
                <c:pt idx="98">
                  <c:v>5.4202299999999998E-3</c:v>
                </c:pt>
                <c:pt idx="99">
                  <c:v>4.92028E-3</c:v>
                </c:pt>
                <c:pt idx="100">
                  <c:v>4.6104900000000001E-3</c:v>
                </c:pt>
                <c:pt idx="101">
                  <c:v>4.7038999999999996E-3</c:v>
                </c:pt>
                <c:pt idx="102">
                  <c:v>5.2271899999999996E-3</c:v>
                </c:pt>
                <c:pt idx="103">
                  <c:v>5.2663900000000001E-3</c:v>
                </c:pt>
                <c:pt idx="104">
                  <c:v>4.8087199999999998E-3</c:v>
                </c:pt>
                <c:pt idx="105">
                  <c:v>4.4563600000000004E-3</c:v>
                </c:pt>
                <c:pt idx="106">
                  <c:v>3.8611700000000001E-3</c:v>
                </c:pt>
                <c:pt idx="107">
                  <c:v>4.0601500000000002E-3</c:v>
                </c:pt>
                <c:pt idx="108">
                  <c:v>3.7403699999999998E-3</c:v>
                </c:pt>
                <c:pt idx="109">
                  <c:v>3.5627300000000001E-3</c:v>
                </c:pt>
                <c:pt idx="110">
                  <c:v>3.53492E-3</c:v>
                </c:pt>
                <c:pt idx="111">
                  <c:v>3.64752E-3</c:v>
                </c:pt>
                <c:pt idx="112">
                  <c:v>2.9128299999999999E-3</c:v>
                </c:pt>
                <c:pt idx="113">
                  <c:v>2.1073400000000001E-3</c:v>
                </c:pt>
                <c:pt idx="114">
                  <c:v>1.86246E-3</c:v>
                </c:pt>
                <c:pt idx="115">
                  <c:v>2.6885799999999999E-3</c:v>
                </c:pt>
                <c:pt idx="116">
                  <c:v>2.5255299999999998E-3</c:v>
                </c:pt>
                <c:pt idx="117">
                  <c:v>2.0370499999999999E-3</c:v>
                </c:pt>
                <c:pt idx="118">
                  <c:v>1.2386700000000001E-3</c:v>
                </c:pt>
                <c:pt idx="119">
                  <c:v>1.8065900000000001E-3</c:v>
                </c:pt>
                <c:pt idx="120">
                  <c:v>2.2287499999999998E-3</c:v>
                </c:pt>
                <c:pt idx="121">
                  <c:v>2.2679900000000001E-3</c:v>
                </c:pt>
                <c:pt idx="122">
                  <c:v>2.6343400000000002E-3</c:v>
                </c:pt>
                <c:pt idx="123">
                  <c:v>2.96854E-3</c:v>
                </c:pt>
                <c:pt idx="124">
                  <c:v>3.5379399999999998E-3</c:v>
                </c:pt>
                <c:pt idx="125">
                  <c:v>3.6863199999999999E-3</c:v>
                </c:pt>
                <c:pt idx="126">
                  <c:v>3.5381700000000002E-3</c:v>
                </c:pt>
                <c:pt idx="127">
                  <c:v>3.9800699999999996E-3</c:v>
                </c:pt>
                <c:pt idx="128">
                  <c:v>2.8450300000000001E-3</c:v>
                </c:pt>
                <c:pt idx="129">
                  <c:v>2.5934700000000001E-3</c:v>
                </c:pt>
                <c:pt idx="130">
                  <c:v>1.56923E-3</c:v>
                </c:pt>
                <c:pt idx="131">
                  <c:v>1.3090199999999999E-3</c:v>
                </c:pt>
                <c:pt idx="132">
                  <c:v>1.3898300000000001E-3</c:v>
                </c:pt>
                <c:pt idx="133">
                  <c:v>2.8580599999999999E-3</c:v>
                </c:pt>
                <c:pt idx="134">
                  <c:v>2.7785900000000001E-3</c:v>
                </c:pt>
                <c:pt idx="135">
                  <c:v>2.1100300000000002E-3</c:v>
                </c:pt>
                <c:pt idx="136">
                  <c:v>1.8088399999999999E-3</c:v>
                </c:pt>
                <c:pt idx="137">
                  <c:v>1.3290800000000001E-3</c:v>
                </c:pt>
                <c:pt idx="138">
                  <c:v>1.83971E-3</c:v>
                </c:pt>
                <c:pt idx="139">
                  <c:v>1.9526700000000001E-3</c:v>
                </c:pt>
                <c:pt idx="140">
                  <c:v>4.0837099999999998E-4</c:v>
                </c:pt>
                <c:pt idx="141">
                  <c:v>3.7210999999999999E-4</c:v>
                </c:pt>
                <c:pt idx="142">
                  <c:v>2.44166E-3</c:v>
                </c:pt>
                <c:pt idx="143">
                  <c:v>1.5048500000000001E-3</c:v>
                </c:pt>
                <c:pt idx="144">
                  <c:v>8.7123400000000003E-4</c:v>
                </c:pt>
                <c:pt idx="145">
                  <c:v>1.24446E-3</c:v>
                </c:pt>
                <c:pt idx="146">
                  <c:v>8.8248000000000005E-4</c:v>
                </c:pt>
                <c:pt idx="147">
                  <c:v>7.5601100000000001E-4</c:v>
                </c:pt>
                <c:pt idx="148">
                  <c:v>1.25668E-3</c:v>
                </c:pt>
                <c:pt idx="149">
                  <c:v>2.1546599999999999E-4</c:v>
                </c:pt>
                <c:pt idx="150">
                  <c:v>9.6262500000000005E-4</c:v>
                </c:pt>
                <c:pt idx="151">
                  <c:v>4.3697400000000002E-4</c:v>
                </c:pt>
                <c:pt idx="152">
                  <c:v>1.5186600000000001E-4</c:v>
                </c:pt>
                <c:pt idx="153">
                  <c:v>3.1239899999999999E-4</c:v>
                </c:pt>
                <c:pt idx="154">
                  <c:v>3.3580399999999999E-4</c:v>
                </c:pt>
                <c:pt idx="155">
                  <c:v>1.47885E-4</c:v>
                </c:pt>
                <c:pt idx="156">
                  <c:v>2.13783E-4</c:v>
                </c:pt>
                <c:pt idx="157">
                  <c:v>3.2044300000000001E-4</c:v>
                </c:pt>
                <c:pt idx="158">
                  <c:v>7.5356800000000003E-5</c:v>
                </c:pt>
                <c:pt idx="159">
                  <c:v>9.9999999999999995E-7</c:v>
                </c:pt>
                <c:pt idx="160">
                  <c:v>3.2428600000000002E-4</c:v>
                </c:pt>
                <c:pt idx="161">
                  <c:v>9.9999999999999995E-7</c:v>
                </c:pt>
                <c:pt idx="162">
                  <c:v>1.06143E-4</c:v>
                </c:pt>
                <c:pt idx="163">
                  <c:v>2.46443E-4</c:v>
                </c:pt>
                <c:pt idx="164">
                  <c:v>9.3739300000000002E-4</c:v>
                </c:pt>
                <c:pt idx="165">
                  <c:v>1.10852E-3</c:v>
                </c:pt>
                <c:pt idx="166">
                  <c:v>6.4155099999999997E-4</c:v>
                </c:pt>
                <c:pt idx="167">
                  <c:v>5.1360700000000002E-4</c:v>
                </c:pt>
                <c:pt idx="168">
                  <c:v>2.7204399999999999E-4</c:v>
                </c:pt>
                <c:pt idx="169">
                  <c:v>9.9999999999999995E-7</c:v>
                </c:pt>
                <c:pt idx="170">
                  <c:v>8.2720799999999996E-5</c:v>
                </c:pt>
                <c:pt idx="171">
                  <c:v>3.0219600000000002E-4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1.1289E-5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1.7261800000000001E-5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7.8040800000000007E-5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1.0451900000000001E-4</c:v>
                </c:pt>
                <c:pt idx="190">
                  <c:v>8.18572E-5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BC-4DB9-815B-08F064F4F07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BC-4DB9-815B-08F064F4F07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BC-4DB9-815B-08F064F4F07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BC-4DB9-815B-08F064F4F07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BC-4DB9-815B-08F064F4F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92704"/>
        <c:axId val="883835968"/>
      </c:scatterChart>
      <c:valAx>
        <c:axId val="1303292704"/>
        <c:scaling>
          <c:logBase val="10"/>
          <c:orientation val="minMax"/>
          <c:max val="14.7456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835968"/>
        <c:crosses val="autoZero"/>
        <c:crossBetween val="midCat"/>
      </c:valAx>
      <c:valAx>
        <c:axId val="883835968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292704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Noisy050Latex0004_0001!$B$60:$B$250</c:f>
              <c:numCache>
                <c:formatCode>0.00E+00</c:formatCode>
                <c:ptCount val="191"/>
                <c:pt idx="0">
                  <c:v>0.64619899999999997</c:v>
                </c:pt>
                <c:pt idx="1">
                  <c:v>1.03932</c:v>
                </c:pt>
                <c:pt idx="2">
                  <c:v>0.98567400000000005</c:v>
                </c:pt>
                <c:pt idx="3">
                  <c:v>0.964507</c:v>
                </c:pt>
                <c:pt idx="4">
                  <c:v>0.96333800000000003</c:v>
                </c:pt>
                <c:pt idx="5">
                  <c:v>0.95612299999999995</c:v>
                </c:pt>
                <c:pt idx="6">
                  <c:v>0.95296999999999998</c:v>
                </c:pt>
                <c:pt idx="7">
                  <c:v>0.95449200000000001</c:v>
                </c:pt>
                <c:pt idx="8">
                  <c:v>0.95789199999999997</c:v>
                </c:pt>
                <c:pt idx="9">
                  <c:v>0.95935400000000004</c:v>
                </c:pt>
                <c:pt idx="10">
                  <c:v>0.95533900000000005</c:v>
                </c:pt>
                <c:pt idx="11">
                  <c:v>0.95396899999999996</c:v>
                </c:pt>
                <c:pt idx="12">
                  <c:v>0.952677</c:v>
                </c:pt>
                <c:pt idx="13">
                  <c:v>0.96249200000000001</c:v>
                </c:pt>
                <c:pt idx="14">
                  <c:v>0.95183099999999998</c:v>
                </c:pt>
                <c:pt idx="15">
                  <c:v>0.95161600000000002</c:v>
                </c:pt>
                <c:pt idx="16">
                  <c:v>0.94598499999999996</c:v>
                </c:pt>
                <c:pt idx="17">
                  <c:v>0.95396199999999998</c:v>
                </c:pt>
                <c:pt idx="18">
                  <c:v>0.94829300000000005</c:v>
                </c:pt>
                <c:pt idx="19">
                  <c:v>0.955569</c:v>
                </c:pt>
                <c:pt idx="20">
                  <c:v>0.95099999999999996</c:v>
                </c:pt>
                <c:pt idx="21">
                  <c:v>0.95546200000000003</c:v>
                </c:pt>
                <c:pt idx="22">
                  <c:v>0.94802399999999998</c:v>
                </c:pt>
                <c:pt idx="23">
                  <c:v>0.946878</c:v>
                </c:pt>
                <c:pt idx="24">
                  <c:v>0.95026600000000006</c:v>
                </c:pt>
                <c:pt idx="25">
                  <c:v>0.94398899999999997</c:v>
                </c:pt>
                <c:pt idx="26">
                  <c:v>0.94540100000000005</c:v>
                </c:pt>
                <c:pt idx="27">
                  <c:v>0.94324699999999995</c:v>
                </c:pt>
                <c:pt idx="28">
                  <c:v>0.95102699999999996</c:v>
                </c:pt>
                <c:pt idx="29">
                  <c:v>0.94523500000000005</c:v>
                </c:pt>
                <c:pt idx="30">
                  <c:v>0.952596</c:v>
                </c:pt>
                <c:pt idx="31">
                  <c:v>0.947376</c:v>
                </c:pt>
                <c:pt idx="32">
                  <c:v>0.94364300000000001</c:v>
                </c:pt>
                <c:pt idx="33">
                  <c:v>0.94528500000000004</c:v>
                </c:pt>
                <c:pt idx="34">
                  <c:v>0.94446399999999997</c:v>
                </c:pt>
                <c:pt idx="35">
                  <c:v>0.94504299999999997</c:v>
                </c:pt>
                <c:pt idx="36">
                  <c:v>0.94289400000000001</c:v>
                </c:pt>
                <c:pt idx="37">
                  <c:v>0.94331100000000001</c:v>
                </c:pt>
                <c:pt idx="38">
                  <c:v>0.94484199999999996</c:v>
                </c:pt>
                <c:pt idx="39">
                  <c:v>0.94325099999999995</c:v>
                </c:pt>
                <c:pt idx="40">
                  <c:v>0.945488</c:v>
                </c:pt>
                <c:pt idx="41">
                  <c:v>0.94465600000000005</c:v>
                </c:pt>
                <c:pt idx="42">
                  <c:v>0.94281000000000004</c:v>
                </c:pt>
                <c:pt idx="43">
                  <c:v>0.94198700000000002</c:v>
                </c:pt>
                <c:pt idx="44">
                  <c:v>0.942048</c:v>
                </c:pt>
                <c:pt idx="45">
                  <c:v>0.94244099999999997</c:v>
                </c:pt>
                <c:pt idx="46">
                  <c:v>0.941886</c:v>
                </c:pt>
                <c:pt idx="47">
                  <c:v>0.93947899999999995</c:v>
                </c:pt>
                <c:pt idx="48">
                  <c:v>0.94053799999999999</c:v>
                </c:pt>
                <c:pt idx="49">
                  <c:v>0.93902799999999997</c:v>
                </c:pt>
                <c:pt idx="50">
                  <c:v>0.939195</c:v>
                </c:pt>
                <c:pt idx="51">
                  <c:v>0.93828599999999995</c:v>
                </c:pt>
                <c:pt idx="52">
                  <c:v>0.93738299999999997</c:v>
                </c:pt>
                <c:pt idx="53">
                  <c:v>0.93782600000000005</c:v>
                </c:pt>
                <c:pt idx="54">
                  <c:v>0.93731200000000003</c:v>
                </c:pt>
                <c:pt idx="55">
                  <c:v>0.93573099999999998</c:v>
                </c:pt>
                <c:pt idx="56">
                  <c:v>0.93425400000000003</c:v>
                </c:pt>
                <c:pt idx="57">
                  <c:v>0.93208400000000002</c:v>
                </c:pt>
                <c:pt idx="58">
                  <c:v>0.93167699999999998</c:v>
                </c:pt>
                <c:pt idx="59">
                  <c:v>0.92958200000000002</c:v>
                </c:pt>
                <c:pt idx="60">
                  <c:v>0.92853399999999997</c:v>
                </c:pt>
                <c:pt idx="61">
                  <c:v>0.92651499999999998</c:v>
                </c:pt>
                <c:pt idx="62">
                  <c:v>0.92577900000000002</c:v>
                </c:pt>
                <c:pt idx="63">
                  <c:v>0.92451399999999995</c:v>
                </c:pt>
                <c:pt idx="64">
                  <c:v>0.92132899999999995</c:v>
                </c:pt>
                <c:pt idx="65">
                  <c:v>0.91913599999999995</c:v>
                </c:pt>
                <c:pt idx="66">
                  <c:v>0.91727499999999995</c:v>
                </c:pt>
                <c:pt idx="67">
                  <c:v>0.91359599999999996</c:v>
                </c:pt>
                <c:pt idx="68">
                  <c:v>0.91131099999999998</c:v>
                </c:pt>
                <c:pt idx="69">
                  <c:v>0.90870200000000001</c:v>
                </c:pt>
                <c:pt idx="70">
                  <c:v>0.90644999999999998</c:v>
                </c:pt>
                <c:pt idx="71">
                  <c:v>0.90368199999999999</c:v>
                </c:pt>
                <c:pt idx="72">
                  <c:v>0.89909099999999997</c:v>
                </c:pt>
                <c:pt idx="73">
                  <c:v>0.893285</c:v>
                </c:pt>
                <c:pt idx="74">
                  <c:v>0.88867200000000002</c:v>
                </c:pt>
                <c:pt idx="75">
                  <c:v>0.88438700000000003</c:v>
                </c:pt>
                <c:pt idx="76">
                  <c:v>0.879158</c:v>
                </c:pt>
                <c:pt idx="77">
                  <c:v>0.87366900000000003</c:v>
                </c:pt>
                <c:pt idx="78">
                  <c:v>0.86904700000000001</c:v>
                </c:pt>
                <c:pt idx="79">
                  <c:v>0.86419400000000002</c:v>
                </c:pt>
                <c:pt idx="80">
                  <c:v>0.85499599999999998</c:v>
                </c:pt>
                <c:pt idx="81">
                  <c:v>0.84547899999999998</c:v>
                </c:pt>
                <c:pt idx="82">
                  <c:v>0.83671300000000004</c:v>
                </c:pt>
                <c:pt idx="83">
                  <c:v>0.82777100000000003</c:v>
                </c:pt>
                <c:pt idx="84">
                  <c:v>0.81893899999999997</c:v>
                </c:pt>
                <c:pt idx="85">
                  <c:v>0.81029099999999998</c:v>
                </c:pt>
                <c:pt idx="86">
                  <c:v>0.80127199999999998</c:v>
                </c:pt>
                <c:pt idx="87">
                  <c:v>0.79306600000000005</c:v>
                </c:pt>
                <c:pt idx="88">
                  <c:v>0.77674200000000004</c:v>
                </c:pt>
                <c:pt idx="89">
                  <c:v>0.76148899999999997</c:v>
                </c:pt>
                <c:pt idx="90">
                  <c:v>0.746174</c:v>
                </c:pt>
                <c:pt idx="91">
                  <c:v>0.73144600000000004</c:v>
                </c:pt>
                <c:pt idx="92">
                  <c:v>0.71762599999999999</c:v>
                </c:pt>
                <c:pt idx="93">
                  <c:v>0.70419200000000004</c:v>
                </c:pt>
                <c:pt idx="94">
                  <c:v>0.69079199999999996</c:v>
                </c:pt>
                <c:pt idx="95">
                  <c:v>0.67893099999999995</c:v>
                </c:pt>
                <c:pt idx="96">
                  <c:v>0.65501799999999999</c:v>
                </c:pt>
                <c:pt idx="97">
                  <c:v>0.63272600000000001</c:v>
                </c:pt>
                <c:pt idx="98">
                  <c:v>0.61163699999999999</c:v>
                </c:pt>
                <c:pt idx="99">
                  <c:v>0.59184199999999998</c:v>
                </c:pt>
                <c:pt idx="100">
                  <c:v>0.57342300000000002</c:v>
                </c:pt>
                <c:pt idx="101">
                  <c:v>0.55573300000000003</c:v>
                </c:pt>
                <c:pt idx="102">
                  <c:v>0.53983800000000004</c:v>
                </c:pt>
                <c:pt idx="103">
                  <c:v>0.52484900000000001</c:v>
                </c:pt>
                <c:pt idx="104">
                  <c:v>0.49693599999999999</c:v>
                </c:pt>
                <c:pt idx="105">
                  <c:v>0.47262199999999999</c:v>
                </c:pt>
                <c:pt idx="106">
                  <c:v>0.45127699999999998</c:v>
                </c:pt>
                <c:pt idx="107">
                  <c:v>0.43289699999999998</c:v>
                </c:pt>
                <c:pt idx="108">
                  <c:v>0.41605799999999998</c:v>
                </c:pt>
                <c:pt idx="109">
                  <c:v>0.40129500000000001</c:v>
                </c:pt>
                <c:pt idx="110">
                  <c:v>0.38851599999999997</c:v>
                </c:pt>
                <c:pt idx="111">
                  <c:v>0.376967</c:v>
                </c:pt>
                <c:pt idx="112">
                  <c:v>0.35719299999999998</c:v>
                </c:pt>
                <c:pt idx="113">
                  <c:v>0.341748</c:v>
                </c:pt>
                <c:pt idx="114">
                  <c:v>0.33124999999999999</c:v>
                </c:pt>
                <c:pt idx="115">
                  <c:v>0.32438099999999997</c:v>
                </c:pt>
                <c:pt idx="116">
                  <c:v>0.317942</c:v>
                </c:pt>
                <c:pt idx="117">
                  <c:v>0.31130600000000003</c:v>
                </c:pt>
                <c:pt idx="118">
                  <c:v>0.30479499999999998</c:v>
                </c:pt>
                <c:pt idx="119">
                  <c:v>0.29925800000000002</c:v>
                </c:pt>
                <c:pt idx="120">
                  <c:v>0.29045900000000002</c:v>
                </c:pt>
                <c:pt idx="121">
                  <c:v>0.28447800000000001</c:v>
                </c:pt>
                <c:pt idx="122">
                  <c:v>0.28405999999999998</c:v>
                </c:pt>
                <c:pt idx="123">
                  <c:v>0.28646500000000003</c:v>
                </c:pt>
                <c:pt idx="124">
                  <c:v>0.29507800000000001</c:v>
                </c:pt>
                <c:pt idx="125">
                  <c:v>0.30634299999999998</c:v>
                </c:pt>
                <c:pt idx="126">
                  <c:v>0.31646000000000002</c:v>
                </c:pt>
                <c:pt idx="127">
                  <c:v>0.31566699999999998</c:v>
                </c:pt>
                <c:pt idx="128">
                  <c:v>0.313919</c:v>
                </c:pt>
                <c:pt idx="129">
                  <c:v>0.31179600000000002</c:v>
                </c:pt>
                <c:pt idx="130">
                  <c:v>0.30166100000000001</c:v>
                </c:pt>
                <c:pt idx="131">
                  <c:v>0.287105</c:v>
                </c:pt>
                <c:pt idx="132">
                  <c:v>0.27445799999999998</c:v>
                </c:pt>
                <c:pt idx="133">
                  <c:v>0.27757700000000002</c:v>
                </c:pt>
                <c:pt idx="134">
                  <c:v>0.28492899999999999</c:v>
                </c:pt>
                <c:pt idx="135">
                  <c:v>0.28193699999999999</c:v>
                </c:pt>
                <c:pt idx="136">
                  <c:v>0.26772400000000002</c:v>
                </c:pt>
                <c:pt idx="137">
                  <c:v>0.25181300000000001</c:v>
                </c:pt>
                <c:pt idx="138">
                  <c:v>0.25262600000000002</c:v>
                </c:pt>
                <c:pt idx="139">
                  <c:v>0.24607699999999999</c:v>
                </c:pt>
                <c:pt idx="140">
                  <c:v>0.23250199999999999</c:v>
                </c:pt>
                <c:pt idx="141">
                  <c:v>0.22775999999999999</c:v>
                </c:pt>
                <c:pt idx="142">
                  <c:v>0.21715799999999999</c:v>
                </c:pt>
                <c:pt idx="143">
                  <c:v>0.21950500000000001</c:v>
                </c:pt>
                <c:pt idx="144">
                  <c:v>0.19767599999999999</c:v>
                </c:pt>
                <c:pt idx="145">
                  <c:v>0.177561</c:v>
                </c:pt>
                <c:pt idx="146">
                  <c:v>0.177067</c:v>
                </c:pt>
                <c:pt idx="147">
                  <c:v>0.15778600000000001</c:v>
                </c:pt>
                <c:pt idx="148">
                  <c:v>0.148254</c:v>
                </c:pt>
                <c:pt idx="149">
                  <c:v>0.14499100000000001</c:v>
                </c:pt>
                <c:pt idx="150">
                  <c:v>0.13305</c:v>
                </c:pt>
                <c:pt idx="151">
                  <c:v>0.12602099999999999</c:v>
                </c:pt>
                <c:pt idx="152">
                  <c:v>0.10383199999999999</c:v>
                </c:pt>
                <c:pt idx="153">
                  <c:v>7.9757099999999997E-2</c:v>
                </c:pt>
                <c:pt idx="154">
                  <c:v>6.2052400000000001E-2</c:v>
                </c:pt>
                <c:pt idx="155">
                  <c:v>4.3909200000000002E-2</c:v>
                </c:pt>
                <c:pt idx="156">
                  <c:v>4.2836600000000002E-2</c:v>
                </c:pt>
                <c:pt idx="157">
                  <c:v>3.9866199999999997E-2</c:v>
                </c:pt>
                <c:pt idx="158">
                  <c:v>4.2540599999999998E-2</c:v>
                </c:pt>
                <c:pt idx="159">
                  <c:v>3.8174600000000003E-2</c:v>
                </c:pt>
                <c:pt idx="160">
                  <c:v>2.37214E-2</c:v>
                </c:pt>
                <c:pt idx="161">
                  <c:v>8.9824499999999995E-3</c:v>
                </c:pt>
                <c:pt idx="162">
                  <c:v>1.1117800000000001E-2</c:v>
                </c:pt>
                <c:pt idx="163">
                  <c:v>1.7941599999999999E-2</c:v>
                </c:pt>
                <c:pt idx="164">
                  <c:v>2.87426E-2</c:v>
                </c:pt>
                <c:pt idx="165">
                  <c:v>2.08688E-2</c:v>
                </c:pt>
                <c:pt idx="166">
                  <c:v>1.0134600000000001E-2</c:v>
                </c:pt>
                <c:pt idx="167">
                  <c:v>9.0394499999999992E-3</c:v>
                </c:pt>
                <c:pt idx="168">
                  <c:v>2.77896E-3</c:v>
                </c:pt>
                <c:pt idx="169">
                  <c:v>9.1751699999999999E-3</c:v>
                </c:pt>
                <c:pt idx="170">
                  <c:v>1.42171E-2</c:v>
                </c:pt>
                <c:pt idx="171">
                  <c:v>1.7823599999999998E-2</c:v>
                </c:pt>
                <c:pt idx="172">
                  <c:v>2.1036300000000001E-2</c:v>
                </c:pt>
                <c:pt idx="173">
                  <c:v>2.36835E-2</c:v>
                </c:pt>
                <c:pt idx="174">
                  <c:v>2.47508E-2</c:v>
                </c:pt>
                <c:pt idx="175">
                  <c:v>2.1974199999999999E-2</c:v>
                </c:pt>
                <c:pt idx="176">
                  <c:v>2.1945599999999999E-2</c:v>
                </c:pt>
                <c:pt idx="177">
                  <c:v>1.3143999999999999E-2</c:v>
                </c:pt>
                <c:pt idx="178">
                  <c:v>9.1525099999999996E-4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5.8867000000000001E-4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2.0029499999999999E-3</c:v>
                </c:pt>
                <c:pt idx="185">
                  <c:v>6.5808200000000002E-3</c:v>
                </c:pt>
                <c:pt idx="186">
                  <c:v>9.9999999999999995E-7</c:v>
                </c:pt>
                <c:pt idx="187">
                  <c:v>2.3214899999999999E-4</c:v>
                </c:pt>
                <c:pt idx="188">
                  <c:v>9.7705099999999996E-3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E0-46FB-805E-F7B60B6F44A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0.47215400000000002</c:v>
                </c:pt>
                <c:pt idx="2">
                  <c:v>0.50919099999999995</c:v>
                </c:pt>
                <c:pt idx="3">
                  <c:v>0.492894</c:v>
                </c:pt>
                <c:pt idx="4">
                  <c:v>0.491371</c:v>
                </c:pt>
                <c:pt idx="5">
                  <c:v>0.50249299999999997</c:v>
                </c:pt>
                <c:pt idx="6">
                  <c:v>0.48463099999999998</c:v>
                </c:pt>
                <c:pt idx="7">
                  <c:v>0.48310799999999998</c:v>
                </c:pt>
                <c:pt idx="8">
                  <c:v>0.48803299999999999</c:v>
                </c:pt>
                <c:pt idx="9">
                  <c:v>0.48928500000000003</c:v>
                </c:pt>
                <c:pt idx="10">
                  <c:v>0.48600900000000002</c:v>
                </c:pt>
                <c:pt idx="11">
                  <c:v>0.49164200000000002</c:v>
                </c:pt>
                <c:pt idx="12">
                  <c:v>0.483651</c:v>
                </c:pt>
                <c:pt idx="13">
                  <c:v>0.483985</c:v>
                </c:pt>
                <c:pt idx="14">
                  <c:v>0.48502800000000001</c:v>
                </c:pt>
                <c:pt idx="15">
                  <c:v>0.48668699999999998</c:v>
                </c:pt>
                <c:pt idx="16">
                  <c:v>0.487344</c:v>
                </c:pt>
                <c:pt idx="17">
                  <c:v>0.48722900000000002</c:v>
                </c:pt>
                <c:pt idx="18">
                  <c:v>0.48671799999999998</c:v>
                </c:pt>
                <c:pt idx="19">
                  <c:v>0.48354599999999998</c:v>
                </c:pt>
                <c:pt idx="20">
                  <c:v>0.48426599999999997</c:v>
                </c:pt>
                <c:pt idx="21">
                  <c:v>0.48787599999999998</c:v>
                </c:pt>
                <c:pt idx="22">
                  <c:v>0.48119899999999999</c:v>
                </c:pt>
                <c:pt idx="23">
                  <c:v>0.48344799999999999</c:v>
                </c:pt>
                <c:pt idx="24">
                  <c:v>0.48836200000000002</c:v>
                </c:pt>
                <c:pt idx="25">
                  <c:v>0.48291000000000001</c:v>
                </c:pt>
                <c:pt idx="26">
                  <c:v>0.48402200000000001</c:v>
                </c:pt>
                <c:pt idx="27">
                  <c:v>0.483844</c:v>
                </c:pt>
                <c:pt idx="28">
                  <c:v>0.48011399999999999</c:v>
                </c:pt>
                <c:pt idx="29">
                  <c:v>0.47989500000000002</c:v>
                </c:pt>
                <c:pt idx="30">
                  <c:v>0.48175800000000002</c:v>
                </c:pt>
                <c:pt idx="31">
                  <c:v>0.48061599999999999</c:v>
                </c:pt>
                <c:pt idx="32">
                  <c:v>0.48080099999999998</c:v>
                </c:pt>
                <c:pt idx="33">
                  <c:v>0.48169499999999998</c:v>
                </c:pt>
                <c:pt idx="34">
                  <c:v>0.48221900000000001</c:v>
                </c:pt>
                <c:pt idx="35">
                  <c:v>0.48134500000000002</c:v>
                </c:pt>
                <c:pt idx="36">
                  <c:v>0.48330899999999999</c:v>
                </c:pt>
                <c:pt idx="37">
                  <c:v>0.48149399999999998</c:v>
                </c:pt>
                <c:pt idx="38">
                  <c:v>0.48116500000000001</c:v>
                </c:pt>
                <c:pt idx="39">
                  <c:v>0.48182199999999997</c:v>
                </c:pt>
                <c:pt idx="40">
                  <c:v>0.48206900000000003</c:v>
                </c:pt>
                <c:pt idx="41">
                  <c:v>0.47932799999999998</c:v>
                </c:pt>
                <c:pt idx="42">
                  <c:v>0.48002899999999998</c:v>
                </c:pt>
                <c:pt idx="43">
                  <c:v>0.480605</c:v>
                </c:pt>
                <c:pt idx="44">
                  <c:v>0.47862500000000002</c:v>
                </c:pt>
                <c:pt idx="45">
                  <c:v>0.47902299999999998</c:v>
                </c:pt>
                <c:pt idx="46">
                  <c:v>0.47772599999999998</c:v>
                </c:pt>
                <c:pt idx="47">
                  <c:v>0.479433</c:v>
                </c:pt>
                <c:pt idx="48">
                  <c:v>0.47644500000000001</c:v>
                </c:pt>
                <c:pt idx="49">
                  <c:v>0.47600500000000001</c:v>
                </c:pt>
                <c:pt idx="50">
                  <c:v>0.4753</c:v>
                </c:pt>
                <c:pt idx="51">
                  <c:v>0.475692</c:v>
                </c:pt>
                <c:pt idx="52">
                  <c:v>0.47601599999999999</c:v>
                </c:pt>
                <c:pt idx="53">
                  <c:v>0.47356199999999998</c:v>
                </c:pt>
                <c:pt idx="54">
                  <c:v>0.47357500000000002</c:v>
                </c:pt>
                <c:pt idx="55">
                  <c:v>0.47275499999999998</c:v>
                </c:pt>
                <c:pt idx="56">
                  <c:v>0.47103899999999999</c:v>
                </c:pt>
                <c:pt idx="57">
                  <c:v>0.47112100000000001</c:v>
                </c:pt>
                <c:pt idx="58">
                  <c:v>0.46871000000000002</c:v>
                </c:pt>
                <c:pt idx="59">
                  <c:v>0.466173</c:v>
                </c:pt>
                <c:pt idx="60">
                  <c:v>0.46598400000000001</c:v>
                </c:pt>
                <c:pt idx="61">
                  <c:v>0.46462300000000001</c:v>
                </c:pt>
                <c:pt idx="62">
                  <c:v>0.46348</c:v>
                </c:pt>
                <c:pt idx="63">
                  <c:v>0.46117900000000001</c:v>
                </c:pt>
                <c:pt idx="64">
                  <c:v>0.45830700000000002</c:v>
                </c:pt>
                <c:pt idx="65">
                  <c:v>0.45669700000000002</c:v>
                </c:pt>
                <c:pt idx="66">
                  <c:v>0.45325599999999999</c:v>
                </c:pt>
                <c:pt idx="67">
                  <c:v>0.450764</c:v>
                </c:pt>
                <c:pt idx="68">
                  <c:v>0.44855400000000001</c:v>
                </c:pt>
                <c:pt idx="69">
                  <c:v>0.445133</c:v>
                </c:pt>
                <c:pt idx="70">
                  <c:v>0.44328400000000001</c:v>
                </c:pt>
                <c:pt idx="71">
                  <c:v>0.44081100000000001</c:v>
                </c:pt>
                <c:pt idx="72">
                  <c:v>0.43478600000000001</c:v>
                </c:pt>
                <c:pt idx="73">
                  <c:v>0.430176</c:v>
                </c:pt>
                <c:pt idx="74">
                  <c:v>0.42553800000000003</c:v>
                </c:pt>
                <c:pt idx="75">
                  <c:v>0.41994599999999999</c:v>
                </c:pt>
                <c:pt idx="76">
                  <c:v>0.41508400000000001</c:v>
                </c:pt>
                <c:pt idx="77">
                  <c:v>0.41022500000000001</c:v>
                </c:pt>
                <c:pt idx="78">
                  <c:v>0.40581299999999998</c:v>
                </c:pt>
                <c:pt idx="79">
                  <c:v>0.40103</c:v>
                </c:pt>
                <c:pt idx="80">
                  <c:v>0.39077499999999998</c:v>
                </c:pt>
                <c:pt idx="81">
                  <c:v>0.38148199999999999</c:v>
                </c:pt>
                <c:pt idx="82">
                  <c:v>0.37342900000000001</c:v>
                </c:pt>
                <c:pt idx="83">
                  <c:v>0.36409399999999997</c:v>
                </c:pt>
                <c:pt idx="84">
                  <c:v>0.35558699999999999</c:v>
                </c:pt>
                <c:pt idx="85">
                  <c:v>0.34710600000000003</c:v>
                </c:pt>
                <c:pt idx="86">
                  <c:v>0.339173</c:v>
                </c:pt>
                <c:pt idx="87">
                  <c:v>0.33160299999999998</c:v>
                </c:pt>
                <c:pt idx="88">
                  <c:v>0.31617600000000001</c:v>
                </c:pt>
                <c:pt idx="89">
                  <c:v>0.30180000000000001</c:v>
                </c:pt>
                <c:pt idx="90">
                  <c:v>0.28766900000000001</c:v>
                </c:pt>
                <c:pt idx="91">
                  <c:v>0.27446500000000001</c:v>
                </c:pt>
                <c:pt idx="92">
                  <c:v>0.26185999999999998</c:v>
                </c:pt>
                <c:pt idx="93">
                  <c:v>0.249608</c:v>
                </c:pt>
                <c:pt idx="94">
                  <c:v>0.23800499999999999</c:v>
                </c:pt>
                <c:pt idx="95">
                  <c:v>0.22714999999999999</c:v>
                </c:pt>
                <c:pt idx="96">
                  <c:v>0.20696999999999999</c:v>
                </c:pt>
                <c:pt idx="97">
                  <c:v>0.18834600000000001</c:v>
                </c:pt>
                <c:pt idx="98">
                  <c:v>0.17188899999999999</c:v>
                </c:pt>
                <c:pt idx="99">
                  <c:v>0.15664700000000001</c:v>
                </c:pt>
                <c:pt idx="100">
                  <c:v>0.14294200000000001</c:v>
                </c:pt>
                <c:pt idx="101">
                  <c:v>0.130053</c:v>
                </c:pt>
                <c:pt idx="102">
                  <c:v>0.11844</c:v>
                </c:pt>
                <c:pt idx="103">
                  <c:v>0.108001</c:v>
                </c:pt>
                <c:pt idx="104">
                  <c:v>8.9674400000000001E-2</c:v>
                </c:pt>
                <c:pt idx="105">
                  <c:v>7.3409199999999994E-2</c:v>
                </c:pt>
                <c:pt idx="106">
                  <c:v>5.91852E-2</c:v>
                </c:pt>
                <c:pt idx="107">
                  <c:v>4.6743100000000003E-2</c:v>
                </c:pt>
                <c:pt idx="108">
                  <c:v>3.7023800000000003E-2</c:v>
                </c:pt>
                <c:pt idx="109">
                  <c:v>2.8836199999999999E-2</c:v>
                </c:pt>
                <c:pt idx="110">
                  <c:v>2.24713E-2</c:v>
                </c:pt>
                <c:pt idx="111">
                  <c:v>1.8175899999999998E-2</c:v>
                </c:pt>
                <c:pt idx="112">
                  <c:v>1.12114E-2</c:v>
                </c:pt>
                <c:pt idx="113">
                  <c:v>6.68018E-3</c:v>
                </c:pt>
                <c:pt idx="114">
                  <c:v>4.0133599999999997E-3</c:v>
                </c:pt>
                <c:pt idx="115">
                  <c:v>3.1580900000000001E-3</c:v>
                </c:pt>
                <c:pt idx="116">
                  <c:v>2.2067699999999998E-3</c:v>
                </c:pt>
                <c:pt idx="117">
                  <c:v>1.6709299999999999E-3</c:v>
                </c:pt>
                <c:pt idx="118">
                  <c:v>1.6492200000000001E-3</c:v>
                </c:pt>
                <c:pt idx="119">
                  <c:v>1.2279599999999999E-3</c:v>
                </c:pt>
                <c:pt idx="120">
                  <c:v>2.10195E-3</c:v>
                </c:pt>
                <c:pt idx="121">
                  <c:v>5.7960599999999996E-3</c:v>
                </c:pt>
                <c:pt idx="122">
                  <c:v>7.3421600000000004E-3</c:v>
                </c:pt>
                <c:pt idx="123">
                  <c:v>7.4138199999999998E-3</c:v>
                </c:pt>
                <c:pt idx="124">
                  <c:v>4.6760500000000002E-3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4.3966700000000001E-3</c:v>
                </c:pt>
                <c:pt idx="129">
                  <c:v>5.5399000000000004E-3</c:v>
                </c:pt>
                <c:pt idx="130">
                  <c:v>3.7211100000000001E-3</c:v>
                </c:pt>
                <c:pt idx="131">
                  <c:v>1.2392900000000001E-3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1.5626500000000001E-3</c:v>
                </c:pt>
                <c:pt idx="136">
                  <c:v>5.7621699999999996E-3</c:v>
                </c:pt>
                <c:pt idx="137">
                  <c:v>3.7802600000000001E-3</c:v>
                </c:pt>
                <c:pt idx="138">
                  <c:v>1.44298E-3</c:v>
                </c:pt>
                <c:pt idx="139">
                  <c:v>9.9999999999999995E-7</c:v>
                </c:pt>
                <c:pt idx="140">
                  <c:v>4.3320700000000004E-3</c:v>
                </c:pt>
                <c:pt idx="141">
                  <c:v>4.6006900000000002E-3</c:v>
                </c:pt>
                <c:pt idx="142">
                  <c:v>3.6883900000000002E-3</c:v>
                </c:pt>
                <c:pt idx="143">
                  <c:v>3.01315E-3</c:v>
                </c:pt>
                <c:pt idx="144">
                  <c:v>1.9614200000000002E-3</c:v>
                </c:pt>
                <c:pt idx="145">
                  <c:v>2.71836E-3</c:v>
                </c:pt>
                <c:pt idx="146">
                  <c:v>1.27033E-4</c:v>
                </c:pt>
                <c:pt idx="147">
                  <c:v>3.1485900000000002E-3</c:v>
                </c:pt>
                <c:pt idx="148">
                  <c:v>5.6415000000000002E-4</c:v>
                </c:pt>
                <c:pt idx="149">
                  <c:v>1.4712200000000001E-3</c:v>
                </c:pt>
                <c:pt idx="150">
                  <c:v>3.3390799999999999E-3</c:v>
                </c:pt>
                <c:pt idx="151">
                  <c:v>2.6999000000000001E-4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1.48306E-3</c:v>
                </c:pt>
                <c:pt idx="157">
                  <c:v>3.18535E-3</c:v>
                </c:pt>
                <c:pt idx="158">
                  <c:v>2.9079700000000002E-3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4.40223E-4</c:v>
                </c:pt>
                <c:pt idx="163">
                  <c:v>2.49814E-4</c:v>
                </c:pt>
                <c:pt idx="164">
                  <c:v>9.9999999999999995E-7</c:v>
                </c:pt>
                <c:pt idx="165">
                  <c:v>2.55186E-3</c:v>
                </c:pt>
                <c:pt idx="166">
                  <c:v>1.21856E-3</c:v>
                </c:pt>
                <c:pt idx="167">
                  <c:v>6.14312E-4</c:v>
                </c:pt>
                <c:pt idx="168">
                  <c:v>5.5585200000000002E-4</c:v>
                </c:pt>
                <c:pt idx="169">
                  <c:v>7.7736600000000004E-4</c:v>
                </c:pt>
                <c:pt idx="170">
                  <c:v>9.9999999999999995E-7</c:v>
                </c:pt>
                <c:pt idx="171">
                  <c:v>7.3142699999999999E-4</c:v>
                </c:pt>
                <c:pt idx="172">
                  <c:v>4.7641699999999998E-4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7.3334099999999998E-4</c:v>
                </c:pt>
                <c:pt idx="177">
                  <c:v>6.7262300000000001E-4</c:v>
                </c:pt>
                <c:pt idx="178">
                  <c:v>2.92899E-4</c:v>
                </c:pt>
                <c:pt idx="179">
                  <c:v>1.27812E-3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2.2802800000000001E-5</c:v>
                </c:pt>
                <c:pt idx="183">
                  <c:v>7.9449900000000005E-4</c:v>
                </c:pt>
                <c:pt idx="184">
                  <c:v>2.2618399999999999E-4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7.0262600000000003E-4</c:v>
                </c:pt>
                <c:pt idx="190">
                  <c:v>3.1049700000000002E-5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E0-46FB-805E-F7B60B6F44A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Noisy050Latex0004_0001!$D$60:$D$250</c:f>
              <c:numCache>
                <c:formatCode>0.00E+00</c:formatCode>
                <c:ptCount val="191"/>
                <c:pt idx="0">
                  <c:v>0.17937</c:v>
                </c:pt>
                <c:pt idx="1">
                  <c:v>0.39467799999999997</c:v>
                </c:pt>
                <c:pt idx="2">
                  <c:v>0.36986200000000002</c:v>
                </c:pt>
                <c:pt idx="3">
                  <c:v>0.36118099999999997</c:v>
                </c:pt>
                <c:pt idx="4">
                  <c:v>0.35694100000000001</c:v>
                </c:pt>
                <c:pt idx="5">
                  <c:v>0.36252000000000001</c:v>
                </c:pt>
                <c:pt idx="6">
                  <c:v>0.34596100000000002</c:v>
                </c:pt>
                <c:pt idx="7">
                  <c:v>0.34792499999999998</c:v>
                </c:pt>
                <c:pt idx="8">
                  <c:v>0.35794500000000001</c:v>
                </c:pt>
                <c:pt idx="9">
                  <c:v>0.35138399999999997</c:v>
                </c:pt>
                <c:pt idx="10">
                  <c:v>0.357543</c:v>
                </c:pt>
                <c:pt idx="11">
                  <c:v>0.354464</c:v>
                </c:pt>
                <c:pt idx="12">
                  <c:v>0.34607300000000002</c:v>
                </c:pt>
                <c:pt idx="13">
                  <c:v>0.35022399999999998</c:v>
                </c:pt>
                <c:pt idx="14">
                  <c:v>0.34714400000000001</c:v>
                </c:pt>
                <c:pt idx="15">
                  <c:v>0.352522</c:v>
                </c:pt>
                <c:pt idx="16">
                  <c:v>0.35169699999999998</c:v>
                </c:pt>
                <c:pt idx="17">
                  <c:v>0.34721099999999999</c:v>
                </c:pt>
                <c:pt idx="18">
                  <c:v>0.35326999999999997</c:v>
                </c:pt>
                <c:pt idx="19">
                  <c:v>0.35432999999999998</c:v>
                </c:pt>
                <c:pt idx="20">
                  <c:v>0.35700799999999999</c:v>
                </c:pt>
                <c:pt idx="21">
                  <c:v>0.35691899999999999</c:v>
                </c:pt>
                <c:pt idx="22">
                  <c:v>0.35427399999999998</c:v>
                </c:pt>
                <c:pt idx="23">
                  <c:v>0.35461999999999999</c:v>
                </c:pt>
                <c:pt idx="24">
                  <c:v>0.35285699999999998</c:v>
                </c:pt>
                <c:pt idx="25">
                  <c:v>0.34883500000000001</c:v>
                </c:pt>
                <c:pt idx="26">
                  <c:v>0.34929199999999999</c:v>
                </c:pt>
                <c:pt idx="27">
                  <c:v>0.34742299999999998</c:v>
                </c:pt>
                <c:pt idx="28">
                  <c:v>0.354018</c:v>
                </c:pt>
                <c:pt idx="29">
                  <c:v>0.35075899999999999</c:v>
                </c:pt>
                <c:pt idx="30">
                  <c:v>0.34668700000000002</c:v>
                </c:pt>
                <c:pt idx="31">
                  <c:v>0.34954099999999999</c:v>
                </c:pt>
                <c:pt idx="32">
                  <c:v>0.34891899999999998</c:v>
                </c:pt>
                <c:pt idx="33">
                  <c:v>0.348659</c:v>
                </c:pt>
                <c:pt idx="34">
                  <c:v>0.34155200000000002</c:v>
                </c:pt>
                <c:pt idx="35">
                  <c:v>0.34584799999999999</c:v>
                </c:pt>
                <c:pt idx="36">
                  <c:v>0.34574700000000003</c:v>
                </c:pt>
                <c:pt idx="37">
                  <c:v>0.34755799999999998</c:v>
                </c:pt>
                <c:pt idx="38">
                  <c:v>0.34411799999999998</c:v>
                </c:pt>
                <c:pt idx="39">
                  <c:v>0.34660600000000003</c:v>
                </c:pt>
                <c:pt idx="40">
                  <c:v>0.34367799999999998</c:v>
                </c:pt>
                <c:pt idx="41">
                  <c:v>0.34198699999999999</c:v>
                </c:pt>
                <c:pt idx="42">
                  <c:v>0.34506700000000001</c:v>
                </c:pt>
                <c:pt idx="43">
                  <c:v>0.344333</c:v>
                </c:pt>
                <c:pt idx="44">
                  <c:v>0.34462100000000001</c:v>
                </c:pt>
                <c:pt idx="45">
                  <c:v>0.34376600000000002</c:v>
                </c:pt>
                <c:pt idx="46">
                  <c:v>0.342864</c:v>
                </c:pt>
                <c:pt idx="47">
                  <c:v>0.34339999999999998</c:v>
                </c:pt>
                <c:pt idx="48">
                  <c:v>0.34208699999999997</c:v>
                </c:pt>
                <c:pt idx="49">
                  <c:v>0.34231099999999998</c:v>
                </c:pt>
                <c:pt idx="50">
                  <c:v>0.340082</c:v>
                </c:pt>
                <c:pt idx="51">
                  <c:v>0.33799400000000002</c:v>
                </c:pt>
                <c:pt idx="52">
                  <c:v>0.33714100000000002</c:v>
                </c:pt>
                <c:pt idx="53">
                  <c:v>0.33703</c:v>
                </c:pt>
                <c:pt idx="54">
                  <c:v>0.33811200000000002</c:v>
                </c:pt>
                <c:pt idx="55">
                  <c:v>0.33673599999999998</c:v>
                </c:pt>
                <c:pt idx="56">
                  <c:v>0.33448699999999998</c:v>
                </c:pt>
                <c:pt idx="57">
                  <c:v>0.33219199999999999</c:v>
                </c:pt>
                <c:pt idx="58">
                  <c:v>0.33209</c:v>
                </c:pt>
                <c:pt idx="59">
                  <c:v>0.33005600000000002</c:v>
                </c:pt>
                <c:pt idx="60">
                  <c:v>0.328739</c:v>
                </c:pt>
                <c:pt idx="61">
                  <c:v>0.326764</c:v>
                </c:pt>
                <c:pt idx="62">
                  <c:v>0.32591100000000001</c:v>
                </c:pt>
                <c:pt idx="63">
                  <c:v>0.32483299999999998</c:v>
                </c:pt>
                <c:pt idx="64">
                  <c:v>0.32141599999999998</c:v>
                </c:pt>
                <c:pt idx="65">
                  <c:v>0.31781199999999998</c:v>
                </c:pt>
                <c:pt idx="66">
                  <c:v>0.31496400000000002</c:v>
                </c:pt>
                <c:pt idx="67">
                  <c:v>0.31153599999999998</c:v>
                </c:pt>
                <c:pt idx="68">
                  <c:v>0.30991099999999999</c:v>
                </c:pt>
                <c:pt idx="69">
                  <c:v>0.30595600000000001</c:v>
                </c:pt>
                <c:pt idx="70">
                  <c:v>0.30397000000000002</c:v>
                </c:pt>
                <c:pt idx="71">
                  <c:v>0.30094900000000002</c:v>
                </c:pt>
                <c:pt idx="72">
                  <c:v>0.29509299999999999</c:v>
                </c:pt>
                <c:pt idx="73">
                  <c:v>0.28912399999999999</c:v>
                </c:pt>
                <c:pt idx="74">
                  <c:v>0.283723</c:v>
                </c:pt>
                <c:pt idx="75">
                  <c:v>0.27857100000000001</c:v>
                </c:pt>
                <c:pt idx="76">
                  <c:v>0.27418300000000001</c:v>
                </c:pt>
                <c:pt idx="77">
                  <c:v>0.26910800000000001</c:v>
                </c:pt>
                <c:pt idx="78">
                  <c:v>0.26414900000000002</c:v>
                </c:pt>
                <c:pt idx="79">
                  <c:v>0.25888699999999998</c:v>
                </c:pt>
                <c:pt idx="80">
                  <c:v>0.25026999999999999</c:v>
                </c:pt>
                <c:pt idx="81">
                  <c:v>0.24138799999999999</c:v>
                </c:pt>
                <c:pt idx="82">
                  <c:v>0.231985</c:v>
                </c:pt>
                <c:pt idx="83">
                  <c:v>0.22356300000000001</c:v>
                </c:pt>
                <c:pt idx="84">
                  <c:v>0.215197</c:v>
                </c:pt>
                <c:pt idx="85">
                  <c:v>0.20742099999999999</c:v>
                </c:pt>
                <c:pt idx="86">
                  <c:v>0.200351</c:v>
                </c:pt>
                <c:pt idx="87">
                  <c:v>0.19316700000000001</c:v>
                </c:pt>
                <c:pt idx="88">
                  <c:v>0.17967900000000001</c:v>
                </c:pt>
                <c:pt idx="89">
                  <c:v>0.166986</c:v>
                </c:pt>
                <c:pt idx="90">
                  <c:v>0.155223</c:v>
                </c:pt>
                <c:pt idx="91">
                  <c:v>0.14513599999999999</c:v>
                </c:pt>
                <c:pt idx="92">
                  <c:v>0.13549800000000001</c:v>
                </c:pt>
                <c:pt idx="93">
                  <c:v>0.12582599999999999</c:v>
                </c:pt>
                <c:pt idx="94">
                  <c:v>0.116922</c:v>
                </c:pt>
                <c:pt idx="95">
                  <c:v>0.109033</c:v>
                </c:pt>
                <c:pt idx="96">
                  <c:v>9.4236299999999995E-2</c:v>
                </c:pt>
                <c:pt idx="97">
                  <c:v>8.1868300000000005E-2</c:v>
                </c:pt>
                <c:pt idx="98">
                  <c:v>7.1068999999999993E-2</c:v>
                </c:pt>
                <c:pt idx="99">
                  <c:v>6.2132399999999997E-2</c:v>
                </c:pt>
                <c:pt idx="100">
                  <c:v>5.4312899999999997E-2</c:v>
                </c:pt>
                <c:pt idx="101">
                  <c:v>4.7083E-2</c:v>
                </c:pt>
                <c:pt idx="102">
                  <c:v>4.0871400000000002E-2</c:v>
                </c:pt>
                <c:pt idx="103">
                  <c:v>3.5405499999999999E-2</c:v>
                </c:pt>
                <c:pt idx="104">
                  <c:v>2.58631E-2</c:v>
                </c:pt>
                <c:pt idx="105">
                  <c:v>1.8850599999999999E-2</c:v>
                </c:pt>
                <c:pt idx="106">
                  <c:v>1.29265E-2</c:v>
                </c:pt>
                <c:pt idx="107">
                  <c:v>8.5316699999999999E-3</c:v>
                </c:pt>
                <c:pt idx="108">
                  <c:v>5.0259800000000002E-3</c:v>
                </c:pt>
                <c:pt idx="109">
                  <c:v>2.5463199999999999E-3</c:v>
                </c:pt>
                <c:pt idx="110">
                  <c:v>5.1944700000000003E-4</c:v>
                </c:pt>
                <c:pt idx="111">
                  <c:v>1.3901399999999999E-4</c:v>
                </c:pt>
                <c:pt idx="112">
                  <c:v>9.1362300000000004E-5</c:v>
                </c:pt>
                <c:pt idx="113">
                  <c:v>1.12729E-3</c:v>
                </c:pt>
                <c:pt idx="114">
                  <c:v>2.8054999999999998E-3</c:v>
                </c:pt>
                <c:pt idx="115">
                  <c:v>3.1365500000000001E-3</c:v>
                </c:pt>
                <c:pt idx="116">
                  <c:v>3.5000399999999998E-3</c:v>
                </c:pt>
                <c:pt idx="117">
                  <c:v>2.1157599999999999E-3</c:v>
                </c:pt>
                <c:pt idx="118">
                  <c:v>2.5768600000000003E-4</c:v>
                </c:pt>
                <c:pt idx="119">
                  <c:v>9.9999999999999995E-7</c:v>
                </c:pt>
                <c:pt idx="120">
                  <c:v>6.47468E-4</c:v>
                </c:pt>
                <c:pt idx="121">
                  <c:v>3.1307100000000001E-3</c:v>
                </c:pt>
                <c:pt idx="122">
                  <c:v>4.07991E-3</c:v>
                </c:pt>
                <c:pt idx="123">
                  <c:v>3.9395100000000002E-3</c:v>
                </c:pt>
                <c:pt idx="124">
                  <c:v>1.3994599999999999E-3</c:v>
                </c:pt>
                <c:pt idx="125">
                  <c:v>4.9759499999999998E-4</c:v>
                </c:pt>
                <c:pt idx="126">
                  <c:v>1.1555300000000001E-3</c:v>
                </c:pt>
                <c:pt idx="127">
                  <c:v>2.4458700000000002E-3</c:v>
                </c:pt>
                <c:pt idx="128">
                  <c:v>3.2624199999999998E-3</c:v>
                </c:pt>
                <c:pt idx="129">
                  <c:v>9.1330199999999995E-4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1.30507E-3</c:v>
                </c:pt>
                <c:pt idx="135">
                  <c:v>9.9999999999999995E-7</c:v>
                </c:pt>
                <c:pt idx="136">
                  <c:v>5.7468500000000002E-4</c:v>
                </c:pt>
                <c:pt idx="137">
                  <c:v>3.4800199999999998E-4</c:v>
                </c:pt>
                <c:pt idx="138">
                  <c:v>2.1094299999999998E-3</c:v>
                </c:pt>
                <c:pt idx="139">
                  <c:v>1.01341E-3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6.7040000000000003E-4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1.1469799999999999E-3</c:v>
                </c:pt>
                <c:pt idx="146">
                  <c:v>9.9999999999999995E-7</c:v>
                </c:pt>
                <c:pt idx="147">
                  <c:v>1.8998800000000001E-3</c:v>
                </c:pt>
                <c:pt idx="148">
                  <c:v>1.0636700000000001E-3</c:v>
                </c:pt>
                <c:pt idx="149">
                  <c:v>1.2211899999999999E-4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2.0694899999999998E-3</c:v>
                </c:pt>
                <c:pt idx="153">
                  <c:v>9.9999999999999995E-7</c:v>
                </c:pt>
                <c:pt idx="154">
                  <c:v>1.0836399999999999E-4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1.7377200000000001E-3</c:v>
                </c:pt>
                <c:pt idx="158">
                  <c:v>1.1007499999999999E-3</c:v>
                </c:pt>
                <c:pt idx="159">
                  <c:v>1.22525E-3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5.4078500000000001E-4</c:v>
                </c:pt>
                <c:pt idx="164">
                  <c:v>9.9999999999999995E-7</c:v>
                </c:pt>
                <c:pt idx="165">
                  <c:v>1.2665300000000001E-4</c:v>
                </c:pt>
                <c:pt idx="166">
                  <c:v>7.1634800000000001E-4</c:v>
                </c:pt>
                <c:pt idx="167">
                  <c:v>9.9999999999999995E-7</c:v>
                </c:pt>
                <c:pt idx="168">
                  <c:v>4.2910399999999998E-4</c:v>
                </c:pt>
                <c:pt idx="169">
                  <c:v>9.9999999999999995E-7</c:v>
                </c:pt>
                <c:pt idx="170">
                  <c:v>1.8246700000000001E-4</c:v>
                </c:pt>
                <c:pt idx="171">
                  <c:v>4.0962699999999997E-4</c:v>
                </c:pt>
                <c:pt idx="172">
                  <c:v>6.3643E-4</c:v>
                </c:pt>
                <c:pt idx="173">
                  <c:v>6.4063200000000003E-4</c:v>
                </c:pt>
                <c:pt idx="174">
                  <c:v>9.9999999999999995E-7</c:v>
                </c:pt>
                <c:pt idx="175">
                  <c:v>1.69123E-4</c:v>
                </c:pt>
                <c:pt idx="176">
                  <c:v>1.55217E-4</c:v>
                </c:pt>
                <c:pt idx="177">
                  <c:v>9.9999999999999995E-7</c:v>
                </c:pt>
                <c:pt idx="178">
                  <c:v>4.4308699999999999E-4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2.8639499999999999E-5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3.66251E-4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1.3171400000000001E-4</c:v>
                </c:pt>
                <c:pt idx="190">
                  <c:v>2.7993499999999998E-4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E0-46FB-805E-F7B60B6F44A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Noisy050Latex0004_0001!$E$60:$E$250</c:f>
              <c:numCache>
                <c:formatCode>0.00E+00</c:formatCode>
                <c:ptCount val="191"/>
                <c:pt idx="0">
                  <c:v>0.18879399999999999</c:v>
                </c:pt>
                <c:pt idx="1">
                  <c:v>0.39524900000000002</c:v>
                </c:pt>
                <c:pt idx="2">
                  <c:v>0.36306699999999997</c:v>
                </c:pt>
                <c:pt idx="3">
                  <c:v>0.35219800000000001</c:v>
                </c:pt>
                <c:pt idx="4">
                  <c:v>0.34888000000000002</c:v>
                </c:pt>
                <c:pt idx="5">
                  <c:v>0.34070699999999998</c:v>
                </c:pt>
                <c:pt idx="6">
                  <c:v>0.34186499999999997</c:v>
                </c:pt>
                <c:pt idx="7">
                  <c:v>0.34153099999999997</c:v>
                </c:pt>
                <c:pt idx="8">
                  <c:v>0.33727699999999999</c:v>
                </c:pt>
                <c:pt idx="9">
                  <c:v>0.33324599999999999</c:v>
                </c:pt>
                <c:pt idx="10">
                  <c:v>0.33654200000000001</c:v>
                </c:pt>
                <c:pt idx="11">
                  <c:v>0.32734400000000002</c:v>
                </c:pt>
                <c:pt idx="12">
                  <c:v>0.33847899999999997</c:v>
                </c:pt>
                <c:pt idx="13">
                  <c:v>0.33333499999999999</c:v>
                </c:pt>
                <c:pt idx="14">
                  <c:v>0.33422600000000002</c:v>
                </c:pt>
                <c:pt idx="15">
                  <c:v>0.33927000000000002</c:v>
                </c:pt>
                <c:pt idx="16">
                  <c:v>0.32976</c:v>
                </c:pt>
                <c:pt idx="17">
                  <c:v>0.33365699999999998</c:v>
                </c:pt>
                <c:pt idx="18">
                  <c:v>0.33123000000000002</c:v>
                </c:pt>
                <c:pt idx="19">
                  <c:v>0.33939200000000003</c:v>
                </c:pt>
                <c:pt idx="20">
                  <c:v>0.33560600000000002</c:v>
                </c:pt>
                <c:pt idx="21">
                  <c:v>0.33204299999999998</c:v>
                </c:pt>
                <c:pt idx="22">
                  <c:v>0.33219900000000002</c:v>
                </c:pt>
                <c:pt idx="23">
                  <c:v>0.33105200000000001</c:v>
                </c:pt>
                <c:pt idx="24">
                  <c:v>0.32411400000000001</c:v>
                </c:pt>
                <c:pt idx="25">
                  <c:v>0.33672000000000002</c:v>
                </c:pt>
                <c:pt idx="26">
                  <c:v>0.331146</c:v>
                </c:pt>
                <c:pt idx="27">
                  <c:v>0.33269399999999999</c:v>
                </c:pt>
                <c:pt idx="28">
                  <c:v>0.33432000000000001</c:v>
                </c:pt>
                <c:pt idx="29">
                  <c:v>0.334036</c:v>
                </c:pt>
                <c:pt idx="30">
                  <c:v>0.329181</c:v>
                </c:pt>
                <c:pt idx="31">
                  <c:v>0.33211299999999999</c:v>
                </c:pt>
                <c:pt idx="32">
                  <c:v>0.32782600000000001</c:v>
                </c:pt>
                <c:pt idx="33">
                  <c:v>0.32978299999999999</c:v>
                </c:pt>
                <c:pt idx="34">
                  <c:v>0.32589899999999999</c:v>
                </c:pt>
                <c:pt idx="35">
                  <c:v>0.32453500000000002</c:v>
                </c:pt>
                <c:pt idx="36">
                  <c:v>0.32964900000000003</c:v>
                </c:pt>
                <c:pt idx="37">
                  <c:v>0.32818199999999997</c:v>
                </c:pt>
                <c:pt idx="38">
                  <c:v>0.32476300000000002</c:v>
                </c:pt>
                <c:pt idx="39">
                  <c:v>0.32676899999999998</c:v>
                </c:pt>
                <c:pt idx="40">
                  <c:v>0.32677099999999998</c:v>
                </c:pt>
                <c:pt idx="41">
                  <c:v>0.32678699999999999</c:v>
                </c:pt>
                <c:pt idx="42">
                  <c:v>0.324405</c:v>
                </c:pt>
                <c:pt idx="43">
                  <c:v>0.32628200000000002</c:v>
                </c:pt>
                <c:pt idx="44">
                  <c:v>0.32581500000000002</c:v>
                </c:pt>
                <c:pt idx="45">
                  <c:v>0.32451799999999997</c:v>
                </c:pt>
                <c:pt idx="46">
                  <c:v>0.324187</c:v>
                </c:pt>
                <c:pt idx="47">
                  <c:v>0.32105400000000001</c:v>
                </c:pt>
                <c:pt idx="48">
                  <c:v>0.32329000000000002</c:v>
                </c:pt>
                <c:pt idx="49">
                  <c:v>0.32068999999999998</c:v>
                </c:pt>
                <c:pt idx="50">
                  <c:v>0.319828</c:v>
                </c:pt>
                <c:pt idx="51">
                  <c:v>0.31859900000000002</c:v>
                </c:pt>
                <c:pt idx="52">
                  <c:v>0.31682199999999999</c:v>
                </c:pt>
                <c:pt idx="53">
                  <c:v>0.31537300000000001</c:v>
                </c:pt>
                <c:pt idx="54">
                  <c:v>0.31426599999999999</c:v>
                </c:pt>
                <c:pt idx="55">
                  <c:v>0.31407400000000002</c:v>
                </c:pt>
                <c:pt idx="56">
                  <c:v>0.31136799999999998</c:v>
                </c:pt>
                <c:pt idx="57">
                  <c:v>0.30897400000000003</c:v>
                </c:pt>
                <c:pt idx="58">
                  <c:v>0.30587300000000001</c:v>
                </c:pt>
                <c:pt idx="59">
                  <c:v>0.30462600000000001</c:v>
                </c:pt>
                <c:pt idx="60">
                  <c:v>0.30209900000000001</c:v>
                </c:pt>
                <c:pt idx="61">
                  <c:v>0.30028899999999997</c:v>
                </c:pt>
                <c:pt idx="62">
                  <c:v>0.29836000000000001</c:v>
                </c:pt>
                <c:pt idx="63">
                  <c:v>0.29588399999999998</c:v>
                </c:pt>
                <c:pt idx="64">
                  <c:v>0.29173700000000002</c:v>
                </c:pt>
                <c:pt idx="65">
                  <c:v>0.287244</c:v>
                </c:pt>
                <c:pt idx="66">
                  <c:v>0.28303800000000001</c:v>
                </c:pt>
                <c:pt idx="67">
                  <c:v>0.27860000000000001</c:v>
                </c:pt>
                <c:pt idx="68">
                  <c:v>0.27460400000000001</c:v>
                </c:pt>
                <c:pt idx="69">
                  <c:v>0.27049699999999999</c:v>
                </c:pt>
                <c:pt idx="70">
                  <c:v>0.26662799999999998</c:v>
                </c:pt>
                <c:pt idx="71">
                  <c:v>0.26269300000000001</c:v>
                </c:pt>
                <c:pt idx="72">
                  <c:v>0.25522299999999998</c:v>
                </c:pt>
                <c:pt idx="73">
                  <c:v>0.24789800000000001</c:v>
                </c:pt>
                <c:pt idx="74">
                  <c:v>0.241093</c:v>
                </c:pt>
                <c:pt idx="75">
                  <c:v>0.23372599999999999</c:v>
                </c:pt>
                <c:pt idx="76">
                  <c:v>0.227354</c:v>
                </c:pt>
                <c:pt idx="77">
                  <c:v>0.22103</c:v>
                </c:pt>
                <c:pt idx="78">
                  <c:v>0.21474799999999999</c:v>
                </c:pt>
                <c:pt idx="79">
                  <c:v>0.20857700000000001</c:v>
                </c:pt>
                <c:pt idx="80">
                  <c:v>0.19677600000000001</c:v>
                </c:pt>
                <c:pt idx="81">
                  <c:v>0.18631700000000001</c:v>
                </c:pt>
                <c:pt idx="82">
                  <c:v>0.17557800000000001</c:v>
                </c:pt>
                <c:pt idx="83">
                  <c:v>0.16588700000000001</c:v>
                </c:pt>
                <c:pt idx="84">
                  <c:v>0.15632299999999999</c:v>
                </c:pt>
                <c:pt idx="85">
                  <c:v>0.14771899999999999</c:v>
                </c:pt>
                <c:pt idx="86">
                  <c:v>0.139515</c:v>
                </c:pt>
                <c:pt idx="87">
                  <c:v>0.131521</c:v>
                </c:pt>
                <c:pt idx="88">
                  <c:v>0.116922</c:v>
                </c:pt>
                <c:pt idx="89">
                  <c:v>0.104043</c:v>
                </c:pt>
                <c:pt idx="90">
                  <c:v>9.2936900000000003E-2</c:v>
                </c:pt>
                <c:pt idx="91">
                  <c:v>8.2785300000000006E-2</c:v>
                </c:pt>
                <c:pt idx="92">
                  <c:v>7.3371099999999995E-2</c:v>
                </c:pt>
                <c:pt idx="93">
                  <c:v>6.5252699999999997E-2</c:v>
                </c:pt>
                <c:pt idx="94">
                  <c:v>5.8033800000000003E-2</c:v>
                </c:pt>
                <c:pt idx="95">
                  <c:v>5.16683E-2</c:v>
                </c:pt>
                <c:pt idx="96">
                  <c:v>4.1023400000000002E-2</c:v>
                </c:pt>
                <c:pt idx="97">
                  <c:v>3.24961E-2</c:v>
                </c:pt>
                <c:pt idx="98">
                  <c:v>2.5855800000000002E-2</c:v>
                </c:pt>
                <c:pt idx="99">
                  <c:v>2.0882899999999999E-2</c:v>
                </c:pt>
                <c:pt idx="100">
                  <c:v>1.5894599999999998E-2</c:v>
                </c:pt>
                <c:pt idx="101">
                  <c:v>1.23418E-2</c:v>
                </c:pt>
                <c:pt idx="102">
                  <c:v>9.6158600000000004E-3</c:v>
                </c:pt>
                <c:pt idx="103">
                  <c:v>7.6780499999999996E-3</c:v>
                </c:pt>
                <c:pt idx="104">
                  <c:v>4.5044200000000003E-3</c:v>
                </c:pt>
                <c:pt idx="105">
                  <c:v>2.4230800000000002E-3</c:v>
                </c:pt>
                <c:pt idx="106">
                  <c:v>7.8189799999999995E-4</c:v>
                </c:pt>
                <c:pt idx="107">
                  <c:v>3.7079600000000001E-4</c:v>
                </c:pt>
                <c:pt idx="108">
                  <c:v>5.0633500000000001E-4</c:v>
                </c:pt>
                <c:pt idx="109">
                  <c:v>4.2126000000000002E-4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3.87535E-4</c:v>
                </c:pt>
                <c:pt idx="114">
                  <c:v>5.1723700000000004E-4</c:v>
                </c:pt>
                <c:pt idx="115">
                  <c:v>5.3902599999999996E-4</c:v>
                </c:pt>
                <c:pt idx="116">
                  <c:v>1.3271600000000001E-4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2.7129900000000002E-4</c:v>
                </c:pt>
                <c:pt idx="125">
                  <c:v>9.9999999999999995E-7</c:v>
                </c:pt>
                <c:pt idx="126">
                  <c:v>7.6876099999999997E-4</c:v>
                </c:pt>
                <c:pt idx="127">
                  <c:v>5.0735400000000001E-4</c:v>
                </c:pt>
                <c:pt idx="128">
                  <c:v>1.6109300000000001E-4</c:v>
                </c:pt>
                <c:pt idx="129">
                  <c:v>9.9999999999999995E-7</c:v>
                </c:pt>
                <c:pt idx="130">
                  <c:v>3.7000599999999998E-4</c:v>
                </c:pt>
                <c:pt idx="131">
                  <c:v>7.5899400000000003E-4</c:v>
                </c:pt>
                <c:pt idx="132">
                  <c:v>2.73274E-3</c:v>
                </c:pt>
                <c:pt idx="133">
                  <c:v>2.7938500000000001E-3</c:v>
                </c:pt>
                <c:pt idx="134">
                  <c:v>1.3043900000000001E-3</c:v>
                </c:pt>
                <c:pt idx="135">
                  <c:v>3.0319899999999998E-4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2.9301700000000002E-4</c:v>
                </c:pt>
                <c:pt idx="140">
                  <c:v>2.3200499999999999E-5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5.9590400000000003E-6</c:v>
                </c:pt>
                <c:pt idx="144">
                  <c:v>2.08636E-4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2.2854099999999999E-4</c:v>
                </c:pt>
                <c:pt idx="151">
                  <c:v>8.75247E-4</c:v>
                </c:pt>
                <c:pt idx="152">
                  <c:v>5.2558499999999996E-4</c:v>
                </c:pt>
                <c:pt idx="153">
                  <c:v>9.9999999999999995E-7</c:v>
                </c:pt>
                <c:pt idx="154">
                  <c:v>3.6455800000000002E-4</c:v>
                </c:pt>
                <c:pt idx="155">
                  <c:v>1.6988999999999999E-4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1.3415000000000001E-4</c:v>
                </c:pt>
                <c:pt idx="159">
                  <c:v>2.0906899999999999E-4</c:v>
                </c:pt>
                <c:pt idx="160">
                  <c:v>1.85732E-4</c:v>
                </c:pt>
                <c:pt idx="161">
                  <c:v>9.9999999999999995E-7</c:v>
                </c:pt>
                <c:pt idx="162">
                  <c:v>3.5840500000000001E-4</c:v>
                </c:pt>
                <c:pt idx="163">
                  <c:v>5.4583300000000002E-4</c:v>
                </c:pt>
                <c:pt idx="164">
                  <c:v>9.9999999999999995E-7</c:v>
                </c:pt>
                <c:pt idx="165">
                  <c:v>8.3442200000000006E-5</c:v>
                </c:pt>
                <c:pt idx="166">
                  <c:v>9.9999999999999995E-7</c:v>
                </c:pt>
                <c:pt idx="167">
                  <c:v>7.3990499999999996E-5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5.1335999999999998E-5</c:v>
                </c:pt>
                <c:pt idx="171">
                  <c:v>9.9999999999999995E-7</c:v>
                </c:pt>
                <c:pt idx="172">
                  <c:v>5.6562099999999998E-4</c:v>
                </c:pt>
                <c:pt idx="173">
                  <c:v>9.9999999999999995E-7</c:v>
                </c:pt>
                <c:pt idx="174">
                  <c:v>6.5099000000000005E-4</c:v>
                </c:pt>
                <c:pt idx="175">
                  <c:v>9.9999999999999995E-7</c:v>
                </c:pt>
                <c:pt idx="176">
                  <c:v>2.0814299999999999E-4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2.62742E-4</c:v>
                </c:pt>
                <c:pt idx="181">
                  <c:v>9.5111600000000006E-5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8.6219900000000008E-6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E0-46FB-805E-F7B60B6F44A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0.45787699999999998</c:v>
                </c:pt>
                <c:pt idx="2">
                  <c:v>0.33900599999999997</c:v>
                </c:pt>
                <c:pt idx="3">
                  <c:v>0.33035300000000001</c:v>
                </c:pt>
                <c:pt idx="4">
                  <c:v>0.31168000000000001</c:v>
                </c:pt>
                <c:pt idx="5">
                  <c:v>0.28344200000000003</c:v>
                </c:pt>
                <c:pt idx="6">
                  <c:v>0.30302600000000002</c:v>
                </c:pt>
                <c:pt idx="7">
                  <c:v>0.30302600000000002</c:v>
                </c:pt>
                <c:pt idx="8">
                  <c:v>0.28845199999999999</c:v>
                </c:pt>
                <c:pt idx="9">
                  <c:v>0.26659100000000002</c:v>
                </c:pt>
                <c:pt idx="10">
                  <c:v>0.30120400000000003</c:v>
                </c:pt>
                <c:pt idx="11">
                  <c:v>0.30530299999999999</c:v>
                </c:pt>
                <c:pt idx="12">
                  <c:v>0.27478900000000001</c:v>
                </c:pt>
                <c:pt idx="13">
                  <c:v>0.32033299999999998</c:v>
                </c:pt>
                <c:pt idx="14">
                  <c:v>0.31031300000000001</c:v>
                </c:pt>
                <c:pt idx="15">
                  <c:v>0.30029299999999998</c:v>
                </c:pt>
                <c:pt idx="16">
                  <c:v>0.30758099999999999</c:v>
                </c:pt>
                <c:pt idx="17">
                  <c:v>0.29960999999999999</c:v>
                </c:pt>
                <c:pt idx="18">
                  <c:v>0.28458099999999997</c:v>
                </c:pt>
                <c:pt idx="19">
                  <c:v>0.27273900000000001</c:v>
                </c:pt>
                <c:pt idx="20">
                  <c:v>0.26158100000000001</c:v>
                </c:pt>
                <c:pt idx="21">
                  <c:v>0.30917499999999998</c:v>
                </c:pt>
                <c:pt idx="22">
                  <c:v>0.29095700000000002</c:v>
                </c:pt>
                <c:pt idx="23">
                  <c:v>0.27068900000000001</c:v>
                </c:pt>
                <c:pt idx="24">
                  <c:v>0.30063499999999999</c:v>
                </c:pt>
                <c:pt idx="25">
                  <c:v>0.28924899999999998</c:v>
                </c:pt>
                <c:pt idx="26">
                  <c:v>0.30006699999999997</c:v>
                </c:pt>
                <c:pt idx="27">
                  <c:v>0.28708699999999998</c:v>
                </c:pt>
                <c:pt idx="28">
                  <c:v>0.290161</c:v>
                </c:pt>
                <c:pt idx="29">
                  <c:v>0.27353699999999997</c:v>
                </c:pt>
                <c:pt idx="30">
                  <c:v>0.29255199999999998</c:v>
                </c:pt>
                <c:pt idx="31">
                  <c:v>0.29090199999999999</c:v>
                </c:pt>
                <c:pt idx="32">
                  <c:v>0.29295199999999999</c:v>
                </c:pt>
                <c:pt idx="33">
                  <c:v>0.273368</c:v>
                </c:pt>
                <c:pt idx="34">
                  <c:v>0.28361500000000001</c:v>
                </c:pt>
                <c:pt idx="35">
                  <c:v>0.282306</c:v>
                </c:pt>
                <c:pt idx="36">
                  <c:v>0.29175600000000002</c:v>
                </c:pt>
                <c:pt idx="37">
                  <c:v>0.28634799999999999</c:v>
                </c:pt>
                <c:pt idx="38">
                  <c:v>0.274677</c:v>
                </c:pt>
                <c:pt idx="39">
                  <c:v>0.272372</c:v>
                </c:pt>
                <c:pt idx="40">
                  <c:v>0.28313100000000002</c:v>
                </c:pt>
                <c:pt idx="41">
                  <c:v>0.27923100000000001</c:v>
                </c:pt>
                <c:pt idx="42">
                  <c:v>0.28404200000000002</c:v>
                </c:pt>
                <c:pt idx="43">
                  <c:v>0.29915700000000001</c:v>
                </c:pt>
                <c:pt idx="44">
                  <c:v>0.28298899999999999</c:v>
                </c:pt>
                <c:pt idx="45">
                  <c:v>0.27584399999999998</c:v>
                </c:pt>
                <c:pt idx="46">
                  <c:v>0.27200099999999999</c:v>
                </c:pt>
                <c:pt idx="47">
                  <c:v>0.27934599999999998</c:v>
                </c:pt>
                <c:pt idx="48">
                  <c:v>0.27449200000000001</c:v>
                </c:pt>
                <c:pt idx="49">
                  <c:v>0.27057799999999999</c:v>
                </c:pt>
                <c:pt idx="50">
                  <c:v>0.27712500000000001</c:v>
                </c:pt>
                <c:pt idx="51">
                  <c:v>0.27204400000000001</c:v>
                </c:pt>
                <c:pt idx="52">
                  <c:v>0.280084</c:v>
                </c:pt>
                <c:pt idx="53">
                  <c:v>0.27120300000000003</c:v>
                </c:pt>
                <c:pt idx="54">
                  <c:v>0.27651199999999998</c:v>
                </c:pt>
                <c:pt idx="55">
                  <c:v>0.27314699999999997</c:v>
                </c:pt>
                <c:pt idx="56">
                  <c:v>0.267119</c:v>
                </c:pt>
                <c:pt idx="57">
                  <c:v>0.269731</c:v>
                </c:pt>
                <c:pt idx="58">
                  <c:v>0.263291</c:v>
                </c:pt>
                <c:pt idx="59">
                  <c:v>0.26260099999999997</c:v>
                </c:pt>
                <c:pt idx="60">
                  <c:v>0.25559100000000001</c:v>
                </c:pt>
                <c:pt idx="61">
                  <c:v>0.25347900000000001</c:v>
                </c:pt>
                <c:pt idx="62">
                  <c:v>0.25207499999999999</c:v>
                </c:pt>
                <c:pt idx="63">
                  <c:v>0.24821299999999999</c:v>
                </c:pt>
                <c:pt idx="64">
                  <c:v>0.246311</c:v>
                </c:pt>
                <c:pt idx="65">
                  <c:v>0.24284500000000001</c:v>
                </c:pt>
                <c:pt idx="66">
                  <c:v>0.23702699999999999</c:v>
                </c:pt>
                <c:pt idx="67">
                  <c:v>0.22947600000000001</c:v>
                </c:pt>
                <c:pt idx="68">
                  <c:v>0.22377900000000001</c:v>
                </c:pt>
                <c:pt idx="69">
                  <c:v>0.22095899999999999</c:v>
                </c:pt>
                <c:pt idx="70">
                  <c:v>0.21493499999999999</c:v>
                </c:pt>
                <c:pt idx="71">
                  <c:v>0.212835</c:v>
                </c:pt>
                <c:pt idx="72">
                  <c:v>0.20866399999999999</c:v>
                </c:pt>
                <c:pt idx="73">
                  <c:v>0.197877</c:v>
                </c:pt>
                <c:pt idx="74">
                  <c:v>0.18981000000000001</c:v>
                </c:pt>
                <c:pt idx="75">
                  <c:v>0.18159400000000001</c:v>
                </c:pt>
                <c:pt idx="76">
                  <c:v>0.17571400000000001</c:v>
                </c:pt>
                <c:pt idx="77">
                  <c:v>0.169068</c:v>
                </c:pt>
                <c:pt idx="78">
                  <c:v>0.16309799999999999</c:v>
                </c:pt>
                <c:pt idx="79">
                  <c:v>0.154971</c:v>
                </c:pt>
                <c:pt idx="80">
                  <c:v>0.14561399999999999</c:v>
                </c:pt>
                <c:pt idx="81">
                  <c:v>0.13553100000000001</c:v>
                </c:pt>
                <c:pt idx="82">
                  <c:v>0.125973</c:v>
                </c:pt>
                <c:pt idx="83">
                  <c:v>0.11514099999999999</c:v>
                </c:pt>
                <c:pt idx="84">
                  <c:v>0.10663499999999999</c:v>
                </c:pt>
                <c:pt idx="85">
                  <c:v>0.100424</c:v>
                </c:pt>
                <c:pt idx="86">
                  <c:v>9.1076299999999999E-2</c:v>
                </c:pt>
                <c:pt idx="87">
                  <c:v>8.4634299999999996E-2</c:v>
                </c:pt>
                <c:pt idx="88">
                  <c:v>7.1856000000000003E-2</c:v>
                </c:pt>
                <c:pt idx="89">
                  <c:v>6.13714E-2</c:v>
                </c:pt>
                <c:pt idx="90">
                  <c:v>5.2517099999999997E-2</c:v>
                </c:pt>
                <c:pt idx="91">
                  <c:v>4.4483500000000002E-2</c:v>
                </c:pt>
                <c:pt idx="92">
                  <c:v>3.7463200000000002E-2</c:v>
                </c:pt>
                <c:pt idx="93">
                  <c:v>3.2465899999999999E-2</c:v>
                </c:pt>
                <c:pt idx="94">
                  <c:v>2.6982300000000001E-2</c:v>
                </c:pt>
                <c:pt idx="95">
                  <c:v>2.3329200000000001E-2</c:v>
                </c:pt>
                <c:pt idx="96">
                  <c:v>1.67444E-2</c:v>
                </c:pt>
                <c:pt idx="97">
                  <c:v>1.1744599999999999E-2</c:v>
                </c:pt>
                <c:pt idx="98">
                  <c:v>7.3718100000000003E-3</c:v>
                </c:pt>
                <c:pt idx="99">
                  <c:v>5.3202800000000001E-3</c:v>
                </c:pt>
                <c:pt idx="100">
                  <c:v>3.5810600000000001E-3</c:v>
                </c:pt>
                <c:pt idx="101">
                  <c:v>2.8202700000000002E-3</c:v>
                </c:pt>
                <c:pt idx="102">
                  <c:v>2.5486300000000001E-3</c:v>
                </c:pt>
                <c:pt idx="103">
                  <c:v>2.7291799999999999E-3</c:v>
                </c:pt>
                <c:pt idx="104">
                  <c:v>1.6803600000000001E-3</c:v>
                </c:pt>
                <c:pt idx="105">
                  <c:v>1.48186E-3</c:v>
                </c:pt>
                <c:pt idx="106">
                  <c:v>3.1778700000000002E-3</c:v>
                </c:pt>
                <c:pt idx="107">
                  <c:v>1.6063E-3</c:v>
                </c:pt>
                <c:pt idx="108">
                  <c:v>2.2612000000000001E-3</c:v>
                </c:pt>
                <c:pt idx="109">
                  <c:v>2.0662499999999999E-3</c:v>
                </c:pt>
                <c:pt idx="110">
                  <c:v>2.67556E-3</c:v>
                </c:pt>
                <c:pt idx="111">
                  <c:v>1.5824299999999999E-3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7.0419899999999997E-4</c:v>
                </c:pt>
                <c:pt idx="116">
                  <c:v>6.9574299999999997E-4</c:v>
                </c:pt>
                <c:pt idx="117">
                  <c:v>8.0237199999999998E-5</c:v>
                </c:pt>
                <c:pt idx="118">
                  <c:v>9.9999999999999995E-7</c:v>
                </c:pt>
                <c:pt idx="119">
                  <c:v>1.47486E-4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1.26483E-3</c:v>
                </c:pt>
                <c:pt idx="123">
                  <c:v>4.3000599999999998E-4</c:v>
                </c:pt>
                <c:pt idx="124">
                  <c:v>3.5202999999999998E-4</c:v>
                </c:pt>
                <c:pt idx="125">
                  <c:v>9.9999999999999995E-7</c:v>
                </c:pt>
                <c:pt idx="126">
                  <c:v>1.94235E-3</c:v>
                </c:pt>
                <c:pt idx="127">
                  <c:v>1.4602899999999999E-3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7.3042100000000003E-5</c:v>
                </c:pt>
                <c:pt idx="134">
                  <c:v>4.1025000000000002E-4</c:v>
                </c:pt>
                <c:pt idx="135">
                  <c:v>2.5160500000000001E-4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8.4921499999999995E-4</c:v>
                </c:pt>
                <c:pt idx="139">
                  <c:v>1.91626E-4</c:v>
                </c:pt>
                <c:pt idx="140">
                  <c:v>9.9999999999999995E-7</c:v>
                </c:pt>
                <c:pt idx="141">
                  <c:v>9.6499300000000004E-4</c:v>
                </c:pt>
                <c:pt idx="142">
                  <c:v>1.07285E-3</c:v>
                </c:pt>
                <c:pt idx="143">
                  <c:v>9.9999999999999995E-7</c:v>
                </c:pt>
                <c:pt idx="144">
                  <c:v>1.73671E-3</c:v>
                </c:pt>
                <c:pt idx="145">
                  <c:v>9.9999999999999995E-7</c:v>
                </c:pt>
                <c:pt idx="146">
                  <c:v>9.0520999999999996E-5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9.1038999999999994E-5</c:v>
                </c:pt>
                <c:pt idx="150">
                  <c:v>4.6289299999999997E-4</c:v>
                </c:pt>
                <c:pt idx="151">
                  <c:v>3.4471799999999999E-4</c:v>
                </c:pt>
                <c:pt idx="152">
                  <c:v>1.2565800000000001E-4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3.6676800000000001E-4</c:v>
                </c:pt>
                <c:pt idx="157">
                  <c:v>4.9230300000000003E-4</c:v>
                </c:pt>
                <c:pt idx="158">
                  <c:v>3.48599E-4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7.43509E-5</c:v>
                </c:pt>
                <c:pt idx="162">
                  <c:v>9.9999999999999995E-7</c:v>
                </c:pt>
                <c:pt idx="163">
                  <c:v>1.9909300000000001E-4</c:v>
                </c:pt>
                <c:pt idx="164">
                  <c:v>9.9999999999999995E-7</c:v>
                </c:pt>
                <c:pt idx="165">
                  <c:v>2.51704E-4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6.5762200000000004E-6</c:v>
                </c:pt>
                <c:pt idx="171">
                  <c:v>1.03892E-4</c:v>
                </c:pt>
                <c:pt idx="172">
                  <c:v>3.2276499999999998E-4</c:v>
                </c:pt>
                <c:pt idx="173">
                  <c:v>9.9999999999999995E-7</c:v>
                </c:pt>
                <c:pt idx="174">
                  <c:v>2.6815600000000003E-4</c:v>
                </c:pt>
                <c:pt idx="175">
                  <c:v>2.0009800000000001E-4</c:v>
                </c:pt>
                <c:pt idx="176">
                  <c:v>3.89076E-5</c:v>
                </c:pt>
                <c:pt idx="177">
                  <c:v>8.4407300000000008E-6</c:v>
                </c:pt>
                <c:pt idx="178">
                  <c:v>9.9999999999999995E-7</c:v>
                </c:pt>
                <c:pt idx="179">
                  <c:v>3.3320399999999998E-4</c:v>
                </c:pt>
                <c:pt idx="180">
                  <c:v>1.1100200000000001E-4</c:v>
                </c:pt>
                <c:pt idx="181">
                  <c:v>2.2564300000000001E-4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2.4945399999999997E-4</c:v>
                </c:pt>
                <c:pt idx="186">
                  <c:v>6.4728999999999996E-5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9.5634699999999994E-5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E0-46FB-805E-F7B60B6F44A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0.736456</c:v>
                </c:pt>
                <c:pt idx="2">
                  <c:v>0.23735999999999999</c:v>
                </c:pt>
                <c:pt idx="3">
                  <c:v>0.58990200000000004</c:v>
                </c:pt>
                <c:pt idx="4">
                  <c:v>0.24367</c:v>
                </c:pt>
                <c:pt idx="5">
                  <c:v>0.476323</c:v>
                </c:pt>
                <c:pt idx="6">
                  <c:v>0.22229699999999999</c:v>
                </c:pt>
                <c:pt idx="7">
                  <c:v>0.38808599999999999</c:v>
                </c:pt>
                <c:pt idx="8">
                  <c:v>0.20825299999999999</c:v>
                </c:pt>
                <c:pt idx="9">
                  <c:v>0.295269</c:v>
                </c:pt>
                <c:pt idx="10">
                  <c:v>0.21659800000000001</c:v>
                </c:pt>
                <c:pt idx="11">
                  <c:v>0.25873200000000002</c:v>
                </c:pt>
                <c:pt idx="12">
                  <c:v>0.219448</c:v>
                </c:pt>
                <c:pt idx="13">
                  <c:v>0.23858099999999999</c:v>
                </c:pt>
                <c:pt idx="14">
                  <c:v>0.20469100000000001</c:v>
                </c:pt>
                <c:pt idx="15">
                  <c:v>0.21069499999999999</c:v>
                </c:pt>
                <c:pt idx="16">
                  <c:v>0.201739</c:v>
                </c:pt>
                <c:pt idx="17">
                  <c:v>0.19853299999999999</c:v>
                </c:pt>
                <c:pt idx="18">
                  <c:v>0.187694</c:v>
                </c:pt>
                <c:pt idx="19">
                  <c:v>0.19431000000000001</c:v>
                </c:pt>
                <c:pt idx="20">
                  <c:v>0.20871100000000001</c:v>
                </c:pt>
                <c:pt idx="21">
                  <c:v>0.211204</c:v>
                </c:pt>
                <c:pt idx="22">
                  <c:v>0.19115499999999999</c:v>
                </c:pt>
                <c:pt idx="23">
                  <c:v>0.20196800000000001</c:v>
                </c:pt>
                <c:pt idx="24">
                  <c:v>0.20988100000000001</c:v>
                </c:pt>
                <c:pt idx="25">
                  <c:v>0.18659999999999999</c:v>
                </c:pt>
                <c:pt idx="26">
                  <c:v>0.206064</c:v>
                </c:pt>
                <c:pt idx="27">
                  <c:v>0.201128</c:v>
                </c:pt>
                <c:pt idx="28">
                  <c:v>0.19698099999999999</c:v>
                </c:pt>
                <c:pt idx="29">
                  <c:v>0.202375</c:v>
                </c:pt>
                <c:pt idx="30">
                  <c:v>0.19497100000000001</c:v>
                </c:pt>
                <c:pt idx="31">
                  <c:v>0.19251599999999999</c:v>
                </c:pt>
                <c:pt idx="32">
                  <c:v>0.19645899999999999</c:v>
                </c:pt>
                <c:pt idx="33">
                  <c:v>0.20138300000000001</c:v>
                </c:pt>
                <c:pt idx="34">
                  <c:v>0.197681</c:v>
                </c:pt>
                <c:pt idx="35">
                  <c:v>0.189577</c:v>
                </c:pt>
                <c:pt idx="36">
                  <c:v>0.199627</c:v>
                </c:pt>
                <c:pt idx="37">
                  <c:v>0.19467799999999999</c:v>
                </c:pt>
                <c:pt idx="38">
                  <c:v>0.195747</c:v>
                </c:pt>
                <c:pt idx="39">
                  <c:v>0.190639</c:v>
                </c:pt>
                <c:pt idx="40">
                  <c:v>0.19164999999999999</c:v>
                </c:pt>
                <c:pt idx="41">
                  <c:v>0.19137699999999999</c:v>
                </c:pt>
                <c:pt idx="42">
                  <c:v>0.19192999999999999</c:v>
                </c:pt>
                <c:pt idx="43">
                  <c:v>0.18995799999999999</c:v>
                </c:pt>
                <c:pt idx="44">
                  <c:v>0.19908600000000001</c:v>
                </c:pt>
                <c:pt idx="45">
                  <c:v>0.191745</c:v>
                </c:pt>
                <c:pt idx="46">
                  <c:v>0.19183500000000001</c:v>
                </c:pt>
                <c:pt idx="47">
                  <c:v>0.19018099999999999</c:v>
                </c:pt>
                <c:pt idx="48">
                  <c:v>0.18627199999999999</c:v>
                </c:pt>
                <c:pt idx="49">
                  <c:v>0.18717800000000001</c:v>
                </c:pt>
                <c:pt idx="50">
                  <c:v>0.18589</c:v>
                </c:pt>
                <c:pt idx="51">
                  <c:v>0.18038499999999999</c:v>
                </c:pt>
                <c:pt idx="52">
                  <c:v>0.18484999999999999</c:v>
                </c:pt>
                <c:pt idx="53">
                  <c:v>0.18324099999999999</c:v>
                </c:pt>
                <c:pt idx="54">
                  <c:v>0.18395300000000001</c:v>
                </c:pt>
                <c:pt idx="55">
                  <c:v>0.18254699999999999</c:v>
                </c:pt>
                <c:pt idx="56">
                  <c:v>0.178503</c:v>
                </c:pt>
                <c:pt idx="57">
                  <c:v>0.17593400000000001</c:v>
                </c:pt>
                <c:pt idx="58">
                  <c:v>0.172292</c:v>
                </c:pt>
                <c:pt idx="59">
                  <c:v>0.17258899999999999</c:v>
                </c:pt>
                <c:pt idx="60">
                  <c:v>0.16958400000000001</c:v>
                </c:pt>
                <c:pt idx="61">
                  <c:v>0.170298</c:v>
                </c:pt>
                <c:pt idx="62">
                  <c:v>0.16500100000000001</c:v>
                </c:pt>
                <c:pt idx="63">
                  <c:v>0.16414100000000001</c:v>
                </c:pt>
                <c:pt idx="64">
                  <c:v>0.158161</c:v>
                </c:pt>
                <c:pt idx="65">
                  <c:v>0.155525</c:v>
                </c:pt>
                <c:pt idx="66">
                  <c:v>0.152758</c:v>
                </c:pt>
                <c:pt idx="67">
                  <c:v>0.14751800000000001</c:v>
                </c:pt>
                <c:pt idx="68">
                  <c:v>0.146119</c:v>
                </c:pt>
                <c:pt idx="69">
                  <c:v>0.139436</c:v>
                </c:pt>
                <c:pt idx="70">
                  <c:v>0.13511999999999999</c:v>
                </c:pt>
                <c:pt idx="71">
                  <c:v>0.13269500000000001</c:v>
                </c:pt>
                <c:pt idx="72">
                  <c:v>0.129411</c:v>
                </c:pt>
                <c:pt idx="73">
                  <c:v>0.121306</c:v>
                </c:pt>
                <c:pt idx="74">
                  <c:v>0.11490599999999999</c:v>
                </c:pt>
                <c:pt idx="75">
                  <c:v>0.11011799999999999</c:v>
                </c:pt>
                <c:pt idx="76">
                  <c:v>0.105144</c:v>
                </c:pt>
                <c:pt idx="77">
                  <c:v>9.9552199999999993E-2</c:v>
                </c:pt>
                <c:pt idx="78">
                  <c:v>9.55376E-2</c:v>
                </c:pt>
                <c:pt idx="79">
                  <c:v>9.1326400000000002E-2</c:v>
                </c:pt>
                <c:pt idx="80">
                  <c:v>8.2689799999999994E-2</c:v>
                </c:pt>
                <c:pt idx="81">
                  <c:v>7.44084E-2</c:v>
                </c:pt>
                <c:pt idx="82">
                  <c:v>6.7504900000000007E-2</c:v>
                </c:pt>
                <c:pt idx="83">
                  <c:v>6.0923499999999998E-2</c:v>
                </c:pt>
                <c:pt idx="84">
                  <c:v>5.5640799999999997E-2</c:v>
                </c:pt>
                <c:pt idx="85">
                  <c:v>5.0295199999999998E-2</c:v>
                </c:pt>
                <c:pt idx="86">
                  <c:v>4.47385E-2</c:v>
                </c:pt>
                <c:pt idx="87">
                  <c:v>4.1176699999999997E-2</c:v>
                </c:pt>
                <c:pt idx="88">
                  <c:v>3.4034099999999998E-2</c:v>
                </c:pt>
                <c:pt idx="89">
                  <c:v>2.8116700000000001E-2</c:v>
                </c:pt>
                <c:pt idx="90">
                  <c:v>2.2662600000000001E-2</c:v>
                </c:pt>
                <c:pt idx="91">
                  <c:v>1.9316E-2</c:v>
                </c:pt>
                <c:pt idx="92">
                  <c:v>1.6102399999999999E-2</c:v>
                </c:pt>
                <c:pt idx="93">
                  <c:v>1.3473300000000001E-2</c:v>
                </c:pt>
                <c:pt idx="94">
                  <c:v>1.1418299999999999E-2</c:v>
                </c:pt>
                <c:pt idx="95">
                  <c:v>9.4133399999999992E-3</c:v>
                </c:pt>
                <c:pt idx="96">
                  <c:v>6.6879599999999997E-3</c:v>
                </c:pt>
                <c:pt idx="97">
                  <c:v>4.1892099999999996E-3</c:v>
                </c:pt>
                <c:pt idx="98">
                  <c:v>3.3795399999999999E-3</c:v>
                </c:pt>
                <c:pt idx="99">
                  <c:v>2.46897E-3</c:v>
                </c:pt>
                <c:pt idx="100">
                  <c:v>1.33169E-3</c:v>
                </c:pt>
                <c:pt idx="101">
                  <c:v>7.9491800000000004E-4</c:v>
                </c:pt>
                <c:pt idx="102">
                  <c:v>4.89822E-4</c:v>
                </c:pt>
                <c:pt idx="103">
                  <c:v>3.9716600000000001E-4</c:v>
                </c:pt>
                <c:pt idx="104">
                  <c:v>4.35671E-4</c:v>
                </c:pt>
                <c:pt idx="105">
                  <c:v>4.8293300000000001E-4</c:v>
                </c:pt>
                <c:pt idx="106">
                  <c:v>6.9505100000000002E-4</c:v>
                </c:pt>
                <c:pt idx="107">
                  <c:v>1.2263300000000001E-3</c:v>
                </c:pt>
                <c:pt idx="108">
                  <c:v>3.2231799999999999E-4</c:v>
                </c:pt>
                <c:pt idx="109">
                  <c:v>6.7936699999999995E-4</c:v>
                </c:pt>
                <c:pt idx="110">
                  <c:v>1.4814699999999999E-3</c:v>
                </c:pt>
                <c:pt idx="111">
                  <c:v>9.0423000000000001E-4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2.1059E-6</c:v>
                </c:pt>
                <c:pt idx="124">
                  <c:v>9.4957600000000004E-4</c:v>
                </c:pt>
                <c:pt idx="125">
                  <c:v>7.9142600000000002E-4</c:v>
                </c:pt>
                <c:pt idx="126">
                  <c:v>5.5522999999999998E-4</c:v>
                </c:pt>
                <c:pt idx="127">
                  <c:v>6.9900300000000002E-4</c:v>
                </c:pt>
                <c:pt idx="128">
                  <c:v>5.6467599999999996E-4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1.6550700000000001E-4</c:v>
                </c:pt>
                <c:pt idx="134">
                  <c:v>1.3600400000000001E-4</c:v>
                </c:pt>
                <c:pt idx="135">
                  <c:v>6.5034700000000001E-4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3.68468E-4</c:v>
                </c:pt>
                <c:pt idx="139">
                  <c:v>8.7843100000000005E-4</c:v>
                </c:pt>
                <c:pt idx="140">
                  <c:v>9.9999999999999995E-7</c:v>
                </c:pt>
                <c:pt idx="141">
                  <c:v>1.03271E-5</c:v>
                </c:pt>
                <c:pt idx="142">
                  <c:v>3.4317899999999999E-4</c:v>
                </c:pt>
                <c:pt idx="143">
                  <c:v>5.5670800000000005E-4</c:v>
                </c:pt>
                <c:pt idx="144">
                  <c:v>9.9999999999999995E-7</c:v>
                </c:pt>
                <c:pt idx="145">
                  <c:v>1.5459800000000001E-4</c:v>
                </c:pt>
                <c:pt idx="146">
                  <c:v>6.8275400000000004E-4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4.0525799999999997E-4</c:v>
                </c:pt>
                <c:pt idx="150">
                  <c:v>9.9999999999999995E-7</c:v>
                </c:pt>
                <c:pt idx="151">
                  <c:v>2.6292500000000001E-4</c:v>
                </c:pt>
                <c:pt idx="152">
                  <c:v>9.9999999999999995E-7</c:v>
                </c:pt>
                <c:pt idx="153">
                  <c:v>1.1145399999999999E-4</c:v>
                </c:pt>
                <c:pt idx="154">
                  <c:v>9.5644500000000002E-5</c:v>
                </c:pt>
                <c:pt idx="155">
                  <c:v>4.8106899999999998E-4</c:v>
                </c:pt>
                <c:pt idx="156">
                  <c:v>9.9999999999999995E-7</c:v>
                </c:pt>
                <c:pt idx="157">
                  <c:v>2.7410699999999999E-6</c:v>
                </c:pt>
                <c:pt idx="158">
                  <c:v>1.08266E-4</c:v>
                </c:pt>
                <c:pt idx="159">
                  <c:v>1.73074E-4</c:v>
                </c:pt>
                <c:pt idx="160">
                  <c:v>1.15312E-4</c:v>
                </c:pt>
                <c:pt idx="161">
                  <c:v>8.4614E-5</c:v>
                </c:pt>
                <c:pt idx="162">
                  <c:v>5.7496800000000001E-5</c:v>
                </c:pt>
                <c:pt idx="163">
                  <c:v>9.9999999999999995E-7</c:v>
                </c:pt>
                <c:pt idx="164">
                  <c:v>7.5647699999999997E-5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1.5204900000000001E-5</c:v>
                </c:pt>
                <c:pt idx="168">
                  <c:v>9.9999999999999995E-7</c:v>
                </c:pt>
                <c:pt idx="169">
                  <c:v>3.6022899999999997E-5</c:v>
                </c:pt>
                <c:pt idx="170">
                  <c:v>9.9999999999999995E-7</c:v>
                </c:pt>
                <c:pt idx="171">
                  <c:v>2.7558600000000001E-5</c:v>
                </c:pt>
                <c:pt idx="172">
                  <c:v>2.1332499999999999E-5</c:v>
                </c:pt>
                <c:pt idx="173">
                  <c:v>9.9999999999999995E-7</c:v>
                </c:pt>
                <c:pt idx="174">
                  <c:v>8.3821999999999998E-5</c:v>
                </c:pt>
                <c:pt idx="175">
                  <c:v>6.6412899999999996E-5</c:v>
                </c:pt>
                <c:pt idx="176">
                  <c:v>1.04125E-4</c:v>
                </c:pt>
                <c:pt idx="177">
                  <c:v>1.9775900000000002E-5</c:v>
                </c:pt>
                <c:pt idx="178">
                  <c:v>2.20852E-5</c:v>
                </c:pt>
                <c:pt idx="179">
                  <c:v>9.9999999999999995E-7</c:v>
                </c:pt>
                <c:pt idx="180">
                  <c:v>1.3744700000000001E-5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1.0546E-4</c:v>
                </c:pt>
                <c:pt idx="188">
                  <c:v>4.4357000000000002E-5</c:v>
                </c:pt>
                <c:pt idx="189">
                  <c:v>4.24397E-6</c:v>
                </c:pt>
                <c:pt idx="190">
                  <c:v>7.9394999999999995E-5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E0-46FB-805E-F7B60B6F44A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0.22769900000000001</c:v>
                </c:pt>
                <c:pt idx="2">
                  <c:v>0.179726</c:v>
                </c:pt>
                <c:pt idx="3">
                  <c:v>0.16153899999999999</c:v>
                </c:pt>
                <c:pt idx="4">
                  <c:v>0.17313999999999999</c:v>
                </c:pt>
                <c:pt idx="5">
                  <c:v>0.16423299999999999</c:v>
                </c:pt>
                <c:pt idx="6">
                  <c:v>0.18406600000000001</c:v>
                </c:pt>
                <c:pt idx="7">
                  <c:v>0.150612</c:v>
                </c:pt>
                <c:pt idx="8">
                  <c:v>0.15959300000000001</c:v>
                </c:pt>
                <c:pt idx="9">
                  <c:v>0.14926500000000001</c:v>
                </c:pt>
                <c:pt idx="10">
                  <c:v>0.15412999999999999</c:v>
                </c:pt>
                <c:pt idx="11">
                  <c:v>0.16109000000000001</c:v>
                </c:pt>
                <c:pt idx="12">
                  <c:v>0.16797599999999999</c:v>
                </c:pt>
                <c:pt idx="13">
                  <c:v>0.18369199999999999</c:v>
                </c:pt>
                <c:pt idx="14">
                  <c:v>0.18578800000000001</c:v>
                </c:pt>
                <c:pt idx="15">
                  <c:v>0.17246600000000001</c:v>
                </c:pt>
                <c:pt idx="16">
                  <c:v>0.14937700000000001</c:v>
                </c:pt>
                <c:pt idx="17">
                  <c:v>0.160304</c:v>
                </c:pt>
                <c:pt idx="18">
                  <c:v>0.163298</c:v>
                </c:pt>
                <c:pt idx="19">
                  <c:v>0.162886</c:v>
                </c:pt>
                <c:pt idx="20">
                  <c:v>0.16456999999999999</c:v>
                </c:pt>
                <c:pt idx="21">
                  <c:v>0.15693599999999999</c:v>
                </c:pt>
                <c:pt idx="22">
                  <c:v>0.16258700000000001</c:v>
                </c:pt>
                <c:pt idx="23">
                  <c:v>0.16745099999999999</c:v>
                </c:pt>
                <c:pt idx="24">
                  <c:v>0.15684300000000001</c:v>
                </c:pt>
                <c:pt idx="25">
                  <c:v>0.156001</c:v>
                </c:pt>
                <c:pt idx="26">
                  <c:v>0.15994900000000001</c:v>
                </c:pt>
                <c:pt idx="27">
                  <c:v>0.15790899999999999</c:v>
                </c:pt>
                <c:pt idx="28">
                  <c:v>0.16181999999999999</c:v>
                </c:pt>
                <c:pt idx="29">
                  <c:v>0.160023</c:v>
                </c:pt>
                <c:pt idx="30">
                  <c:v>0.153755</c:v>
                </c:pt>
                <c:pt idx="31">
                  <c:v>0.157946</c:v>
                </c:pt>
                <c:pt idx="32">
                  <c:v>0.15737599999999999</c:v>
                </c:pt>
                <c:pt idx="33">
                  <c:v>0.15897500000000001</c:v>
                </c:pt>
                <c:pt idx="34">
                  <c:v>0.15905</c:v>
                </c:pt>
                <c:pt idx="35">
                  <c:v>0.157301</c:v>
                </c:pt>
                <c:pt idx="36">
                  <c:v>0.15973300000000001</c:v>
                </c:pt>
                <c:pt idx="37">
                  <c:v>0.15604699999999999</c:v>
                </c:pt>
                <c:pt idx="38">
                  <c:v>0.156749</c:v>
                </c:pt>
                <c:pt idx="39">
                  <c:v>0.15834899999999999</c:v>
                </c:pt>
                <c:pt idx="40">
                  <c:v>0.15841</c:v>
                </c:pt>
                <c:pt idx="41">
                  <c:v>0.15788199999999999</c:v>
                </c:pt>
                <c:pt idx="42">
                  <c:v>0.15585099999999999</c:v>
                </c:pt>
                <c:pt idx="43">
                  <c:v>0.15445800000000001</c:v>
                </c:pt>
                <c:pt idx="44">
                  <c:v>0.15329799999999999</c:v>
                </c:pt>
                <c:pt idx="45">
                  <c:v>0.14818999999999999</c:v>
                </c:pt>
                <c:pt idx="46">
                  <c:v>0.156914</c:v>
                </c:pt>
                <c:pt idx="47">
                  <c:v>0.153779</c:v>
                </c:pt>
                <c:pt idx="48">
                  <c:v>0.155081</c:v>
                </c:pt>
                <c:pt idx="49">
                  <c:v>0.149365</c:v>
                </c:pt>
                <c:pt idx="50">
                  <c:v>0.15091599999999999</c:v>
                </c:pt>
                <c:pt idx="51">
                  <c:v>0.149224</c:v>
                </c:pt>
                <c:pt idx="52">
                  <c:v>0.14876800000000001</c:v>
                </c:pt>
                <c:pt idx="53">
                  <c:v>0.14937600000000001</c:v>
                </c:pt>
                <c:pt idx="54">
                  <c:v>0.14801300000000001</c:v>
                </c:pt>
                <c:pt idx="55">
                  <c:v>0.14472699999999999</c:v>
                </c:pt>
                <c:pt idx="56">
                  <c:v>0.14091100000000001</c:v>
                </c:pt>
                <c:pt idx="57">
                  <c:v>0.141734</c:v>
                </c:pt>
                <c:pt idx="58">
                  <c:v>0.13995199999999999</c:v>
                </c:pt>
                <c:pt idx="59">
                  <c:v>0.13736699999999999</c:v>
                </c:pt>
                <c:pt idx="60">
                  <c:v>0.136098</c:v>
                </c:pt>
                <c:pt idx="61">
                  <c:v>0.134825</c:v>
                </c:pt>
                <c:pt idx="62">
                  <c:v>0.13212699999999999</c:v>
                </c:pt>
                <c:pt idx="63">
                  <c:v>0.13042500000000001</c:v>
                </c:pt>
                <c:pt idx="64">
                  <c:v>0.12509400000000001</c:v>
                </c:pt>
                <c:pt idx="65">
                  <c:v>0.122488</c:v>
                </c:pt>
                <c:pt idx="66">
                  <c:v>0.117284</c:v>
                </c:pt>
                <c:pt idx="67">
                  <c:v>0.117141</c:v>
                </c:pt>
                <c:pt idx="68">
                  <c:v>0.113367</c:v>
                </c:pt>
                <c:pt idx="69">
                  <c:v>0.108655</c:v>
                </c:pt>
                <c:pt idx="70">
                  <c:v>0.105103</c:v>
                </c:pt>
                <c:pt idx="71">
                  <c:v>0.103423</c:v>
                </c:pt>
                <c:pt idx="72">
                  <c:v>9.7115999999999994E-2</c:v>
                </c:pt>
                <c:pt idx="73">
                  <c:v>9.2405200000000007E-2</c:v>
                </c:pt>
                <c:pt idx="74">
                  <c:v>8.8211200000000003E-2</c:v>
                </c:pt>
                <c:pt idx="75">
                  <c:v>8.2266000000000006E-2</c:v>
                </c:pt>
                <c:pt idx="76">
                  <c:v>7.9056699999999994E-2</c:v>
                </c:pt>
                <c:pt idx="77">
                  <c:v>7.4436199999999994E-2</c:v>
                </c:pt>
                <c:pt idx="78">
                  <c:v>7.0488999999999996E-2</c:v>
                </c:pt>
                <c:pt idx="79">
                  <c:v>6.6162299999999993E-2</c:v>
                </c:pt>
                <c:pt idx="80">
                  <c:v>5.9165700000000002E-2</c:v>
                </c:pt>
                <c:pt idx="81">
                  <c:v>5.3025999999999997E-2</c:v>
                </c:pt>
                <c:pt idx="82">
                  <c:v>4.8031400000000002E-2</c:v>
                </c:pt>
                <c:pt idx="83">
                  <c:v>4.3017600000000003E-2</c:v>
                </c:pt>
                <c:pt idx="84">
                  <c:v>3.8451399999999997E-2</c:v>
                </c:pt>
                <c:pt idx="85">
                  <c:v>3.4562799999999998E-2</c:v>
                </c:pt>
                <c:pt idx="86">
                  <c:v>3.1533699999999998E-2</c:v>
                </c:pt>
                <c:pt idx="87">
                  <c:v>2.84032E-2</c:v>
                </c:pt>
                <c:pt idx="88">
                  <c:v>2.34106E-2</c:v>
                </c:pt>
                <c:pt idx="89">
                  <c:v>1.88808E-2</c:v>
                </c:pt>
                <c:pt idx="90">
                  <c:v>1.59142E-2</c:v>
                </c:pt>
                <c:pt idx="91">
                  <c:v>1.29765E-2</c:v>
                </c:pt>
                <c:pt idx="92">
                  <c:v>1.1095900000000001E-2</c:v>
                </c:pt>
                <c:pt idx="93">
                  <c:v>8.6578200000000001E-3</c:v>
                </c:pt>
                <c:pt idx="94">
                  <c:v>8.2622500000000005E-3</c:v>
                </c:pt>
                <c:pt idx="95">
                  <c:v>6.8364200000000002E-3</c:v>
                </c:pt>
                <c:pt idx="96">
                  <c:v>4.6260600000000004E-3</c:v>
                </c:pt>
                <c:pt idx="97">
                  <c:v>3.3195500000000001E-3</c:v>
                </c:pt>
                <c:pt idx="98">
                  <c:v>2.55222E-3</c:v>
                </c:pt>
                <c:pt idx="99">
                  <c:v>2.08011E-3</c:v>
                </c:pt>
                <c:pt idx="100">
                  <c:v>2.5901499999999998E-3</c:v>
                </c:pt>
                <c:pt idx="101">
                  <c:v>1.76501E-3</c:v>
                </c:pt>
                <c:pt idx="102">
                  <c:v>1.8042799999999999E-3</c:v>
                </c:pt>
                <c:pt idx="103">
                  <c:v>1.2162799999999999E-3</c:v>
                </c:pt>
                <c:pt idx="104">
                  <c:v>4.1660900000000002E-4</c:v>
                </c:pt>
                <c:pt idx="105">
                  <c:v>3.4664599999999999E-4</c:v>
                </c:pt>
                <c:pt idx="106">
                  <c:v>9.9999999999999995E-7</c:v>
                </c:pt>
                <c:pt idx="107">
                  <c:v>6.6453799999999997E-5</c:v>
                </c:pt>
                <c:pt idx="108">
                  <c:v>4.41531E-4</c:v>
                </c:pt>
                <c:pt idx="109">
                  <c:v>6.7499599999999997E-4</c:v>
                </c:pt>
                <c:pt idx="110">
                  <c:v>4.3359399999999998E-4</c:v>
                </c:pt>
                <c:pt idx="111">
                  <c:v>4.9711899999999997E-4</c:v>
                </c:pt>
                <c:pt idx="112">
                  <c:v>4.9098999999999996E-4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3.7329300000000002E-4</c:v>
                </c:pt>
                <c:pt idx="123">
                  <c:v>1.30737E-3</c:v>
                </c:pt>
                <c:pt idx="124">
                  <c:v>1.5830200000000001E-3</c:v>
                </c:pt>
                <c:pt idx="125">
                  <c:v>1.69848E-3</c:v>
                </c:pt>
                <c:pt idx="126">
                  <c:v>1.9074000000000001E-3</c:v>
                </c:pt>
                <c:pt idx="127">
                  <c:v>1.727E-3</c:v>
                </c:pt>
                <c:pt idx="128">
                  <c:v>9.8315100000000003E-4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1.45232E-3</c:v>
                </c:pt>
                <c:pt idx="134">
                  <c:v>9.9999999999999995E-7</c:v>
                </c:pt>
                <c:pt idx="135">
                  <c:v>4.05459E-4</c:v>
                </c:pt>
                <c:pt idx="136">
                  <c:v>1.8667400000000001E-4</c:v>
                </c:pt>
                <c:pt idx="137">
                  <c:v>9.9999999999999995E-7</c:v>
                </c:pt>
                <c:pt idx="138">
                  <c:v>8.9206799999999998E-4</c:v>
                </c:pt>
                <c:pt idx="139">
                  <c:v>7.7113699999999997E-4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6.1944099999999998E-4</c:v>
                </c:pt>
                <c:pt idx="143">
                  <c:v>2.9625799999999998E-4</c:v>
                </c:pt>
                <c:pt idx="144">
                  <c:v>3.79069E-4</c:v>
                </c:pt>
                <c:pt idx="145">
                  <c:v>3.9948700000000002E-4</c:v>
                </c:pt>
                <c:pt idx="146">
                  <c:v>2.8397699999999998E-4</c:v>
                </c:pt>
                <c:pt idx="147">
                  <c:v>2.90971E-4</c:v>
                </c:pt>
                <c:pt idx="148">
                  <c:v>4.0477699999999999E-4</c:v>
                </c:pt>
                <c:pt idx="149">
                  <c:v>3.9496600000000001E-4</c:v>
                </c:pt>
                <c:pt idx="150">
                  <c:v>5.9408300000000002E-4</c:v>
                </c:pt>
                <c:pt idx="151">
                  <c:v>5.2263899999999998E-4</c:v>
                </c:pt>
                <c:pt idx="152">
                  <c:v>3.71956E-4</c:v>
                </c:pt>
                <c:pt idx="153">
                  <c:v>1.9428499999999999E-4</c:v>
                </c:pt>
                <c:pt idx="154">
                  <c:v>1.8315700000000001E-4</c:v>
                </c:pt>
                <c:pt idx="155">
                  <c:v>1.01548E-4</c:v>
                </c:pt>
                <c:pt idx="156">
                  <c:v>3.8256800000000001E-4</c:v>
                </c:pt>
                <c:pt idx="157">
                  <c:v>9.9999999999999995E-7</c:v>
                </c:pt>
                <c:pt idx="158">
                  <c:v>3.8861599999999999E-4</c:v>
                </c:pt>
                <c:pt idx="159">
                  <c:v>8.1327099999999996E-5</c:v>
                </c:pt>
                <c:pt idx="160">
                  <c:v>1.3677200000000001E-4</c:v>
                </c:pt>
                <c:pt idx="161">
                  <c:v>1.7592700000000001E-4</c:v>
                </c:pt>
                <c:pt idx="162">
                  <c:v>1.0785000000000001E-4</c:v>
                </c:pt>
                <c:pt idx="163">
                  <c:v>1.94203E-4</c:v>
                </c:pt>
                <c:pt idx="164">
                  <c:v>2.9158300000000002E-5</c:v>
                </c:pt>
                <c:pt idx="165">
                  <c:v>4.2409E-5</c:v>
                </c:pt>
                <c:pt idx="166">
                  <c:v>4.2753899999999997E-5</c:v>
                </c:pt>
                <c:pt idx="167">
                  <c:v>7.4779300000000004E-5</c:v>
                </c:pt>
                <c:pt idx="168">
                  <c:v>1.0333899999999999E-4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1.42325E-5</c:v>
                </c:pt>
                <c:pt idx="176">
                  <c:v>9.9999999999999995E-7</c:v>
                </c:pt>
                <c:pt idx="177">
                  <c:v>1.0762199999999999E-4</c:v>
                </c:pt>
                <c:pt idx="178">
                  <c:v>8.57233E-5</c:v>
                </c:pt>
                <c:pt idx="179">
                  <c:v>5.6610500000000003E-5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8.1663599999999992E-6</c:v>
                </c:pt>
                <c:pt idx="184">
                  <c:v>9.9999999999999995E-7</c:v>
                </c:pt>
                <c:pt idx="185">
                  <c:v>7.8223699999999994E-5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E0-46FB-805E-F7B60B6F44A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Noisy050Latex0004_0001!$I$60:$I$250</c:f>
              <c:numCache>
                <c:formatCode>0.00E+00</c:formatCode>
                <c:ptCount val="191"/>
                <c:pt idx="0">
                  <c:v>0.160938</c:v>
                </c:pt>
                <c:pt idx="1">
                  <c:v>0.27151799999999998</c:v>
                </c:pt>
                <c:pt idx="2">
                  <c:v>0.20843300000000001</c:v>
                </c:pt>
                <c:pt idx="3">
                  <c:v>0.19751099999999999</c:v>
                </c:pt>
                <c:pt idx="4">
                  <c:v>0.19870199999999999</c:v>
                </c:pt>
                <c:pt idx="5">
                  <c:v>0.18119399999999999</c:v>
                </c:pt>
                <c:pt idx="6">
                  <c:v>0.19969500000000001</c:v>
                </c:pt>
                <c:pt idx="7">
                  <c:v>0.19870199999999999</c:v>
                </c:pt>
                <c:pt idx="8">
                  <c:v>0.18215400000000001</c:v>
                </c:pt>
                <c:pt idx="9">
                  <c:v>0.17672599999999999</c:v>
                </c:pt>
                <c:pt idx="10">
                  <c:v>0.17583199999999999</c:v>
                </c:pt>
                <c:pt idx="11">
                  <c:v>0.17295199999999999</c:v>
                </c:pt>
                <c:pt idx="12">
                  <c:v>0.170602</c:v>
                </c:pt>
                <c:pt idx="13">
                  <c:v>0.18063100000000001</c:v>
                </c:pt>
                <c:pt idx="14">
                  <c:v>0.178976</c:v>
                </c:pt>
                <c:pt idx="15">
                  <c:v>0.187251</c:v>
                </c:pt>
                <c:pt idx="16">
                  <c:v>0.166713</c:v>
                </c:pt>
                <c:pt idx="17">
                  <c:v>0.17649400000000001</c:v>
                </c:pt>
                <c:pt idx="18">
                  <c:v>0.17518600000000001</c:v>
                </c:pt>
                <c:pt idx="19">
                  <c:v>0.173565</c:v>
                </c:pt>
                <c:pt idx="20">
                  <c:v>0.17063500000000001</c:v>
                </c:pt>
                <c:pt idx="21">
                  <c:v>0.171099</c:v>
                </c:pt>
                <c:pt idx="22">
                  <c:v>0.166349</c:v>
                </c:pt>
                <c:pt idx="23">
                  <c:v>0.17428399999999999</c:v>
                </c:pt>
                <c:pt idx="24">
                  <c:v>0.17452400000000001</c:v>
                </c:pt>
                <c:pt idx="25">
                  <c:v>0.174235</c:v>
                </c:pt>
                <c:pt idx="26">
                  <c:v>0.17055300000000001</c:v>
                </c:pt>
                <c:pt idx="27">
                  <c:v>0.169709</c:v>
                </c:pt>
                <c:pt idx="28">
                  <c:v>0.17696500000000001</c:v>
                </c:pt>
                <c:pt idx="29">
                  <c:v>0.16908000000000001</c:v>
                </c:pt>
                <c:pt idx="30">
                  <c:v>0.16860800000000001</c:v>
                </c:pt>
                <c:pt idx="31">
                  <c:v>0.16991600000000001</c:v>
                </c:pt>
                <c:pt idx="32">
                  <c:v>0.17130200000000001</c:v>
                </c:pt>
                <c:pt idx="33">
                  <c:v>0.16722699999999999</c:v>
                </c:pt>
                <c:pt idx="34">
                  <c:v>0.166271</c:v>
                </c:pt>
                <c:pt idx="35">
                  <c:v>0.169957</c:v>
                </c:pt>
                <c:pt idx="36">
                  <c:v>0.168464</c:v>
                </c:pt>
                <c:pt idx="37">
                  <c:v>0.17072699999999999</c:v>
                </c:pt>
                <c:pt idx="38">
                  <c:v>0.165216</c:v>
                </c:pt>
                <c:pt idx="39">
                  <c:v>0.167128</c:v>
                </c:pt>
                <c:pt idx="40">
                  <c:v>0.16537399999999999</c:v>
                </c:pt>
                <c:pt idx="41">
                  <c:v>0.16667100000000001</c:v>
                </c:pt>
                <c:pt idx="42">
                  <c:v>0.16395199999999999</c:v>
                </c:pt>
                <c:pt idx="43">
                  <c:v>0.16598599999999999</c:v>
                </c:pt>
                <c:pt idx="44">
                  <c:v>0.16383400000000001</c:v>
                </c:pt>
                <c:pt idx="45">
                  <c:v>0.158638</c:v>
                </c:pt>
                <c:pt idx="46">
                  <c:v>0.16359000000000001</c:v>
                </c:pt>
                <c:pt idx="47">
                  <c:v>0.16151799999999999</c:v>
                </c:pt>
                <c:pt idx="48">
                  <c:v>0.15928899999999999</c:v>
                </c:pt>
                <c:pt idx="49">
                  <c:v>0.15853800000000001</c:v>
                </c:pt>
                <c:pt idx="50">
                  <c:v>0.15962799999999999</c:v>
                </c:pt>
                <c:pt idx="51">
                  <c:v>0.15762999999999999</c:v>
                </c:pt>
                <c:pt idx="52">
                  <c:v>0.15628700000000001</c:v>
                </c:pt>
                <c:pt idx="53">
                  <c:v>0.15665200000000001</c:v>
                </c:pt>
                <c:pt idx="54">
                  <c:v>0.15456600000000001</c:v>
                </c:pt>
                <c:pt idx="55">
                  <c:v>0.15253900000000001</c:v>
                </c:pt>
                <c:pt idx="56">
                  <c:v>0.14951900000000001</c:v>
                </c:pt>
                <c:pt idx="57">
                  <c:v>0.14868999999999999</c:v>
                </c:pt>
                <c:pt idx="58">
                  <c:v>0.144894</c:v>
                </c:pt>
                <c:pt idx="59">
                  <c:v>0.143675</c:v>
                </c:pt>
                <c:pt idx="60">
                  <c:v>0.140489</c:v>
                </c:pt>
                <c:pt idx="61">
                  <c:v>0.13717599999999999</c:v>
                </c:pt>
                <c:pt idx="62">
                  <c:v>0.13747400000000001</c:v>
                </c:pt>
                <c:pt idx="63">
                  <c:v>0.13447400000000001</c:v>
                </c:pt>
                <c:pt idx="64">
                  <c:v>0.130546</c:v>
                </c:pt>
                <c:pt idx="65">
                  <c:v>0.12728</c:v>
                </c:pt>
                <c:pt idx="66">
                  <c:v>0.122298</c:v>
                </c:pt>
                <c:pt idx="67">
                  <c:v>0.119466</c:v>
                </c:pt>
                <c:pt idx="68">
                  <c:v>0.11526599999999999</c:v>
                </c:pt>
                <c:pt idx="69">
                  <c:v>0.112207</c:v>
                </c:pt>
                <c:pt idx="70">
                  <c:v>0.10952199999999999</c:v>
                </c:pt>
                <c:pt idx="71">
                  <c:v>0.106085</c:v>
                </c:pt>
                <c:pt idx="72">
                  <c:v>9.9332799999999999E-2</c:v>
                </c:pt>
                <c:pt idx="73">
                  <c:v>9.3990400000000002E-2</c:v>
                </c:pt>
                <c:pt idx="74">
                  <c:v>8.8712799999999994E-2</c:v>
                </c:pt>
                <c:pt idx="75">
                  <c:v>8.3177500000000001E-2</c:v>
                </c:pt>
                <c:pt idx="76">
                  <c:v>7.8946299999999997E-2</c:v>
                </c:pt>
                <c:pt idx="77">
                  <c:v>7.3983099999999996E-2</c:v>
                </c:pt>
                <c:pt idx="78">
                  <c:v>6.9584400000000005E-2</c:v>
                </c:pt>
                <c:pt idx="79">
                  <c:v>6.5731999999999999E-2</c:v>
                </c:pt>
                <c:pt idx="80">
                  <c:v>5.85981E-2</c:v>
                </c:pt>
                <c:pt idx="81">
                  <c:v>5.1831500000000003E-2</c:v>
                </c:pt>
                <c:pt idx="82">
                  <c:v>4.6902300000000001E-2</c:v>
                </c:pt>
                <c:pt idx="83">
                  <c:v>4.1442E-2</c:v>
                </c:pt>
                <c:pt idx="84">
                  <c:v>3.6638200000000003E-2</c:v>
                </c:pt>
                <c:pt idx="85">
                  <c:v>3.3305599999999998E-2</c:v>
                </c:pt>
                <c:pt idx="86">
                  <c:v>2.97708E-2</c:v>
                </c:pt>
                <c:pt idx="87">
                  <c:v>2.66822E-2</c:v>
                </c:pt>
                <c:pt idx="88">
                  <c:v>2.1777299999999999E-2</c:v>
                </c:pt>
                <c:pt idx="89">
                  <c:v>1.78625E-2</c:v>
                </c:pt>
                <c:pt idx="90">
                  <c:v>1.45078E-2</c:v>
                </c:pt>
                <c:pt idx="91">
                  <c:v>1.2338200000000001E-2</c:v>
                </c:pt>
                <c:pt idx="92">
                  <c:v>1.06266E-2</c:v>
                </c:pt>
                <c:pt idx="93">
                  <c:v>9.5323300000000003E-3</c:v>
                </c:pt>
                <c:pt idx="94">
                  <c:v>9.1441200000000004E-3</c:v>
                </c:pt>
                <c:pt idx="95">
                  <c:v>8.0074900000000008E-3</c:v>
                </c:pt>
                <c:pt idx="96">
                  <c:v>6.9602600000000002E-3</c:v>
                </c:pt>
                <c:pt idx="97">
                  <c:v>5.69332E-3</c:v>
                </c:pt>
                <c:pt idx="98">
                  <c:v>5.4202299999999998E-3</c:v>
                </c:pt>
                <c:pt idx="99">
                  <c:v>4.92028E-3</c:v>
                </c:pt>
                <c:pt idx="100">
                  <c:v>4.6104900000000001E-3</c:v>
                </c:pt>
                <c:pt idx="101">
                  <c:v>4.7038999999999996E-3</c:v>
                </c:pt>
                <c:pt idx="102">
                  <c:v>5.2271899999999996E-3</c:v>
                </c:pt>
                <c:pt idx="103">
                  <c:v>5.2663900000000001E-3</c:v>
                </c:pt>
                <c:pt idx="104">
                  <c:v>4.8087199999999998E-3</c:v>
                </c:pt>
                <c:pt idx="105">
                  <c:v>4.4563600000000004E-3</c:v>
                </c:pt>
                <c:pt idx="106">
                  <c:v>3.8611700000000001E-3</c:v>
                </c:pt>
                <c:pt idx="107">
                  <c:v>4.0601500000000002E-3</c:v>
                </c:pt>
                <c:pt idx="108">
                  <c:v>3.7403699999999998E-3</c:v>
                </c:pt>
                <c:pt idx="109">
                  <c:v>3.5627300000000001E-3</c:v>
                </c:pt>
                <c:pt idx="110">
                  <c:v>3.53492E-3</c:v>
                </c:pt>
                <c:pt idx="111">
                  <c:v>3.64752E-3</c:v>
                </c:pt>
                <c:pt idx="112">
                  <c:v>2.9128299999999999E-3</c:v>
                </c:pt>
                <c:pt idx="113">
                  <c:v>2.1073400000000001E-3</c:v>
                </c:pt>
                <c:pt idx="114">
                  <c:v>1.86246E-3</c:v>
                </c:pt>
                <c:pt idx="115">
                  <c:v>2.6885799999999999E-3</c:v>
                </c:pt>
                <c:pt idx="116">
                  <c:v>2.5255299999999998E-3</c:v>
                </c:pt>
                <c:pt idx="117">
                  <c:v>2.0370499999999999E-3</c:v>
                </c:pt>
                <c:pt idx="118">
                  <c:v>1.2386700000000001E-3</c:v>
                </c:pt>
                <c:pt idx="119">
                  <c:v>1.8065900000000001E-3</c:v>
                </c:pt>
                <c:pt idx="120">
                  <c:v>2.2287499999999998E-3</c:v>
                </c:pt>
                <c:pt idx="121">
                  <c:v>2.2679900000000001E-3</c:v>
                </c:pt>
                <c:pt idx="122">
                  <c:v>2.6343400000000002E-3</c:v>
                </c:pt>
                <c:pt idx="123">
                  <c:v>2.96854E-3</c:v>
                </c:pt>
                <c:pt idx="124">
                  <c:v>3.5379399999999998E-3</c:v>
                </c:pt>
                <c:pt idx="125">
                  <c:v>3.6863199999999999E-3</c:v>
                </c:pt>
                <c:pt idx="126">
                  <c:v>3.5381700000000002E-3</c:v>
                </c:pt>
                <c:pt idx="127">
                  <c:v>3.9800699999999996E-3</c:v>
                </c:pt>
                <c:pt idx="128">
                  <c:v>2.8450300000000001E-3</c:v>
                </c:pt>
                <c:pt idx="129">
                  <c:v>2.5934700000000001E-3</c:v>
                </c:pt>
                <c:pt idx="130">
                  <c:v>1.56923E-3</c:v>
                </c:pt>
                <c:pt idx="131">
                  <c:v>1.3090199999999999E-3</c:v>
                </c:pt>
                <c:pt idx="132">
                  <c:v>1.3898300000000001E-3</c:v>
                </c:pt>
                <c:pt idx="133">
                  <c:v>2.8580599999999999E-3</c:v>
                </c:pt>
                <c:pt idx="134">
                  <c:v>2.7785900000000001E-3</c:v>
                </c:pt>
                <c:pt idx="135">
                  <c:v>2.1100300000000002E-3</c:v>
                </c:pt>
                <c:pt idx="136">
                  <c:v>1.8088399999999999E-3</c:v>
                </c:pt>
                <c:pt idx="137">
                  <c:v>1.3290800000000001E-3</c:v>
                </c:pt>
                <c:pt idx="138">
                  <c:v>1.83971E-3</c:v>
                </c:pt>
                <c:pt idx="139">
                  <c:v>1.9526700000000001E-3</c:v>
                </c:pt>
                <c:pt idx="140">
                  <c:v>4.0837099999999998E-4</c:v>
                </c:pt>
                <c:pt idx="141">
                  <c:v>3.7210999999999999E-4</c:v>
                </c:pt>
                <c:pt idx="142">
                  <c:v>2.44166E-3</c:v>
                </c:pt>
                <c:pt idx="143">
                  <c:v>1.5048500000000001E-3</c:v>
                </c:pt>
                <c:pt idx="144">
                  <c:v>8.7123400000000003E-4</c:v>
                </c:pt>
                <c:pt idx="145">
                  <c:v>1.24446E-3</c:v>
                </c:pt>
                <c:pt idx="146">
                  <c:v>8.8248000000000005E-4</c:v>
                </c:pt>
                <c:pt idx="147">
                  <c:v>7.5601100000000001E-4</c:v>
                </c:pt>
                <c:pt idx="148">
                  <c:v>1.25668E-3</c:v>
                </c:pt>
                <c:pt idx="149">
                  <c:v>2.1546599999999999E-4</c:v>
                </c:pt>
                <c:pt idx="150">
                  <c:v>9.6262500000000005E-4</c:v>
                </c:pt>
                <c:pt idx="151">
                  <c:v>4.3697400000000002E-4</c:v>
                </c:pt>
                <c:pt idx="152">
                  <c:v>1.5186600000000001E-4</c:v>
                </c:pt>
                <c:pt idx="153">
                  <c:v>3.1239899999999999E-4</c:v>
                </c:pt>
                <c:pt idx="154">
                  <c:v>3.3580399999999999E-4</c:v>
                </c:pt>
                <c:pt idx="155">
                  <c:v>1.47885E-4</c:v>
                </c:pt>
                <c:pt idx="156">
                  <c:v>2.13783E-4</c:v>
                </c:pt>
                <c:pt idx="157">
                  <c:v>3.2044300000000001E-4</c:v>
                </c:pt>
                <c:pt idx="158">
                  <c:v>7.5356800000000003E-5</c:v>
                </c:pt>
                <c:pt idx="159">
                  <c:v>9.9999999999999995E-7</c:v>
                </c:pt>
                <c:pt idx="160">
                  <c:v>3.2428600000000002E-4</c:v>
                </c:pt>
                <c:pt idx="161">
                  <c:v>9.9999999999999995E-7</c:v>
                </c:pt>
                <c:pt idx="162">
                  <c:v>1.06143E-4</c:v>
                </c:pt>
                <c:pt idx="163">
                  <c:v>2.46443E-4</c:v>
                </c:pt>
                <c:pt idx="164">
                  <c:v>9.3739300000000002E-4</c:v>
                </c:pt>
                <c:pt idx="165">
                  <c:v>1.10852E-3</c:v>
                </c:pt>
                <c:pt idx="166">
                  <c:v>6.4155099999999997E-4</c:v>
                </c:pt>
                <c:pt idx="167">
                  <c:v>5.1360700000000002E-4</c:v>
                </c:pt>
                <c:pt idx="168">
                  <c:v>2.7204399999999999E-4</c:v>
                </c:pt>
                <c:pt idx="169">
                  <c:v>9.9999999999999995E-7</c:v>
                </c:pt>
                <c:pt idx="170">
                  <c:v>8.2720799999999996E-5</c:v>
                </c:pt>
                <c:pt idx="171">
                  <c:v>3.0219600000000002E-4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1.1289E-5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1.7261800000000001E-5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7.8040800000000007E-5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1.0451900000000001E-4</c:v>
                </c:pt>
                <c:pt idx="190">
                  <c:v>8.18572E-5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E0-46FB-805E-F7B60B6F44A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E0-46FB-805E-F7B60B6F44A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E0-46FB-805E-F7B60B6F44A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E0-46FB-805E-F7B60B6F44A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E0-46FB-805E-F7B60B6F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92704"/>
        <c:axId val="883835968"/>
      </c:scatterChart>
      <c:valAx>
        <c:axId val="1303292704"/>
        <c:scaling>
          <c:orientation val="minMax"/>
          <c:max val="14.7456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835968"/>
        <c:crossesAt val="1E-4"/>
        <c:crossBetween val="midCat"/>
      </c:valAx>
      <c:valAx>
        <c:axId val="883835968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29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Noisy050Latex0004_0001!$B$60:$B$250</c:f>
              <c:numCache>
                <c:formatCode>0.00E+00</c:formatCode>
                <c:ptCount val="191"/>
                <c:pt idx="0">
                  <c:v>0.64619899999999997</c:v>
                </c:pt>
                <c:pt idx="1">
                  <c:v>1.03932</c:v>
                </c:pt>
                <c:pt idx="2">
                  <c:v>0.98567400000000005</c:v>
                </c:pt>
                <c:pt idx="3">
                  <c:v>0.964507</c:v>
                </c:pt>
                <c:pt idx="4">
                  <c:v>0.96333800000000003</c:v>
                </c:pt>
                <c:pt idx="5">
                  <c:v>0.95612299999999995</c:v>
                </c:pt>
                <c:pt idx="6">
                  <c:v>0.95296999999999998</c:v>
                </c:pt>
                <c:pt idx="7">
                  <c:v>0.95449200000000001</c:v>
                </c:pt>
                <c:pt idx="8">
                  <c:v>0.95789199999999997</c:v>
                </c:pt>
                <c:pt idx="9">
                  <c:v>0.95935400000000004</c:v>
                </c:pt>
                <c:pt idx="10">
                  <c:v>0.95533900000000005</c:v>
                </c:pt>
                <c:pt idx="11">
                  <c:v>0.95396899999999996</c:v>
                </c:pt>
                <c:pt idx="12">
                  <c:v>0.952677</c:v>
                </c:pt>
                <c:pt idx="13">
                  <c:v>0.96249200000000001</c:v>
                </c:pt>
                <c:pt idx="14">
                  <c:v>0.95183099999999998</c:v>
                </c:pt>
                <c:pt idx="15">
                  <c:v>0.95161600000000002</c:v>
                </c:pt>
                <c:pt idx="16">
                  <c:v>0.94598499999999996</c:v>
                </c:pt>
                <c:pt idx="17">
                  <c:v>0.95396199999999998</c:v>
                </c:pt>
                <c:pt idx="18">
                  <c:v>0.94829300000000005</c:v>
                </c:pt>
                <c:pt idx="19">
                  <c:v>0.955569</c:v>
                </c:pt>
                <c:pt idx="20">
                  <c:v>0.95099999999999996</c:v>
                </c:pt>
                <c:pt idx="21">
                  <c:v>0.95546200000000003</c:v>
                </c:pt>
                <c:pt idx="22">
                  <c:v>0.94802399999999998</c:v>
                </c:pt>
                <c:pt idx="23">
                  <c:v>0.946878</c:v>
                </c:pt>
                <c:pt idx="24">
                  <c:v>0.95026600000000006</c:v>
                </c:pt>
                <c:pt idx="25">
                  <c:v>0.94398899999999997</c:v>
                </c:pt>
                <c:pt idx="26">
                  <c:v>0.94540100000000005</c:v>
                </c:pt>
                <c:pt idx="27">
                  <c:v>0.94324699999999995</c:v>
                </c:pt>
                <c:pt idx="28">
                  <c:v>0.95102699999999996</c:v>
                </c:pt>
                <c:pt idx="29">
                  <c:v>0.94523500000000005</c:v>
                </c:pt>
                <c:pt idx="30">
                  <c:v>0.952596</c:v>
                </c:pt>
                <c:pt idx="31">
                  <c:v>0.947376</c:v>
                </c:pt>
                <c:pt idx="32">
                  <c:v>0.94364300000000001</c:v>
                </c:pt>
                <c:pt idx="33">
                  <c:v>0.94528500000000004</c:v>
                </c:pt>
                <c:pt idx="34">
                  <c:v>0.94446399999999997</c:v>
                </c:pt>
                <c:pt idx="35">
                  <c:v>0.94504299999999997</c:v>
                </c:pt>
                <c:pt idx="36">
                  <c:v>0.94289400000000001</c:v>
                </c:pt>
                <c:pt idx="37">
                  <c:v>0.94331100000000001</c:v>
                </c:pt>
                <c:pt idx="38">
                  <c:v>0.94484199999999996</c:v>
                </c:pt>
                <c:pt idx="39">
                  <c:v>0.94325099999999995</c:v>
                </c:pt>
                <c:pt idx="40">
                  <c:v>0.945488</c:v>
                </c:pt>
                <c:pt idx="41">
                  <c:v>0.94465600000000005</c:v>
                </c:pt>
                <c:pt idx="42">
                  <c:v>0.94281000000000004</c:v>
                </c:pt>
                <c:pt idx="43">
                  <c:v>0.94198700000000002</c:v>
                </c:pt>
                <c:pt idx="44">
                  <c:v>0.942048</c:v>
                </c:pt>
                <c:pt idx="45">
                  <c:v>0.94244099999999997</c:v>
                </c:pt>
                <c:pt idx="46">
                  <c:v>0.941886</c:v>
                </c:pt>
                <c:pt idx="47">
                  <c:v>0.93947899999999995</c:v>
                </c:pt>
                <c:pt idx="48">
                  <c:v>0.94053799999999999</c:v>
                </c:pt>
                <c:pt idx="49">
                  <c:v>0.93902799999999997</c:v>
                </c:pt>
                <c:pt idx="50">
                  <c:v>0.939195</c:v>
                </c:pt>
                <c:pt idx="51">
                  <c:v>0.93828599999999995</c:v>
                </c:pt>
                <c:pt idx="52">
                  <c:v>0.93738299999999997</c:v>
                </c:pt>
                <c:pt idx="53">
                  <c:v>0.93782600000000005</c:v>
                </c:pt>
                <c:pt idx="54">
                  <c:v>0.93731200000000003</c:v>
                </c:pt>
                <c:pt idx="55">
                  <c:v>0.93573099999999998</c:v>
                </c:pt>
                <c:pt idx="56">
                  <c:v>0.93425400000000003</c:v>
                </c:pt>
                <c:pt idx="57">
                  <c:v>0.93208400000000002</c:v>
                </c:pt>
                <c:pt idx="58">
                  <c:v>0.93167699999999998</c:v>
                </c:pt>
                <c:pt idx="59">
                  <c:v>0.92958200000000002</c:v>
                </c:pt>
                <c:pt idx="60">
                  <c:v>0.92853399999999997</c:v>
                </c:pt>
                <c:pt idx="61">
                  <c:v>0.92651499999999998</c:v>
                </c:pt>
                <c:pt idx="62">
                  <c:v>0.92577900000000002</c:v>
                </c:pt>
                <c:pt idx="63">
                  <c:v>0.92451399999999995</c:v>
                </c:pt>
                <c:pt idx="64">
                  <c:v>0.92132899999999995</c:v>
                </c:pt>
                <c:pt idx="65">
                  <c:v>0.91913599999999995</c:v>
                </c:pt>
                <c:pt idx="66">
                  <c:v>0.91727499999999995</c:v>
                </c:pt>
                <c:pt idx="67">
                  <c:v>0.91359599999999996</c:v>
                </c:pt>
                <c:pt idx="68">
                  <c:v>0.91131099999999998</c:v>
                </c:pt>
                <c:pt idx="69">
                  <c:v>0.90870200000000001</c:v>
                </c:pt>
                <c:pt idx="70">
                  <c:v>0.90644999999999998</c:v>
                </c:pt>
                <c:pt idx="71">
                  <c:v>0.90368199999999999</c:v>
                </c:pt>
                <c:pt idx="72">
                  <c:v>0.89909099999999997</c:v>
                </c:pt>
                <c:pt idx="73">
                  <c:v>0.893285</c:v>
                </c:pt>
                <c:pt idx="74">
                  <c:v>0.88867200000000002</c:v>
                </c:pt>
                <c:pt idx="75">
                  <c:v>0.88438700000000003</c:v>
                </c:pt>
                <c:pt idx="76">
                  <c:v>0.879158</c:v>
                </c:pt>
                <c:pt idx="77">
                  <c:v>0.87366900000000003</c:v>
                </c:pt>
                <c:pt idx="78">
                  <c:v>0.86904700000000001</c:v>
                </c:pt>
                <c:pt idx="79">
                  <c:v>0.86419400000000002</c:v>
                </c:pt>
                <c:pt idx="80">
                  <c:v>0.85499599999999998</c:v>
                </c:pt>
                <c:pt idx="81">
                  <c:v>0.84547899999999998</c:v>
                </c:pt>
                <c:pt idx="82">
                  <c:v>0.83671300000000004</c:v>
                </c:pt>
                <c:pt idx="83">
                  <c:v>0.82777100000000003</c:v>
                </c:pt>
                <c:pt idx="84">
                  <c:v>0.81893899999999997</c:v>
                </c:pt>
                <c:pt idx="85">
                  <c:v>0.81029099999999998</c:v>
                </c:pt>
                <c:pt idx="86">
                  <c:v>0.80127199999999998</c:v>
                </c:pt>
                <c:pt idx="87">
                  <c:v>0.79306600000000005</c:v>
                </c:pt>
                <c:pt idx="88">
                  <c:v>0.77674200000000004</c:v>
                </c:pt>
                <c:pt idx="89">
                  <c:v>0.76148899999999997</c:v>
                </c:pt>
                <c:pt idx="90">
                  <c:v>0.746174</c:v>
                </c:pt>
                <c:pt idx="91">
                  <c:v>0.73144600000000004</c:v>
                </c:pt>
                <c:pt idx="92">
                  <c:v>0.71762599999999999</c:v>
                </c:pt>
                <c:pt idx="93">
                  <c:v>0.70419200000000004</c:v>
                </c:pt>
                <c:pt idx="94">
                  <c:v>0.69079199999999996</c:v>
                </c:pt>
                <c:pt idx="95">
                  <c:v>0.67893099999999995</c:v>
                </c:pt>
                <c:pt idx="96">
                  <c:v>0.65501799999999999</c:v>
                </c:pt>
                <c:pt idx="97">
                  <c:v>0.63272600000000001</c:v>
                </c:pt>
                <c:pt idx="98">
                  <c:v>0.61163699999999999</c:v>
                </c:pt>
                <c:pt idx="99">
                  <c:v>0.59184199999999998</c:v>
                </c:pt>
                <c:pt idx="100">
                  <c:v>0.57342300000000002</c:v>
                </c:pt>
                <c:pt idx="101">
                  <c:v>0.55573300000000003</c:v>
                </c:pt>
                <c:pt idx="102">
                  <c:v>0.53983800000000004</c:v>
                </c:pt>
                <c:pt idx="103">
                  <c:v>0.52484900000000001</c:v>
                </c:pt>
                <c:pt idx="104">
                  <c:v>0.49693599999999999</c:v>
                </c:pt>
                <c:pt idx="105">
                  <c:v>0.47262199999999999</c:v>
                </c:pt>
                <c:pt idx="106">
                  <c:v>0.45127699999999998</c:v>
                </c:pt>
                <c:pt idx="107">
                  <c:v>0.43289699999999998</c:v>
                </c:pt>
                <c:pt idx="108">
                  <c:v>0.41605799999999998</c:v>
                </c:pt>
                <c:pt idx="109">
                  <c:v>0.40129500000000001</c:v>
                </c:pt>
                <c:pt idx="110">
                  <c:v>0.38851599999999997</c:v>
                </c:pt>
                <c:pt idx="111">
                  <c:v>0.376967</c:v>
                </c:pt>
                <c:pt idx="112">
                  <c:v>0.35719299999999998</c:v>
                </c:pt>
                <c:pt idx="113">
                  <c:v>0.341748</c:v>
                </c:pt>
                <c:pt idx="114">
                  <c:v>0.33124999999999999</c:v>
                </c:pt>
                <c:pt idx="115">
                  <c:v>0.32438099999999997</c:v>
                </c:pt>
                <c:pt idx="116">
                  <c:v>0.317942</c:v>
                </c:pt>
                <c:pt idx="117">
                  <c:v>0.31130600000000003</c:v>
                </c:pt>
                <c:pt idx="118">
                  <c:v>0.30479499999999998</c:v>
                </c:pt>
                <c:pt idx="119">
                  <c:v>0.29925800000000002</c:v>
                </c:pt>
                <c:pt idx="120">
                  <c:v>0.29045900000000002</c:v>
                </c:pt>
                <c:pt idx="121">
                  <c:v>0.28447800000000001</c:v>
                </c:pt>
                <c:pt idx="122">
                  <c:v>0.28405999999999998</c:v>
                </c:pt>
                <c:pt idx="123">
                  <c:v>0.28646500000000003</c:v>
                </c:pt>
                <c:pt idx="124">
                  <c:v>0.29507800000000001</c:v>
                </c:pt>
                <c:pt idx="125">
                  <c:v>0.30634299999999998</c:v>
                </c:pt>
                <c:pt idx="126">
                  <c:v>0.31646000000000002</c:v>
                </c:pt>
                <c:pt idx="127">
                  <c:v>0.31566699999999998</c:v>
                </c:pt>
                <c:pt idx="128">
                  <c:v>0.313919</c:v>
                </c:pt>
                <c:pt idx="129">
                  <c:v>0.31179600000000002</c:v>
                </c:pt>
                <c:pt idx="130">
                  <c:v>0.30166100000000001</c:v>
                </c:pt>
                <c:pt idx="131">
                  <c:v>0.287105</c:v>
                </c:pt>
                <c:pt idx="132">
                  <c:v>0.27445799999999998</c:v>
                </c:pt>
                <c:pt idx="133">
                  <c:v>0.27757700000000002</c:v>
                </c:pt>
                <c:pt idx="134">
                  <c:v>0.28492899999999999</c:v>
                </c:pt>
                <c:pt idx="135">
                  <c:v>0.28193699999999999</c:v>
                </c:pt>
                <c:pt idx="136">
                  <c:v>0.26772400000000002</c:v>
                </c:pt>
                <c:pt idx="137">
                  <c:v>0.25181300000000001</c:v>
                </c:pt>
                <c:pt idx="138">
                  <c:v>0.25262600000000002</c:v>
                </c:pt>
                <c:pt idx="139">
                  <c:v>0.24607699999999999</c:v>
                </c:pt>
                <c:pt idx="140">
                  <c:v>0.23250199999999999</c:v>
                </c:pt>
                <c:pt idx="141">
                  <c:v>0.22775999999999999</c:v>
                </c:pt>
                <c:pt idx="142">
                  <c:v>0.21715799999999999</c:v>
                </c:pt>
                <c:pt idx="143">
                  <c:v>0.21950500000000001</c:v>
                </c:pt>
                <c:pt idx="144">
                  <c:v>0.19767599999999999</c:v>
                </c:pt>
                <c:pt idx="145">
                  <c:v>0.177561</c:v>
                </c:pt>
                <c:pt idx="146">
                  <c:v>0.177067</c:v>
                </c:pt>
                <c:pt idx="147">
                  <c:v>0.15778600000000001</c:v>
                </c:pt>
                <c:pt idx="148">
                  <c:v>0.148254</c:v>
                </c:pt>
                <c:pt idx="149">
                  <c:v>0.14499100000000001</c:v>
                </c:pt>
                <c:pt idx="150">
                  <c:v>0.13305</c:v>
                </c:pt>
                <c:pt idx="151">
                  <c:v>0.12602099999999999</c:v>
                </c:pt>
                <c:pt idx="152">
                  <c:v>0.10383199999999999</c:v>
                </c:pt>
                <c:pt idx="153">
                  <c:v>7.9757099999999997E-2</c:v>
                </c:pt>
                <c:pt idx="154">
                  <c:v>6.2052400000000001E-2</c:v>
                </c:pt>
                <c:pt idx="155">
                  <c:v>4.3909200000000002E-2</c:v>
                </c:pt>
                <c:pt idx="156">
                  <c:v>4.2836600000000002E-2</c:v>
                </c:pt>
                <c:pt idx="157">
                  <c:v>3.9866199999999997E-2</c:v>
                </c:pt>
                <c:pt idx="158">
                  <c:v>4.2540599999999998E-2</c:v>
                </c:pt>
                <c:pt idx="159">
                  <c:v>3.8174600000000003E-2</c:v>
                </c:pt>
                <c:pt idx="160">
                  <c:v>2.37214E-2</c:v>
                </c:pt>
                <c:pt idx="161">
                  <c:v>8.9824499999999995E-3</c:v>
                </c:pt>
                <c:pt idx="162">
                  <c:v>1.1117800000000001E-2</c:v>
                </c:pt>
                <c:pt idx="163">
                  <c:v>1.7941599999999999E-2</c:v>
                </c:pt>
                <c:pt idx="164">
                  <c:v>2.87426E-2</c:v>
                </c:pt>
                <c:pt idx="165">
                  <c:v>2.08688E-2</c:v>
                </c:pt>
                <c:pt idx="166">
                  <c:v>1.0134600000000001E-2</c:v>
                </c:pt>
                <c:pt idx="167">
                  <c:v>9.0394499999999992E-3</c:v>
                </c:pt>
                <c:pt idx="168">
                  <c:v>2.77896E-3</c:v>
                </c:pt>
                <c:pt idx="169">
                  <c:v>9.1751699999999999E-3</c:v>
                </c:pt>
                <c:pt idx="170">
                  <c:v>1.42171E-2</c:v>
                </c:pt>
                <c:pt idx="171">
                  <c:v>1.7823599999999998E-2</c:v>
                </c:pt>
                <c:pt idx="172">
                  <c:v>2.1036300000000001E-2</c:v>
                </c:pt>
                <c:pt idx="173">
                  <c:v>2.36835E-2</c:v>
                </c:pt>
                <c:pt idx="174">
                  <c:v>2.47508E-2</c:v>
                </c:pt>
                <c:pt idx="175">
                  <c:v>2.1974199999999999E-2</c:v>
                </c:pt>
                <c:pt idx="176">
                  <c:v>2.1945599999999999E-2</c:v>
                </c:pt>
                <c:pt idx="177">
                  <c:v>1.3143999999999999E-2</c:v>
                </c:pt>
                <c:pt idx="178">
                  <c:v>9.1525099999999996E-4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5.8867000000000001E-4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2.0029499999999999E-3</c:v>
                </c:pt>
                <c:pt idx="185">
                  <c:v>6.5808200000000002E-3</c:v>
                </c:pt>
                <c:pt idx="186">
                  <c:v>9.9999999999999995E-7</c:v>
                </c:pt>
                <c:pt idx="187">
                  <c:v>2.3214899999999999E-4</c:v>
                </c:pt>
                <c:pt idx="188">
                  <c:v>9.7705099999999996E-3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2D-42AD-BEEE-A5FB1C35C2C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0.47215400000000002</c:v>
                </c:pt>
                <c:pt idx="2">
                  <c:v>0.50919099999999995</c:v>
                </c:pt>
                <c:pt idx="3">
                  <c:v>0.492894</c:v>
                </c:pt>
                <c:pt idx="4">
                  <c:v>0.491371</c:v>
                </c:pt>
                <c:pt idx="5">
                  <c:v>0.50249299999999997</c:v>
                </c:pt>
                <c:pt idx="6">
                  <c:v>0.48463099999999998</c:v>
                </c:pt>
                <c:pt idx="7">
                  <c:v>0.48310799999999998</c:v>
                </c:pt>
                <c:pt idx="8">
                  <c:v>0.48803299999999999</c:v>
                </c:pt>
                <c:pt idx="9">
                  <c:v>0.48928500000000003</c:v>
                </c:pt>
                <c:pt idx="10">
                  <c:v>0.48600900000000002</c:v>
                </c:pt>
                <c:pt idx="11">
                  <c:v>0.49164200000000002</c:v>
                </c:pt>
                <c:pt idx="12">
                  <c:v>0.483651</c:v>
                </c:pt>
                <c:pt idx="13">
                  <c:v>0.483985</c:v>
                </c:pt>
                <c:pt idx="14">
                  <c:v>0.48502800000000001</c:v>
                </c:pt>
                <c:pt idx="15">
                  <c:v>0.48668699999999998</c:v>
                </c:pt>
                <c:pt idx="16">
                  <c:v>0.487344</c:v>
                </c:pt>
                <c:pt idx="17">
                  <c:v>0.48722900000000002</c:v>
                </c:pt>
                <c:pt idx="18">
                  <c:v>0.48671799999999998</c:v>
                </c:pt>
                <c:pt idx="19">
                  <c:v>0.48354599999999998</c:v>
                </c:pt>
                <c:pt idx="20">
                  <c:v>0.48426599999999997</c:v>
                </c:pt>
                <c:pt idx="21">
                  <c:v>0.48787599999999998</c:v>
                </c:pt>
                <c:pt idx="22">
                  <c:v>0.48119899999999999</c:v>
                </c:pt>
                <c:pt idx="23">
                  <c:v>0.48344799999999999</c:v>
                </c:pt>
                <c:pt idx="24">
                  <c:v>0.48836200000000002</c:v>
                </c:pt>
                <c:pt idx="25">
                  <c:v>0.48291000000000001</c:v>
                </c:pt>
                <c:pt idx="26">
                  <c:v>0.48402200000000001</c:v>
                </c:pt>
                <c:pt idx="27">
                  <c:v>0.483844</c:v>
                </c:pt>
                <c:pt idx="28">
                  <c:v>0.48011399999999999</c:v>
                </c:pt>
                <c:pt idx="29">
                  <c:v>0.47989500000000002</c:v>
                </c:pt>
                <c:pt idx="30">
                  <c:v>0.48175800000000002</c:v>
                </c:pt>
                <c:pt idx="31">
                  <c:v>0.48061599999999999</c:v>
                </c:pt>
                <c:pt idx="32">
                  <c:v>0.48080099999999998</c:v>
                </c:pt>
                <c:pt idx="33">
                  <c:v>0.48169499999999998</c:v>
                </c:pt>
                <c:pt idx="34">
                  <c:v>0.48221900000000001</c:v>
                </c:pt>
                <c:pt idx="35">
                  <c:v>0.48134500000000002</c:v>
                </c:pt>
                <c:pt idx="36">
                  <c:v>0.48330899999999999</c:v>
                </c:pt>
                <c:pt idx="37">
                  <c:v>0.48149399999999998</c:v>
                </c:pt>
                <c:pt idx="38">
                  <c:v>0.48116500000000001</c:v>
                </c:pt>
                <c:pt idx="39">
                  <c:v>0.48182199999999997</c:v>
                </c:pt>
                <c:pt idx="40">
                  <c:v>0.48206900000000003</c:v>
                </c:pt>
                <c:pt idx="41">
                  <c:v>0.47932799999999998</c:v>
                </c:pt>
                <c:pt idx="42">
                  <c:v>0.48002899999999998</c:v>
                </c:pt>
                <c:pt idx="43">
                  <c:v>0.480605</c:v>
                </c:pt>
                <c:pt idx="44">
                  <c:v>0.47862500000000002</c:v>
                </c:pt>
                <c:pt idx="45">
                  <c:v>0.47902299999999998</c:v>
                </c:pt>
                <c:pt idx="46">
                  <c:v>0.47772599999999998</c:v>
                </c:pt>
                <c:pt idx="47">
                  <c:v>0.479433</c:v>
                </c:pt>
                <c:pt idx="48">
                  <c:v>0.47644500000000001</c:v>
                </c:pt>
                <c:pt idx="49">
                  <c:v>0.47600500000000001</c:v>
                </c:pt>
                <c:pt idx="50">
                  <c:v>0.4753</c:v>
                </c:pt>
                <c:pt idx="51">
                  <c:v>0.475692</c:v>
                </c:pt>
                <c:pt idx="52">
                  <c:v>0.47601599999999999</c:v>
                </c:pt>
                <c:pt idx="53">
                  <c:v>0.47356199999999998</c:v>
                </c:pt>
                <c:pt idx="54">
                  <c:v>0.47357500000000002</c:v>
                </c:pt>
                <c:pt idx="55">
                  <c:v>0.47275499999999998</c:v>
                </c:pt>
                <c:pt idx="56">
                  <c:v>0.47103899999999999</c:v>
                </c:pt>
                <c:pt idx="57">
                  <c:v>0.47112100000000001</c:v>
                </c:pt>
                <c:pt idx="58">
                  <c:v>0.46871000000000002</c:v>
                </c:pt>
                <c:pt idx="59">
                  <c:v>0.466173</c:v>
                </c:pt>
                <c:pt idx="60">
                  <c:v>0.46598400000000001</c:v>
                </c:pt>
                <c:pt idx="61">
                  <c:v>0.46462300000000001</c:v>
                </c:pt>
                <c:pt idx="62">
                  <c:v>0.46348</c:v>
                </c:pt>
                <c:pt idx="63">
                  <c:v>0.46117900000000001</c:v>
                </c:pt>
                <c:pt idx="64">
                  <c:v>0.45830700000000002</c:v>
                </c:pt>
                <c:pt idx="65">
                  <c:v>0.45669700000000002</c:v>
                </c:pt>
                <c:pt idx="66">
                  <c:v>0.45325599999999999</c:v>
                </c:pt>
                <c:pt idx="67">
                  <c:v>0.450764</c:v>
                </c:pt>
                <c:pt idx="68">
                  <c:v>0.44855400000000001</c:v>
                </c:pt>
                <c:pt idx="69">
                  <c:v>0.445133</c:v>
                </c:pt>
                <c:pt idx="70">
                  <c:v>0.44328400000000001</c:v>
                </c:pt>
                <c:pt idx="71">
                  <c:v>0.44081100000000001</c:v>
                </c:pt>
                <c:pt idx="72">
                  <c:v>0.43478600000000001</c:v>
                </c:pt>
                <c:pt idx="73">
                  <c:v>0.430176</c:v>
                </c:pt>
                <c:pt idx="74">
                  <c:v>0.42553800000000003</c:v>
                </c:pt>
                <c:pt idx="75">
                  <c:v>0.41994599999999999</c:v>
                </c:pt>
                <c:pt idx="76">
                  <c:v>0.41508400000000001</c:v>
                </c:pt>
                <c:pt idx="77">
                  <c:v>0.41022500000000001</c:v>
                </c:pt>
                <c:pt idx="78">
                  <c:v>0.40581299999999998</c:v>
                </c:pt>
                <c:pt idx="79">
                  <c:v>0.40103</c:v>
                </c:pt>
                <c:pt idx="80">
                  <c:v>0.39077499999999998</c:v>
                </c:pt>
                <c:pt idx="81">
                  <c:v>0.38148199999999999</c:v>
                </c:pt>
                <c:pt idx="82">
                  <c:v>0.37342900000000001</c:v>
                </c:pt>
                <c:pt idx="83">
                  <c:v>0.36409399999999997</c:v>
                </c:pt>
                <c:pt idx="84">
                  <c:v>0.35558699999999999</c:v>
                </c:pt>
                <c:pt idx="85">
                  <c:v>0.34710600000000003</c:v>
                </c:pt>
                <c:pt idx="86">
                  <c:v>0.339173</c:v>
                </c:pt>
                <c:pt idx="87">
                  <c:v>0.33160299999999998</c:v>
                </c:pt>
                <c:pt idx="88">
                  <c:v>0.31617600000000001</c:v>
                </c:pt>
                <c:pt idx="89">
                  <c:v>0.30180000000000001</c:v>
                </c:pt>
                <c:pt idx="90">
                  <c:v>0.28766900000000001</c:v>
                </c:pt>
                <c:pt idx="91">
                  <c:v>0.27446500000000001</c:v>
                </c:pt>
                <c:pt idx="92">
                  <c:v>0.26185999999999998</c:v>
                </c:pt>
                <c:pt idx="93">
                  <c:v>0.249608</c:v>
                </c:pt>
                <c:pt idx="94">
                  <c:v>0.23800499999999999</c:v>
                </c:pt>
                <c:pt idx="95">
                  <c:v>0.22714999999999999</c:v>
                </c:pt>
                <c:pt idx="96">
                  <c:v>0.20696999999999999</c:v>
                </c:pt>
                <c:pt idx="97">
                  <c:v>0.18834600000000001</c:v>
                </c:pt>
                <c:pt idx="98">
                  <c:v>0.17188899999999999</c:v>
                </c:pt>
                <c:pt idx="99">
                  <c:v>0.15664700000000001</c:v>
                </c:pt>
                <c:pt idx="100">
                  <c:v>0.14294200000000001</c:v>
                </c:pt>
                <c:pt idx="101">
                  <c:v>0.130053</c:v>
                </c:pt>
                <c:pt idx="102">
                  <c:v>0.11844</c:v>
                </c:pt>
                <c:pt idx="103">
                  <c:v>0.108001</c:v>
                </c:pt>
                <c:pt idx="104">
                  <c:v>8.9674400000000001E-2</c:v>
                </c:pt>
                <c:pt idx="105">
                  <c:v>7.3409199999999994E-2</c:v>
                </c:pt>
                <c:pt idx="106">
                  <c:v>5.91852E-2</c:v>
                </c:pt>
                <c:pt idx="107">
                  <c:v>4.6743100000000003E-2</c:v>
                </c:pt>
                <c:pt idx="108">
                  <c:v>3.7023800000000003E-2</c:v>
                </c:pt>
                <c:pt idx="109">
                  <c:v>2.8836199999999999E-2</c:v>
                </c:pt>
                <c:pt idx="110">
                  <c:v>2.24713E-2</c:v>
                </c:pt>
                <c:pt idx="111">
                  <c:v>1.8175899999999998E-2</c:v>
                </c:pt>
                <c:pt idx="112">
                  <c:v>1.12114E-2</c:v>
                </c:pt>
                <c:pt idx="113">
                  <c:v>6.68018E-3</c:v>
                </c:pt>
                <c:pt idx="114">
                  <c:v>4.0133599999999997E-3</c:v>
                </c:pt>
                <c:pt idx="115">
                  <c:v>3.1580900000000001E-3</c:v>
                </c:pt>
                <c:pt idx="116">
                  <c:v>2.2067699999999998E-3</c:v>
                </c:pt>
                <c:pt idx="117">
                  <c:v>1.6709299999999999E-3</c:v>
                </c:pt>
                <c:pt idx="118">
                  <c:v>1.6492200000000001E-3</c:v>
                </c:pt>
                <c:pt idx="119">
                  <c:v>1.2279599999999999E-3</c:v>
                </c:pt>
                <c:pt idx="120">
                  <c:v>2.10195E-3</c:v>
                </c:pt>
                <c:pt idx="121">
                  <c:v>5.7960599999999996E-3</c:v>
                </c:pt>
                <c:pt idx="122">
                  <c:v>7.3421600000000004E-3</c:v>
                </c:pt>
                <c:pt idx="123">
                  <c:v>7.4138199999999998E-3</c:v>
                </c:pt>
                <c:pt idx="124">
                  <c:v>4.6760500000000002E-3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4.3966700000000001E-3</c:v>
                </c:pt>
                <c:pt idx="129">
                  <c:v>5.5399000000000004E-3</c:v>
                </c:pt>
                <c:pt idx="130">
                  <c:v>3.7211100000000001E-3</c:v>
                </c:pt>
                <c:pt idx="131">
                  <c:v>1.2392900000000001E-3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1.5626500000000001E-3</c:v>
                </c:pt>
                <c:pt idx="136">
                  <c:v>5.7621699999999996E-3</c:v>
                </c:pt>
                <c:pt idx="137">
                  <c:v>3.7802600000000001E-3</c:v>
                </c:pt>
                <c:pt idx="138">
                  <c:v>1.44298E-3</c:v>
                </c:pt>
                <c:pt idx="139">
                  <c:v>9.9999999999999995E-7</c:v>
                </c:pt>
                <c:pt idx="140">
                  <c:v>4.3320700000000004E-3</c:v>
                </c:pt>
                <c:pt idx="141">
                  <c:v>4.6006900000000002E-3</c:v>
                </c:pt>
                <c:pt idx="142">
                  <c:v>3.6883900000000002E-3</c:v>
                </c:pt>
                <c:pt idx="143">
                  <c:v>3.01315E-3</c:v>
                </c:pt>
                <c:pt idx="144">
                  <c:v>1.9614200000000002E-3</c:v>
                </c:pt>
                <c:pt idx="145">
                  <c:v>2.71836E-3</c:v>
                </c:pt>
                <c:pt idx="146">
                  <c:v>1.27033E-4</c:v>
                </c:pt>
                <c:pt idx="147">
                  <c:v>3.1485900000000002E-3</c:v>
                </c:pt>
                <c:pt idx="148">
                  <c:v>5.6415000000000002E-4</c:v>
                </c:pt>
                <c:pt idx="149">
                  <c:v>1.4712200000000001E-3</c:v>
                </c:pt>
                <c:pt idx="150">
                  <c:v>3.3390799999999999E-3</c:v>
                </c:pt>
                <c:pt idx="151">
                  <c:v>2.6999000000000001E-4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1.48306E-3</c:v>
                </c:pt>
                <c:pt idx="157">
                  <c:v>3.18535E-3</c:v>
                </c:pt>
                <c:pt idx="158">
                  <c:v>2.9079700000000002E-3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4.40223E-4</c:v>
                </c:pt>
                <c:pt idx="163">
                  <c:v>2.49814E-4</c:v>
                </c:pt>
                <c:pt idx="164">
                  <c:v>9.9999999999999995E-7</c:v>
                </c:pt>
                <c:pt idx="165">
                  <c:v>2.55186E-3</c:v>
                </c:pt>
                <c:pt idx="166">
                  <c:v>1.21856E-3</c:v>
                </c:pt>
                <c:pt idx="167">
                  <c:v>6.14312E-4</c:v>
                </c:pt>
                <c:pt idx="168">
                  <c:v>5.5585200000000002E-4</c:v>
                </c:pt>
                <c:pt idx="169">
                  <c:v>7.7736600000000004E-4</c:v>
                </c:pt>
                <c:pt idx="170">
                  <c:v>9.9999999999999995E-7</c:v>
                </c:pt>
                <c:pt idx="171">
                  <c:v>7.3142699999999999E-4</c:v>
                </c:pt>
                <c:pt idx="172">
                  <c:v>4.7641699999999998E-4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7.3334099999999998E-4</c:v>
                </c:pt>
                <c:pt idx="177">
                  <c:v>6.7262300000000001E-4</c:v>
                </c:pt>
                <c:pt idx="178">
                  <c:v>2.92899E-4</c:v>
                </c:pt>
                <c:pt idx="179">
                  <c:v>1.27812E-3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2.2802800000000001E-5</c:v>
                </c:pt>
                <c:pt idx="183">
                  <c:v>7.9449900000000005E-4</c:v>
                </c:pt>
                <c:pt idx="184">
                  <c:v>2.2618399999999999E-4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7.0262600000000003E-4</c:v>
                </c:pt>
                <c:pt idx="190">
                  <c:v>3.1049700000000002E-5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2D-42AD-BEEE-A5FB1C35C2C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Noisy050Latex0004_0001!$D$60:$D$250</c:f>
              <c:numCache>
                <c:formatCode>0.00E+00</c:formatCode>
                <c:ptCount val="191"/>
                <c:pt idx="0">
                  <c:v>0.17937</c:v>
                </c:pt>
                <c:pt idx="1">
                  <c:v>0.39467799999999997</c:v>
                </c:pt>
                <c:pt idx="2">
                  <c:v>0.36986200000000002</c:v>
                </c:pt>
                <c:pt idx="3">
                  <c:v>0.36118099999999997</c:v>
                </c:pt>
                <c:pt idx="4">
                  <c:v>0.35694100000000001</c:v>
                </c:pt>
                <c:pt idx="5">
                  <c:v>0.36252000000000001</c:v>
                </c:pt>
                <c:pt idx="6">
                  <c:v>0.34596100000000002</c:v>
                </c:pt>
                <c:pt idx="7">
                  <c:v>0.34792499999999998</c:v>
                </c:pt>
                <c:pt idx="8">
                  <c:v>0.35794500000000001</c:v>
                </c:pt>
                <c:pt idx="9">
                  <c:v>0.35138399999999997</c:v>
                </c:pt>
                <c:pt idx="10">
                  <c:v>0.357543</c:v>
                </c:pt>
                <c:pt idx="11">
                  <c:v>0.354464</c:v>
                </c:pt>
                <c:pt idx="12">
                  <c:v>0.34607300000000002</c:v>
                </c:pt>
                <c:pt idx="13">
                  <c:v>0.35022399999999998</c:v>
                </c:pt>
                <c:pt idx="14">
                  <c:v>0.34714400000000001</c:v>
                </c:pt>
                <c:pt idx="15">
                  <c:v>0.352522</c:v>
                </c:pt>
                <c:pt idx="16">
                  <c:v>0.35169699999999998</c:v>
                </c:pt>
                <c:pt idx="17">
                  <c:v>0.34721099999999999</c:v>
                </c:pt>
                <c:pt idx="18">
                  <c:v>0.35326999999999997</c:v>
                </c:pt>
                <c:pt idx="19">
                  <c:v>0.35432999999999998</c:v>
                </c:pt>
                <c:pt idx="20">
                  <c:v>0.35700799999999999</c:v>
                </c:pt>
                <c:pt idx="21">
                  <c:v>0.35691899999999999</c:v>
                </c:pt>
                <c:pt idx="22">
                  <c:v>0.35427399999999998</c:v>
                </c:pt>
                <c:pt idx="23">
                  <c:v>0.35461999999999999</c:v>
                </c:pt>
                <c:pt idx="24">
                  <c:v>0.35285699999999998</c:v>
                </c:pt>
                <c:pt idx="25">
                  <c:v>0.34883500000000001</c:v>
                </c:pt>
                <c:pt idx="26">
                  <c:v>0.34929199999999999</c:v>
                </c:pt>
                <c:pt idx="27">
                  <c:v>0.34742299999999998</c:v>
                </c:pt>
                <c:pt idx="28">
                  <c:v>0.354018</c:v>
                </c:pt>
                <c:pt idx="29">
                  <c:v>0.35075899999999999</c:v>
                </c:pt>
                <c:pt idx="30">
                  <c:v>0.34668700000000002</c:v>
                </c:pt>
                <c:pt idx="31">
                  <c:v>0.34954099999999999</c:v>
                </c:pt>
                <c:pt idx="32">
                  <c:v>0.34891899999999998</c:v>
                </c:pt>
                <c:pt idx="33">
                  <c:v>0.348659</c:v>
                </c:pt>
                <c:pt idx="34">
                  <c:v>0.34155200000000002</c:v>
                </c:pt>
                <c:pt idx="35">
                  <c:v>0.34584799999999999</c:v>
                </c:pt>
                <c:pt idx="36">
                  <c:v>0.34574700000000003</c:v>
                </c:pt>
                <c:pt idx="37">
                  <c:v>0.34755799999999998</c:v>
                </c:pt>
                <c:pt idx="38">
                  <c:v>0.34411799999999998</c:v>
                </c:pt>
                <c:pt idx="39">
                  <c:v>0.34660600000000003</c:v>
                </c:pt>
                <c:pt idx="40">
                  <c:v>0.34367799999999998</c:v>
                </c:pt>
                <c:pt idx="41">
                  <c:v>0.34198699999999999</c:v>
                </c:pt>
                <c:pt idx="42">
                  <c:v>0.34506700000000001</c:v>
                </c:pt>
                <c:pt idx="43">
                  <c:v>0.344333</c:v>
                </c:pt>
                <c:pt idx="44">
                  <c:v>0.34462100000000001</c:v>
                </c:pt>
                <c:pt idx="45">
                  <c:v>0.34376600000000002</c:v>
                </c:pt>
                <c:pt idx="46">
                  <c:v>0.342864</c:v>
                </c:pt>
                <c:pt idx="47">
                  <c:v>0.34339999999999998</c:v>
                </c:pt>
                <c:pt idx="48">
                  <c:v>0.34208699999999997</c:v>
                </c:pt>
                <c:pt idx="49">
                  <c:v>0.34231099999999998</c:v>
                </c:pt>
                <c:pt idx="50">
                  <c:v>0.340082</c:v>
                </c:pt>
                <c:pt idx="51">
                  <c:v>0.33799400000000002</c:v>
                </c:pt>
                <c:pt idx="52">
                  <c:v>0.33714100000000002</c:v>
                </c:pt>
                <c:pt idx="53">
                  <c:v>0.33703</c:v>
                </c:pt>
                <c:pt idx="54">
                  <c:v>0.33811200000000002</c:v>
                </c:pt>
                <c:pt idx="55">
                  <c:v>0.33673599999999998</c:v>
                </c:pt>
                <c:pt idx="56">
                  <c:v>0.33448699999999998</c:v>
                </c:pt>
                <c:pt idx="57">
                  <c:v>0.33219199999999999</c:v>
                </c:pt>
                <c:pt idx="58">
                  <c:v>0.33209</c:v>
                </c:pt>
                <c:pt idx="59">
                  <c:v>0.33005600000000002</c:v>
                </c:pt>
                <c:pt idx="60">
                  <c:v>0.328739</c:v>
                </c:pt>
                <c:pt idx="61">
                  <c:v>0.326764</c:v>
                </c:pt>
                <c:pt idx="62">
                  <c:v>0.32591100000000001</c:v>
                </c:pt>
                <c:pt idx="63">
                  <c:v>0.32483299999999998</c:v>
                </c:pt>
                <c:pt idx="64">
                  <c:v>0.32141599999999998</c:v>
                </c:pt>
                <c:pt idx="65">
                  <c:v>0.31781199999999998</c:v>
                </c:pt>
                <c:pt idx="66">
                  <c:v>0.31496400000000002</c:v>
                </c:pt>
                <c:pt idx="67">
                  <c:v>0.31153599999999998</c:v>
                </c:pt>
                <c:pt idx="68">
                  <c:v>0.30991099999999999</c:v>
                </c:pt>
                <c:pt idx="69">
                  <c:v>0.30595600000000001</c:v>
                </c:pt>
                <c:pt idx="70">
                  <c:v>0.30397000000000002</c:v>
                </c:pt>
                <c:pt idx="71">
                  <c:v>0.30094900000000002</c:v>
                </c:pt>
                <c:pt idx="72">
                  <c:v>0.29509299999999999</c:v>
                </c:pt>
                <c:pt idx="73">
                  <c:v>0.28912399999999999</c:v>
                </c:pt>
                <c:pt idx="74">
                  <c:v>0.283723</c:v>
                </c:pt>
                <c:pt idx="75">
                  <c:v>0.27857100000000001</c:v>
                </c:pt>
                <c:pt idx="76">
                  <c:v>0.27418300000000001</c:v>
                </c:pt>
                <c:pt idx="77">
                  <c:v>0.26910800000000001</c:v>
                </c:pt>
                <c:pt idx="78">
                  <c:v>0.26414900000000002</c:v>
                </c:pt>
                <c:pt idx="79">
                  <c:v>0.25888699999999998</c:v>
                </c:pt>
                <c:pt idx="80">
                  <c:v>0.25026999999999999</c:v>
                </c:pt>
                <c:pt idx="81">
                  <c:v>0.24138799999999999</c:v>
                </c:pt>
                <c:pt idx="82">
                  <c:v>0.231985</c:v>
                </c:pt>
                <c:pt idx="83">
                  <c:v>0.22356300000000001</c:v>
                </c:pt>
                <c:pt idx="84">
                  <c:v>0.215197</c:v>
                </c:pt>
                <c:pt idx="85">
                  <c:v>0.20742099999999999</c:v>
                </c:pt>
                <c:pt idx="86">
                  <c:v>0.200351</c:v>
                </c:pt>
                <c:pt idx="87">
                  <c:v>0.19316700000000001</c:v>
                </c:pt>
                <c:pt idx="88">
                  <c:v>0.17967900000000001</c:v>
                </c:pt>
                <c:pt idx="89">
                  <c:v>0.166986</c:v>
                </c:pt>
                <c:pt idx="90">
                  <c:v>0.155223</c:v>
                </c:pt>
                <c:pt idx="91">
                  <c:v>0.14513599999999999</c:v>
                </c:pt>
                <c:pt idx="92">
                  <c:v>0.13549800000000001</c:v>
                </c:pt>
                <c:pt idx="93">
                  <c:v>0.12582599999999999</c:v>
                </c:pt>
                <c:pt idx="94">
                  <c:v>0.116922</c:v>
                </c:pt>
                <c:pt idx="95">
                  <c:v>0.109033</c:v>
                </c:pt>
                <c:pt idx="96">
                  <c:v>9.4236299999999995E-2</c:v>
                </c:pt>
                <c:pt idx="97">
                  <c:v>8.1868300000000005E-2</c:v>
                </c:pt>
                <c:pt idx="98">
                  <c:v>7.1068999999999993E-2</c:v>
                </c:pt>
                <c:pt idx="99">
                  <c:v>6.2132399999999997E-2</c:v>
                </c:pt>
                <c:pt idx="100">
                  <c:v>5.4312899999999997E-2</c:v>
                </c:pt>
                <c:pt idx="101">
                  <c:v>4.7083E-2</c:v>
                </c:pt>
                <c:pt idx="102">
                  <c:v>4.0871400000000002E-2</c:v>
                </c:pt>
                <c:pt idx="103">
                  <c:v>3.5405499999999999E-2</c:v>
                </c:pt>
                <c:pt idx="104">
                  <c:v>2.58631E-2</c:v>
                </c:pt>
                <c:pt idx="105">
                  <c:v>1.8850599999999999E-2</c:v>
                </c:pt>
                <c:pt idx="106">
                  <c:v>1.29265E-2</c:v>
                </c:pt>
                <c:pt idx="107">
                  <c:v>8.5316699999999999E-3</c:v>
                </c:pt>
                <c:pt idx="108">
                  <c:v>5.0259800000000002E-3</c:v>
                </c:pt>
                <c:pt idx="109">
                  <c:v>2.5463199999999999E-3</c:v>
                </c:pt>
                <c:pt idx="110">
                  <c:v>5.1944700000000003E-4</c:v>
                </c:pt>
                <c:pt idx="111">
                  <c:v>1.3901399999999999E-4</c:v>
                </c:pt>
                <c:pt idx="112">
                  <c:v>9.1362300000000004E-5</c:v>
                </c:pt>
                <c:pt idx="113">
                  <c:v>1.12729E-3</c:v>
                </c:pt>
                <c:pt idx="114">
                  <c:v>2.8054999999999998E-3</c:v>
                </c:pt>
                <c:pt idx="115">
                  <c:v>3.1365500000000001E-3</c:v>
                </c:pt>
                <c:pt idx="116">
                  <c:v>3.5000399999999998E-3</c:v>
                </c:pt>
                <c:pt idx="117">
                  <c:v>2.1157599999999999E-3</c:v>
                </c:pt>
                <c:pt idx="118">
                  <c:v>2.5768600000000003E-4</c:v>
                </c:pt>
                <c:pt idx="119">
                  <c:v>9.9999999999999995E-7</c:v>
                </c:pt>
                <c:pt idx="120">
                  <c:v>6.47468E-4</c:v>
                </c:pt>
                <c:pt idx="121">
                  <c:v>3.1307100000000001E-3</c:v>
                </c:pt>
                <c:pt idx="122">
                  <c:v>4.07991E-3</c:v>
                </c:pt>
                <c:pt idx="123">
                  <c:v>3.9395100000000002E-3</c:v>
                </c:pt>
                <c:pt idx="124">
                  <c:v>1.3994599999999999E-3</c:v>
                </c:pt>
                <c:pt idx="125">
                  <c:v>4.9759499999999998E-4</c:v>
                </c:pt>
                <c:pt idx="126">
                  <c:v>1.1555300000000001E-3</c:v>
                </c:pt>
                <c:pt idx="127">
                  <c:v>2.4458700000000002E-3</c:v>
                </c:pt>
                <c:pt idx="128">
                  <c:v>3.2624199999999998E-3</c:v>
                </c:pt>
                <c:pt idx="129">
                  <c:v>9.1330199999999995E-4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1.30507E-3</c:v>
                </c:pt>
                <c:pt idx="135">
                  <c:v>9.9999999999999995E-7</c:v>
                </c:pt>
                <c:pt idx="136">
                  <c:v>5.7468500000000002E-4</c:v>
                </c:pt>
                <c:pt idx="137">
                  <c:v>3.4800199999999998E-4</c:v>
                </c:pt>
                <c:pt idx="138">
                  <c:v>2.1094299999999998E-3</c:v>
                </c:pt>
                <c:pt idx="139">
                  <c:v>1.01341E-3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6.7040000000000003E-4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1.1469799999999999E-3</c:v>
                </c:pt>
                <c:pt idx="146">
                  <c:v>9.9999999999999995E-7</c:v>
                </c:pt>
                <c:pt idx="147">
                  <c:v>1.8998800000000001E-3</c:v>
                </c:pt>
                <c:pt idx="148">
                  <c:v>1.0636700000000001E-3</c:v>
                </c:pt>
                <c:pt idx="149">
                  <c:v>1.2211899999999999E-4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2.0694899999999998E-3</c:v>
                </c:pt>
                <c:pt idx="153">
                  <c:v>9.9999999999999995E-7</c:v>
                </c:pt>
                <c:pt idx="154">
                  <c:v>1.0836399999999999E-4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1.7377200000000001E-3</c:v>
                </c:pt>
                <c:pt idx="158">
                  <c:v>1.1007499999999999E-3</c:v>
                </c:pt>
                <c:pt idx="159">
                  <c:v>1.22525E-3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5.4078500000000001E-4</c:v>
                </c:pt>
                <c:pt idx="164">
                  <c:v>9.9999999999999995E-7</c:v>
                </c:pt>
                <c:pt idx="165">
                  <c:v>1.2665300000000001E-4</c:v>
                </c:pt>
                <c:pt idx="166">
                  <c:v>7.1634800000000001E-4</c:v>
                </c:pt>
                <c:pt idx="167">
                  <c:v>9.9999999999999995E-7</c:v>
                </c:pt>
                <c:pt idx="168">
                  <c:v>4.2910399999999998E-4</c:v>
                </c:pt>
                <c:pt idx="169">
                  <c:v>9.9999999999999995E-7</c:v>
                </c:pt>
                <c:pt idx="170">
                  <c:v>1.8246700000000001E-4</c:v>
                </c:pt>
                <c:pt idx="171">
                  <c:v>4.0962699999999997E-4</c:v>
                </c:pt>
                <c:pt idx="172">
                  <c:v>6.3643E-4</c:v>
                </c:pt>
                <c:pt idx="173">
                  <c:v>6.4063200000000003E-4</c:v>
                </c:pt>
                <c:pt idx="174">
                  <c:v>9.9999999999999995E-7</c:v>
                </c:pt>
                <c:pt idx="175">
                  <c:v>1.69123E-4</c:v>
                </c:pt>
                <c:pt idx="176">
                  <c:v>1.55217E-4</c:v>
                </c:pt>
                <c:pt idx="177">
                  <c:v>9.9999999999999995E-7</c:v>
                </c:pt>
                <c:pt idx="178">
                  <c:v>4.4308699999999999E-4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2.8639499999999999E-5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3.66251E-4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1.3171400000000001E-4</c:v>
                </c:pt>
                <c:pt idx="190">
                  <c:v>2.7993499999999998E-4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2D-42AD-BEEE-A5FB1C35C2C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Noisy050Latex0004_0001!$E$60:$E$250</c:f>
              <c:numCache>
                <c:formatCode>0.00E+00</c:formatCode>
                <c:ptCount val="191"/>
                <c:pt idx="0">
                  <c:v>0.18879399999999999</c:v>
                </c:pt>
                <c:pt idx="1">
                  <c:v>0.39524900000000002</c:v>
                </c:pt>
                <c:pt idx="2">
                  <c:v>0.36306699999999997</c:v>
                </c:pt>
                <c:pt idx="3">
                  <c:v>0.35219800000000001</c:v>
                </c:pt>
                <c:pt idx="4">
                  <c:v>0.34888000000000002</c:v>
                </c:pt>
                <c:pt idx="5">
                  <c:v>0.34070699999999998</c:v>
                </c:pt>
                <c:pt idx="6">
                  <c:v>0.34186499999999997</c:v>
                </c:pt>
                <c:pt idx="7">
                  <c:v>0.34153099999999997</c:v>
                </c:pt>
                <c:pt idx="8">
                  <c:v>0.33727699999999999</c:v>
                </c:pt>
                <c:pt idx="9">
                  <c:v>0.33324599999999999</c:v>
                </c:pt>
                <c:pt idx="10">
                  <c:v>0.33654200000000001</c:v>
                </c:pt>
                <c:pt idx="11">
                  <c:v>0.32734400000000002</c:v>
                </c:pt>
                <c:pt idx="12">
                  <c:v>0.33847899999999997</c:v>
                </c:pt>
                <c:pt idx="13">
                  <c:v>0.33333499999999999</c:v>
                </c:pt>
                <c:pt idx="14">
                  <c:v>0.33422600000000002</c:v>
                </c:pt>
                <c:pt idx="15">
                  <c:v>0.33927000000000002</c:v>
                </c:pt>
                <c:pt idx="16">
                  <c:v>0.32976</c:v>
                </c:pt>
                <c:pt idx="17">
                  <c:v>0.33365699999999998</c:v>
                </c:pt>
                <c:pt idx="18">
                  <c:v>0.33123000000000002</c:v>
                </c:pt>
                <c:pt idx="19">
                  <c:v>0.33939200000000003</c:v>
                </c:pt>
                <c:pt idx="20">
                  <c:v>0.33560600000000002</c:v>
                </c:pt>
                <c:pt idx="21">
                  <c:v>0.33204299999999998</c:v>
                </c:pt>
                <c:pt idx="22">
                  <c:v>0.33219900000000002</c:v>
                </c:pt>
                <c:pt idx="23">
                  <c:v>0.33105200000000001</c:v>
                </c:pt>
                <c:pt idx="24">
                  <c:v>0.32411400000000001</c:v>
                </c:pt>
                <c:pt idx="25">
                  <c:v>0.33672000000000002</c:v>
                </c:pt>
                <c:pt idx="26">
                  <c:v>0.331146</c:v>
                </c:pt>
                <c:pt idx="27">
                  <c:v>0.33269399999999999</c:v>
                </c:pt>
                <c:pt idx="28">
                  <c:v>0.33432000000000001</c:v>
                </c:pt>
                <c:pt idx="29">
                  <c:v>0.334036</c:v>
                </c:pt>
                <c:pt idx="30">
                  <c:v>0.329181</c:v>
                </c:pt>
                <c:pt idx="31">
                  <c:v>0.33211299999999999</c:v>
                </c:pt>
                <c:pt idx="32">
                  <c:v>0.32782600000000001</c:v>
                </c:pt>
                <c:pt idx="33">
                  <c:v>0.32978299999999999</c:v>
                </c:pt>
                <c:pt idx="34">
                  <c:v>0.32589899999999999</c:v>
                </c:pt>
                <c:pt idx="35">
                  <c:v>0.32453500000000002</c:v>
                </c:pt>
                <c:pt idx="36">
                  <c:v>0.32964900000000003</c:v>
                </c:pt>
                <c:pt idx="37">
                  <c:v>0.32818199999999997</c:v>
                </c:pt>
                <c:pt idx="38">
                  <c:v>0.32476300000000002</c:v>
                </c:pt>
                <c:pt idx="39">
                  <c:v>0.32676899999999998</c:v>
                </c:pt>
                <c:pt idx="40">
                  <c:v>0.32677099999999998</c:v>
                </c:pt>
                <c:pt idx="41">
                  <c:v>0.32678699999999999</c:v>
                </c:pt>
                <c:pt idx="42">
                  <c:v>0.324405</c:v>
                </c:pt>
                <c:pt idx="43">
                  <c:v>0.32628200000000002</c:v>
                </c:pt>
                <c:pt idx="44">
                  <c:v>0.32581500000000002</c:v>
                </c:pt>
                <c:pt idx="45">
                  <c:v>0.32451799999999997</c:v>
                </c:pt>
                <c:pt idx="46">
                  <c:v>0.324187</c:v>
                </c:pt>
                <c:pt idx="47">
                  <c:v>0.32105400000000001</c:v>
                </c:pt>
                <c:pt idx="48">
                  <c:v>0.32329000000000002</c:v>
                </c:pt>
                <c:pt idx="49">
                  <c:v>0.32068999999999998</c:v>
                </c:pt>
                <c:pt idx="50">
                  <c:v>0.319828</c:v>
                </c:pt>
                <c:pt idx="51">
                  <c:v>0.31859900000000002</c:v>
                </c:pt>
                <c:pt idx="52">
                  <c:v>0.31682199999999999</c:v>
                </c:pt>
                <c:pt idx="53">
                  <c:v>0.31537300000000001</c:v>
                </c:pt>
                <c:pt idx="54">
                  <c:v>0.31426599999999999</c:v>
                </c:pt>
                <c:pt idx="55">
                  <c:v>0.31407400000000002</c:v>
                </c:pt>
                <c:pt idx="56">
                  <c:v>0.31136799999999998</c:v>
                </c:pt>
                <c:pt idx="57">
                  <c:v>0.30897400000000003</c:v>
                </c:pt>
                <c:pt idx="58">
                  <c:v>0.30587300000000001</c:v>
                </c:pt>
                <c:pt idx="59">
                  <c:v>0.30462600000000001</c:v>
                </c:pt>
                <c:pt idx="60">
                  <c:v>0.30209900000000001</c:v>
                </c:pt>
                <c:pt idx="61">
                  <c:v>0.30028899999999997</c:v>
                </c:pt>
                <c:pt idx="62">
                  <c:v>0.29836000000000001</c:v>
                </c:pt>
                <c:pt idx="63">
                  <c:v>0.29588399999999998</c:v>
                </c:pt>
                <c:pt idx="64">
                  <c:v>0.29173700000000002</c:v>
                </c:pt>
                <c:pt idx="65">
                  <c:v>0.287244</c:v>
                </c:pt>
                <c:pt idx="66">
                  <c:v>0.28303800000000001</c:v>
                </c:pt>
                <c:pt idx="67">
                  <c:v>0.27860000000000001</c:v>
                </c:pt>
                <c:pt idx="68">
                  <c:v>0.27460400000000001</c:v>
                </c:pt>
                <c:pt idx="69">
                  <c:v>0.27049699999999999</c:v>
                </c:pt>
                <c:pt idx="70">
                  <c:v>0.26662799999999998</c:v>
                </c:pt>
                <c:pt idx="71">
                  <c:v>0.26269300000000001</c:v>
                </c:pt>
                <c:pt idx="72">
                  <c:v>0.25522299999999998</c:v>
                </c:pt>
                <c:pt idx="73">
                  <c:v>0.24789800000000001</c:v>
                </c:pt>
                <c:pt idx="74">
                  <c:v>0.241093</c:v>
                </c:pt>
                <c:pt idx="75">
                  <c:v>0.23372599999999999</c:v>
                </c:pt>
                <c:pt idx="76">
                  <c:v>0.227354</c:v>
                </c:pt>
                <c:pt idx="77">
                  <c:v>0.22103</c:v>
                </c:pt>
                <c:pt idx="78">
                  <c:v>0.21474799999999999</c:v>
                </c:pt>
                <c:pt idx="79">
                  <c:v>0.20857700000000001</c:v>
                </c:pt>
                <c:pt idx="80">
                  <c:v>0.19677600000000001</c:v>
                </c:pt>
                <c:pt idx="81">
                  <c:v>0.18631700000000001</c:v>
                </c:pt>
                <c:pt idx="82">
                  <c:v>0.17557800000000001</c:v>
                </c:pt>
                <c:pt idx="83">
                  <c:v>0.16588700000000001</c:v>
                </c:pt>
                <c:pt idx="84">
                  <c:v>0.15632299999999999</c:v>
                </c:pt>
                <c:pt idx="85">
                  <c:v>0.14771899999999999</c:v>
                </c:pt>
                <c:pt idx="86">
                  <c:v>0.139515</c:v>
                </c:pt>
                <c:pt idx="87">
                  <c:v>0.131521</c:v>
                </c:pt>
                <c:pt idx="88">
                  <c:v>0.116922</c:v>
                </c:pt>
                <c:pt idx="89">
                  <c:v>0.104043</c:v>
                </c:pt>
                <c:pt idx="90">
                  <c:v>9.2936900000000003E-2</c:v>
                </c:pt>
                <c:pt idx="91">
                  <c:v>8.2785300000000006E-2</c:v>
                </c:pt>
                <c:pt idx="92">
                  <c:v>7.3371099999999995E-2</c:v>
                </c:pt>
                <c:pt idx="93">
                  <c:v>6.5252699999999997E-2</c:v>
                </c:pt>
                <c:pt idx="94">
                  <c:v>5.8033800000000003E-2</c:v>
                </c:pt>
                <c:pt idx="95">
                  <c:v>5.16683E-2</c:v>
                </c:pt>
                <c:pt idx="96">
                  <c:v>4.1023400000000002E-2</c:v>
                </c:pt>
                <c:pt idx="97">
                  <c:v>3.24961E-2</c:v>
                </c:pt>
                <c:pt idx="98">
                  <c:v>2.5855800000000002E-2</c:v>
                </c:pt>
                <c:pt idx="99">
                  <c:v>2.0882899999999999E-2</c:v>
                </c:pt>
                <c:pt idx="100">
                  <c:v>1.5894599999999998E-2</c:v>
                </c:pt>
                <c:pt idx="101">
                  <c:v>1.23418E-2</c:v>
                </c:pt>
                <c:pt idx="102">
                  <c:v>9.6158600000000004E-3</c:v>
                </c:pt>
                <c:pt idx="103">
                  <c:v>7.6780499999999996E-3</c:v>
                </c:pt>
                <c:pt idx="104">
                  <c:v>4.5044200000000003E-3</c:v>
                </c:pt>
                <c:pt idx="105">
                  <c:v>2.4230800000000002E-3</c:v>
                </c:pt>
                <c:pt idx="106">
                  <c:v>7.8189799999999995E-4</c:v>
                </c:pt>
                <c:pt idx="107">
                  <c:v>3.7079600000000001E-4</c:v>
                </c:pt>
                <c:pt idx="108">
                  <c:v>5.0633500000000001E-4</c:v>
                </c:pt>
                <c:pt idx="109">
                  <c:v>4.2126000000000002E-4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3.87535E-4</c:v>
                </c:pt>
                <c:pt idx="114">
                  <c:v>5.1723700000000004E-4</c:v>
                </c:pt>
                <c:pt idx="115">
                  <c:v>5.3902599999999996E-4</c:v>
                </c:pt>
                <c:pt idx="116">
                  <c:v>1.3271600000000001E-4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2.7129900000000002E-4</c:v>
                </c:pt>
                <c:pt idx="125">
                  <c:v>9.9999999999999995E-7</c:v>
                </c:pt>
                <c:pt idx="126">
                  <c:v>7.6876099999999997E-4</c:v>
                </c:pt>
                <c:pt idx="127">
                  <c:v>5.0735400000000001E-4</c:v>
                </c:pt>
                <c:pt idx="128">
                  <c:v>1.6109300000000001E-4</c:v>
                </c:pt>
                <c:pt idx="129">
                  <c:v>9.9999999999999995E-7</c:v>
                </c:pt>
                <c:pt idx="130">
                  <c:v>3.7000599999999998E-4</c:v>
                </c:pt>
                <c:pt idx="131">
                  <c:v>7.5899400000000003E-4</c:v>
                </c:pt>
                <c:pt idx="132">
                  <c:v>2.73274E-3</c:v>
                </c:pt>
                <c:pt idx="133">
                  <c:v>2.7938500000000001E-3</c:v>
                </c:pt>
                <c:pt idx="134">
                  <c:v>1.3043900000000001E-3</c:v>
                </c:pt>
                <c:pt idx="135">
                  <c:v>3.0319899999999998E-4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2.9301700000000002E-4</c:v>
                </c:pt>
                <c:pt idx="140">
                  <c:v>2.3200499999999999E-5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5.9590400000000003E-6</c:v>
                </c:pt>
                <c:pt idx="144">
                  <c:v>2.08636E-4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2.2854099999999999E-4</c:v>
                </c:pt>
                <c:pt idx="151">
                  <c:v>8.75247E-4</c:v>
                </c:pt>
                <c:pt idx="152">
                  <c:v>5.2558499999999996E-4</c:v>
                </c:pt>
                <c:pt idx="153">
                  <c:v>9.9999999999999995E-7</c:v>
                </c:pt>
                <c:pt idx="154">
                  <c:v>3.6455800000000002E-4</c:v>
                </c:pt>
                <c:pt idx="155">
                  <c:v>1.6988999999999999E-4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1.3415000000000001E-4</c:v>
                </c:pt>
                <c:pt idx="159">
                  <c:v>2.0906899999999999E-4</c:v>
                </c:pt>
                <c:pt idx="160">
                  <c:v>1.85732E-4</c:v>
                </c:pt>
                <c:pt idx="161">
                  <c:v>9.9999999999999995E-7</c:v>
                </c:pt>
                <c:pt idx="162">
                  <c:v>3.5840500000000001E-4</c:v>
                </c:pt>
                <c:pt idx="163">
                  <c:v>5.4583300000000002E-4</c:v>
                </c:pt>
                <c:pt idx="164">
                  <c:v>9.9999999999999995E-7</c:v>
                </c:pt>
                <c:pt idx="165">
                  <c:v>8.3442200000000006E-5</c:v>
                </c:pt>
                <c:pt idx="166">
                  <c:v>9.9999999999999995E-7</c:v>
                </c:pt>
                <c:pt idx="167">
                  <c:v>7.3990499999999996E-5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5.1335999999999998E-5</c:v>
                </c:pt>
                <c:pt idx="171">
                  <c:v>9.9999999999999995E-7</c:v>
                </c:pt>
                <c:pt idx="172">
                  <c:v>5.6562099999999998E-4</c:v>
                </c:pt>
                <c:pt idx="173">
                  <c:v>9.9999999999999995E-7</c:v>
                </c:pt>
                <c:pt idx="174">
                  <c:v>6.5099000000000005E-4</c:v>
                </c:pt>
                <c:pt idx="175">
                  <c:v>9.9999999999999995E-7</c:v>
                </c:pt>
                <c:pt idx="176">
                  <c:v>2.0814299999999999E-4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2.62742E-4</c:v>
                </c:pt>
                <c:pt idx="181">
                  <c:v>9.5111600000000006E-5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8.6219900000000008E-6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2D-42AD-BEEE-A5FB1C35C2C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0.45787699999999998</c:v>
                </c:pt>
                <c:pt idx="2">
                  <c:v>0.33900599999999997</c:v>
                </c:pt>
                <c:pt idx="3">
                  <c:v>0.33035300000000001</c:v>
                </c:pt>
                <c:pt idx="4">
                  <c:v>0.31168000000000001</c:v>
                </c:pt>
                <c:pt idx="5">
                  <c:v>0.28344200000000003</c:v>
                </c:pt>
                <c:pt idx="6">
                  <c:v>0.30302600000000002</c:v>
                </c:pt>
                <c:pt idx="7">
                  <c:v>0.30302600000000002</c:v>
                </c:pt>
                <c:pt idx="8">
                  <c:v>0.28845199999999999</c:v>
                </c:pt>
                <c:pt idx="9">
                  <c:v>0.26659100000000002</c:v>
                </c:pt>
                <c:pt idx="10">
                  <c:v>0.30120400000000003</c:v>
                </c:pt>
                <c:pt idx="11">
                  <c:v>0.30530299999999999</c:v>
                </c:pt>
                <c:pt idx="12">
                  <c:v>0.27478900000000001</c:v>
                </c:pt>
                <c:pt idx="13">
                  <c:v>0.32033299999999998</c:v>
                </c:pt>
                <c:pt idx="14">
                  <c:v>0.31031300000000001</c:v>
                </c:pt>
                <c:pt idx="15">
                  <c:v>0.30029299999999998</c:v>
                </c:pt>
                <c:pt idx="16">
                  <c:v>0.30758099999999999</c:v>
                </c:pt>
                <c:pt idx="17">
                  <c:v>0.29960999999999999</c:v>
                </c:pt>
                <c:pt idx="18">
                  <c:v>0.28458099999999997</c:v>
                </c:pt>
                <c:pt idx="19">
                  <c:v>0.27273900000000001</c:v>
                </c:pt>
                <c:pt idx="20">
                  <c:v>0.26158100000000001</c:v>
                </c:pt>
                <c:pt idx="21">
                  <c:v>0.30917499999999998</c:v>
                </c:pt>
                <c:pt idx="22">
                  <c:v>0.29095700000000002</c:v>
                </c:pt>
                <c:pt idx="23">
                  <c:v>0.27068900000000001</c:v>
                </c:pt>
                <c:pt idx="24">
                  <c:v>0.30063499999999999</c:v>
                </c:pt>
                <c:pt idx="25">
                  <c:v>0.28924899999999998</c:v>
                </c:pt>
                <c:pt idx="26">
                  <c:v>0.30006699999999997</c:v>
                </c:pt>
                <c:pt idx="27">
                  <c:v>0.28708699999999998</c:v>
                </c:pt>
                <c:pt idx="28">
                  <c:v>0.290161</c:v>
                </c:pt>
                <c:pt idx="29">
                  <c:v>0.27353699999999997</c:v>
                </c:pt>
                <c:pt idx="30">
                  <c:v>0.29255199999999998</c:v>
                </c:pt>
                <c:pt idx="31">
                  <c:v>0.29090199999999999</c:v>
                </c:pt>
                <c:pt idx="32">
                  <c:v>0.29295199999999999</c:v>
                </c:pt>
                <c:pt idx="33">
                  <c:v>0.273368</c:v>
                </c:pt>
                <c:pt idx="34">
                  <c:v>0.28361500000000001</c:v>
                </c:pt>
                <c:pt idx="35">
                  <c:v>0.282306</c:v>
                </c:pt>
                <c:pt idx="36">
                  <c:v>0.29175600000000002</c:v>
                </c:pt>
                <c:pt idx="37">
                  <c:v>0.28634799999999999</c:v>
                </c:pt>
                <c:pt idx="38">
                  <c:v>0.274677</c:v>
                </c:pt>
                <c:pt idx="39">
                  <c:v>0.272372</c:v>
                </c:pt>
                <c:pt idx="40">
                  <c:v>0.28313100000000002</c:v>
                </c:pt>
                <c:pt idx="41">
                  <c:v>0.27923100000000001</c:v>
                </c:pt>
                <c:pt idx="42">
                  <c:v>0.28404200000000002</c:v>
                </c:pt>
                <c:pt idx="43">
                  <c:v>0.29915700000000001</c:v>
                </c:pt>
                <c:pt idx="44">
                  <c:v>0.28298899999999999</c:v>
                </c:pt>
                <c:pt idx="45">
                  <c:v>0.27584399999999998</c:v>
                </c:pt>
                <c:pt idx="46">
                  <c:v>0.27200099999999999</c:v>
                </c:pt>
                <c:pt idx="47">
                  <c:v>0.27934599999999998</c:v>
                </c:pt>
                <c:pt idx="48">
                  <c:v>0.27449200000000001</c:v>
                </c:pt>
                <c:pt idx="49">
                  <c:v>0.27057799999999999</c:v>
                </c:pt>
                <c:pt idx="50">
                  <c:v>0.27712500000000001</c:v>
                </c:pt>
                <c:pt idx="51">
                  <c:v>0.27204400000000001</c:v>
                </c:pt>
                <c:pt idx="52">
                  <c:v>0.280084</c:v>
                </c:pt>
                <c:pt idx="53">
                  <c:v>0.27120300000000003</c:v>
                </c:pt>
                <c:pt idx="54">
                  <c:v>0.27651199999999998</c:v>
                </c:pt>
                <c:pt idx="55">
                  <c:v>0.27314699999999997</c:v>
                </c:pt>
                <c:pt idx="56">
                  <c:v>0.267119</c:v>
                </c:pt>
                <c:pt idx="57">
                  <c:v>0.269731</c:v>
                </c:pt>
                <c:pt idx="58">
                  <c:v>0.263291</c:v>
                </c:pt>
                <c:pt idx="59">
                  <c:v>0.26260099999999997</c:v>
                </c:pt>
                <c:pt idx="60">
                  <c:v>0.25559100000000001</c:v>
                </c:pt>
                <c:pt idx="61">
                  <c:v>0.25347900000000001</c:v>
                </c:pt>
                <c:pt idx="62">
                  <c:v>0.25207499999999999</c:v>
                </c:pt>
                <c:pt idx="63">
                  <c:v>0.24821299999999999</c:v>
                </c:pt>
                <c:pt idx="64">
                  <c:v>0.246311</c:v>
                </c:pt>
                <c:pt idx="65">
                  <c:v>0.24284500000000001</c:v>
                </c:pt>
                <c:pt idx="66">
                  <c:v>0.23702699999999999</c:v>
                </c:pt>
                <c:pt idx="67">
                  <c:v>0.22947600000000001</c:v>
                </c:pt>
                <c:pt idx="68">
                  <c:v>0.22377900000000001</c:v>
                </c:pt>
                <c:pt idx="69">
                  <c:v>0.22095899999999999</c:v>
                </c:pt>
                <c:pt idx="70">
                  <c:v>0.21493499999999999</c:v>
                </c:pt>
                <c:pt idx="71">
                  <c:v>0.212835</c:v>
                </c:pt>
                <c:pt idx="72">
                  <c:v>0.20866399999999999</c:v>
                </c:pt>
                <c:pt idx="73">
                  <c:v>0.197877</c:v>
                </c:pt>
                <c:pt idx="74">
                  <c:v>0.18981000000000001</c:v>
                </c:pt>
                <c:pt idx="75">
                  <c:v>0.18159400000000001</c:v>
                </c:pt>
                <c:pt idx="76">
                  <c:v>0.17571400000000001</c:v>
                </c:pt>
                <c:pt idx="77">
                  <c:v>0.169068</c:v>
                </c:pt>
                <c:pt idx="78">
                  <c:v>0.16309799999999999</c:v>
                </c:pt>
                <c:pt idx="79">
                  <c:v>0.154971</c:v>
                </c:pt>
                <c:pt idx="80">
                  <c:v>0.14561399999999999</c:v>
                </c:pt>
                <c:pt idx="81">
                  <c:v>0.13553100000000001</c:v>
                </c:pt>
                <c:pt idx="82">
                  <c:v>0.125973</c:v>
                </c:pt>
                <c:pt idx="83">
                  <c:v>0.11514099999999999</c:v>
                </c:pt>
                <c:pt idx="84">
                  <c:v>0.10663499999999999</c:v>
                </c:pt>
                <c:pt idx="85">
                  <c:v>0.100424</c:v>
                </c:pt>
                <c:pt idx="86">
                  <c:v>9.1076299999999999E-2</c:v>
                </c:pt>
                <c:pt idx="87">
                  <c:v>8.4634299999999996E-2</c:v>
                </c:pt>
                <c:pt idx="88">
                  <c:v>7.1856000000000003E-2</c:v>
                </c:pt>
                <c:pt idx="89">
                  <c:v>6.13714E-2</c:v>
                </c:pt>
                <c:pt idx="90">
                  <c:v>5.2517099999999997E-2</c:v>
                </c:pt>
                <c:pt idx="91">
                  <c:v>4.4483500000000002E-2</c:v>
                </c:pt>
                <c:pt idx="92">
                  <c:v>3.7463200000000002E-2</c:v>
                </c:pt>
                <c:pt idx="93">
                  <c:v>3.2465899999999999E-2</c:v>
                </c:pt>
                <c:pt idx="94">
                  <c:v>2.6982300000000001E-2</c:v>
                </c:pt>
                <c:pt idx="95">
                  <c:v>2.3329200000000001E-2</c:v>
                </c:pt>
                <c:pt idx="96">
                  <c:v>1.67444E-2</c:v>
                </c:pt>
                <c:pt idx="97">
                  <c:v>1.1744599999999999E-2</c:v>
                </c:pt>
                <c:pt idx="98">
                  <c:v>7.3718100000000003E-3</c:v>
                </c:pt>
                <c:pt idx="99">
                  <c:v>5.3202800000000001E-3</c:v>
                </c:pt>
                <c:pt idx="100">
                  <c:v>3.5810600000000001E-3</c:v>
                </c:pt>
                <c:pt idx="101">
                  <c:v>2.8202700000000002E-3</c:v>
                </c:pt>
                <c:pt idx="102">
                  <c:v>2.5486300000000001E-3</c:v>
                </c:pt>
                <c:pt idx="103">
                  <c:v>2.7291799999999999E-3</c:v>
                </c:pt>
                <c:pt idx="104">
                  <c:v>1.6803600000000001E-3</c:v>
                </c:pt>
                <c:pt idx="105">
                  <c:v>1.48186E-3</c:v>
                </c:pt>
                <c:pt idx="106">
                  <c:v>3.1778700000000002E-3</c:v>
                </c:pt>
                <c:pt idx="107">
                  <c:v>1.6063E-3</c:v>
                </c:pt>
                <c:pt idx="108">
                  <c:v>2.2612000000000001E-3</c:v>
                </c:pt>
                <c:pt idx="109">
                  <c:v>2.0662499999999999E-3</c:v>
                </c:pt>
                <c:pt idx="110">
                  <c:v>2.67556E-3</c:v>
                </c:pt>
                <c:pt idx="111">
                  <c:v>1.5824299999999999E-3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7.0419899999999997E-4</c:v>
                </c:pt>
                <c:pt idx="116">
                  <c:v>6.9574299999999997E-4</c:v>
                </c:pt>
                <c:pt idx="117">
                  <c:v>8.0237199999999998E-5</c:v>
                </c:pt>
                <c:pt idx="118">
                  <c:v>9.9999999999999995E-7</c:v>
                </c:pt>
                <c:pt idx="119">
                  <c:v>1.47486E-4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1.26483E-3</c:v>
                </c:pt>
                <c:pt idx="123">
                  <c:v>4.3000599999999998E-4</c:v>
                </c:pt>
                <c:pt idx="124">
                  <c:v>3.5202999999999998E-4</c:v>
                </c:pt>
                <c:pt idx="125">
                  <c:v>9.9999999999999995E-7</c:v>
                </c:pt>
                <c:pt idx="126">
                  <c:v>1.94235E-3</c:v>
                </c:pt>
                <c:pt idx="127">
                  <c:v>1.4602899999999999E-3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7.3042100000000003E-5</c:v>
                </c:pt>
                <c:pt idx="134">
                  <c:v>4.1025000000000002E-4</c:v>
                </c:pt>
                <c:pt idx="135">
                  <c:v>2.5160500000000001E-4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8.4921499999999995E-4</c:v>
                </c:pt>
                <c:pt idx="139">
                  <c:v>1.91626E-4</c:v>
                </c:pt>
                <c:pt idx="140">
                  <c:v>9.9999999999999995E-7</c:v>
                </c:pt>
                <c:pt idx="141">
                  <c:v>9.6499300000000004E-4</c:v>
                </c:pt>
                <c:pt idx="142">
                  <c:v>1.07285E-3</c:v>
                </c:pt>
                <c:pt idx="143">
                  <c:v>9.9999999999999995E-7</c:v>
                </c:pt>
                <c:pt idx="144">
                  <c:v>1.73671E-3</c:v>
                </c:pt>
                <c:pt idx="145">
                  <c:v>9.9999999999999995E-7</c:v>
                </c:pt>
                <c:pt idx="146">
                  <c:v>9.0520999999999996E-5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9.1038999999999994E-5</c:v>
                </c:pt>
                <c:pt idx="150">
                  <c:v>4.6289299999999997E-4</c:v>
                </c:pt>
                <c:pt idx="151">
                  <c:v>3.4471799999999999E-4</c:v>
                </c:pt>
                <c:pt idx="152">
                  <c:v>1.2565800000000001E-4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3.6676800000000001E-4</c:v>
                </c:pt>
                <c:pt idx="157">
                  <c:v>4.9230300000000003E-4</c:v>
                </c:pt>
                <c:pt idx="158">
                  <c:v>3.48599E-4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7.43509E-5</c:v>
                </c:pt>
                <c:pt idx="162">
                  <c:v>9.9999999999999995E-7</c:v>
                </c:pt>
                <c:pt idx="163">
                  <c:v>1.9909300000000001E-4</c:v>
                </c:pt>
                <c:pt idx="164">
                  <c:v>9.9999999999999995E-7</c:v>
                </c:pt>
                <c:pt idx="165">
                  <c:v>2.51704E-4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6.5762200000000004E-6</c:v>
                </c:pt>
                <c:pt idx="171">
                  <c:v>1.03892E-4</c:v>
                </c:pt>
                <c:pt idx="172">
                  <c:v>3.2276499999999998E-4</c:v>
                </c:pt>
                <c:pt idx="173">
                  <c:v>9.9999999999999995E-7</c:v>
                </c:pt>
                <c:pt idx="174">
                  <c:v>2.6815600000000003E-4</c:v>
                </c:pt>
                <c:pt idx="175">
                  <c:v>2.0009800000000001E-4</c:v>
                </c:pt>
                <c:pt idx="176">
                  <c:v>3.89076E-5</c:v>
                </c:pt>
                <c:pt idx="177">
                  <c:v>8.4407300000000008E-6</c:v>
                </c:pt>
                <c:pt idx="178">
                  <c:v>9.9999999999999995E-7</c:v>
                </c:pt>
                <c:pt idx="179">
                  <c:v>3.3320399999999998E-4</c:v>
                </c:pt>
                <c:pt idx="180">
                  <c:v>1.1100200000000001E-4</c:v>
                </c:pt>
                <c:pt idx="181">
                  <c:v>2.2564300000000001E-4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2.4945399999999997E-4</c:v>
                </c:pt>
                <c:pt idx="186">
                  <c:v>6.4728999999999996E-5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9.5634699999999994E-5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2D-42AD-BEEE-A5FB1C35C2C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0.736456</c:v>
                </c:pt>
                <c:pt idx="2">
                  <c:v>0.23735999999999999</c:v>
                </c:pt>
                <c:pt idx="3">
                  <c:v>0.58990200000000004</c:v>
                </c:pt>
                <c:pt idx="4">
                  <c:v>0.24367</c:v>
                </c:pt>
                <c:pt idx="5">
                  <c:v>0.476323</c:v>
                </c:pt>
                <c:pt idx="6">
                  <c:v>0.22229699999999999</c:v>
                </c:pt>
                <c:pt idx="7">
                  <c:v>0.38808599999999999</c:v>
                </c:pt>
                <c:pt idx="8">
                  <c:v>0.20825299999999999</c:v>
                </c:pt>
                <c:pt idx="9">
                  <c:v>0.295269</c:v>
                </c:pt>
                <c:pt idx="10">
                  <c:v>0.21659800000000001</c:v>
                </c:pt>
                <c:pt idx="11">
                  <c:v>0.25873200000000002</c:v>
                </c:pt>
                <c:pt idx="12">
                  <c:v>0.219448</c:v>
                </c:pt>
                <c:pt idx="13">
                  <c:v>0.23858099999999999</c:v>
                </c:pt>
                <c:pt idx="14">
                  <c:v>0.20469100000000001</c:v>
                </c:pt>
                <c:pt idx="15">
                  <c:v>0.21069499999999999</c:v>
                </c:pt>
                <c:pt idx="16">
                  <c:v>0.201739</c:v>
                </c:pt>
                <c:pt idx="17">
                  <c:v>0.19853299999999999</c:v>
                </c:pt>
                <c:pt idx="18">
                  <c:v>0.187694</c:v>
                </c:pt>
                <c:pt idx="19">
                  <c:v>0.19431000000000001</c:v>
                </c:pt>
                <c:pt idx="20">
                  <c:v>0.20871100000000001</c:v>
                </c:pt>
                <c:pt idx="21">
                  <c:v>0.211204</c:v>
                </c:pt>
                <c:pt idx="22">
                  <c:v>0.19115499999999999</c:v>
                </c:pt>
                <c:pt idx="23">
                  <c:v>0.20196800000000001</c:v>
                </c:pt>
                <c:pt idx="24">
                  <c:v>0.20988100000000001</c:v>
                </c:pt>
                <c:pt idx="25">
                  <c:v>0.18659999999999999</c:v>
                </c:pt>
                <c:pt idx="26">
                  <c:v>0.206064</c:v>
                </c:pt>
                <c:pt idx="27">
                  <c:v>0.201128</c:v>
                </c:pt>
                <c:pt idx="28">
                  <c:v>0.19698099999999999</c:v>
                </c:pt>
                <c:pt idx="29">
                  <c:v>0.202375</c:v>
                </c:pt>
                <c:pt idx="30">
                  <c:v>0.19497100000000001</c:v>
                </c:pt>
                <c:pt idx="31">
                  <c:v>0.19251599999999999</c:v>
                </c:pt>
                <c:pt idx="32">
                  <c:v>0.19645899999999999</c:v>
                </c:pt>
                <c:pt idx="33">
                  <c:v>0.20138300000000001</c:v>
                </c:pt>
                <c:pt idx="34">
                  <c:v>0.197681</c:v>
                </c:pt>
                <c:pt idx="35">
                  <c:v>0.189577</c:v>
                </c:pt>
                <c:pt idx="36">
                  <c:v>0.199627</c:v>
                </c:pt>
                <c:pt idx="37">
                  <c:v>0.19467799999999999</c:v>
                </c:pt>
                <c:pt idx="38">
                  <c:v>0.195747</c:v>
                </c:pt>
                <c:pt idx="39">
                  <c:v>0.190639</c:v>
                </c:pt>
                <c:pt idx="40">
                  <c:v>0.19164999999999999</c:v>
                </c:pt>
                <c:pt idx="41">
                  <c:v>0.19137699999999999</c:v>
                </c:pt>
                <c:pt idx="42">
                  <c:v>0.19192999999999999</c:v>
                </c:pt>
                <c:pt idx="43">
                  <c:v>0.18995799999999999</c:v>
                </c:pt>
                <c:pt idx="44">
                  <c:v>0.19908600000000001</c:v>
                </c:pt>
                <c:pt idx="45">
                  <c:v>0.191745</c:v>
                </c:pt>
                <c:pt idx="46">
                  <c:v>0.19183500000000001</c:v>
                </c:pt>
                <c:pt idx="47">
                  <c:v>0.19018099999999999</c:v>
                </c:pt>
                <c:pt idx="48">
                  <c:v>0.18627199999999999</c:v>
                </c:pt>
                <c:pt idx="49">
                  <c:v>0.18717800000000001</c:v>
                </c:pt>
                <c:pt idx="50">
                  <c:v>0.18589</c:v>
                </c:pt>
                <c:pt idx="51">
                  <c:v>0.18038499999999999</c:v>
                </c:pt>
                <c:pt idx="52">
                  <c:v>0.18484999999999999</c:v>
                </c:pt>
                <c:pt idx="53">
                  <c:v>0.18324099999999999</c:v>
                </c:pt>
                <c:pt idx="54">
                  <c:v>0.18395300000000001</c:v>
                </c:pt>
                <c:pt idx="55">
                  <c:v>0.18254699999999999</c:v>
                </c:pt>
                <c:pt idx="56">
                  <c:v>0.178503</c:v>
                </c:pt>
                <c:pt idx="57">
                  <c:v>0.17593400000000001</c:v>
                </c:pt>
                <c:pt idx="58">
                  <c:v>0.172292</c:v>
                </c:pt>
                <c:pt idx="59">
                  <c:v>0.17258899999999999</c:v>
                </c:pt>
                <c:pt idx="60">
                  <c:v>0.16958400000000001</c:v>
                </c:pt>
                <c:pt idx="61">
                  <c:v>0.170298</c:v>
                </c:pt>
                <c:pt idx="62">
                  <c:v>0.16500100000000001</c:v>
                </c:pt>
                <c:pt idx="63">
                  <c:v>0.16414100000000001</c:v>
                </c:pt>
                <c:pt idx="64">
                  <c:v>0.158161</c:v>
                </c:pt>
                <c:pt idx="65">
                  <c:v>0.155525</c:v>
                </c:pt>
                <c:pt idx="66">
                  <c:v>0.152758</c:v>
                </c:pt>
                <c:pt idx="67">
                  <c:v>0.14751800000000001</c:v>
                </c:pt>
                <c:pt idx="68">
                  <c:v>0.146119</c:v>
                </c:pt>
                <c:pt idx="69">
                  <c:v>0.139436</c:v>
                </c:pt>
                <c:pt idx="70">
                  <c:v>0.13511999999999999</c:v>
                </c:pt>
                <c:pt idx="71">
                  <c:v>0.13269500000000001</c:v>
                </c:pt>
                <c:pt idx="72">
                  <c:v>0.129411</c:v>
                </c:pt>
                <c:pt idx="73">
                  <c:v>0.121306</c:v>
                </c:pt>
                <c:pt idx="74">
                  <c:v>0.11490599999999999</c:v>
                </c:pt>
                <c:pt idx="75">
                  <c:v>0.11011799999999999</c:v>
                </c:pt>
                <c:pt idx="76">
                  <c:v>0.105144</c:v>
                </c:pt>
                <c:pt idx="77">
                  <c:v>9.9552199999999993E-2</c:v>
                </c:pt>
                <c:pt idx="78">
                  <c:v>9.55376E-2</c:v>
                </c:pt>
                <c:pt idx="79">
                  <c:v>9.1326400000000002E-2</c:v>
                </c:pt>
                <c:pt idx="80">
                  <c:v>8.2689799999999994E-2</c:v>
                </c:pt>
                <c:pt idx="81">
                  <c:v>7.44084E-2</c:v>
                </c:pt>
                <c:pt idx="82">
                  <c:v>6.7504900000000007E-2</c:v>
                </c:pt>
                <c:pt idx="83">
                  <c:v>6.0923499999999998E-2</c:v>
                </c:pt>
                <c:pt idx="84">
                  <c:v>5.5640799999999997E-2</c:v>
                </c:pt>
                <c:pt idx="85">
                  <c:v>5.0295199999999998E-2</c:v>
                </c:pt>
                <c:pt idx="86">
                  <c:v>4.47385E-2</c:v>
                </c:pt>
                <c:pt idx="87">
                  <c:v>4.1176699999999997E-2</c:v>
                </c:pt>
                <c:pt idx="88">
                  <c:v>3.4034099999999998E-2</c:v>
                </c:pt>
                <c:pt idx="89">
                  <c:v>2.8116700000000001E-2</c:v>
                </c:pt>
                <c:pt idx="90">
                  <c:v>2.2662600000000001E-2</c:v>
                </c:pt>
                <c:pt idx="91">
                  <c:v>1.9316E-2</c:v>
                </c:pt>
                <c:pt idx="92">
                  <c:v>1.6102399999999999E-2</c:v>
                </c:pt>
                <c:pt idx="93">
                  <c:v>1.3473300000000001E-2</c:v>
                </c:pt>
                <c:pt idx="94">
                  <c:v>1.1418299999999999E-2</c:v>
                </c:pt>
                <c:pt idx="95">
                  <c:v>9.4133399999999992E-3</c:v>
                </c:pt>
                <c:pt idx="96">
                  <c:v>6.6879599999999997E-3</c:v>
                </c:pt>
                <c:pt idx="97">
                  <c:v>4.1892099999999996E-3</c:v>
                </c:pt>
                <c:pt idx="98">
                  <c:v>3.3795399999999999E-3</c:v>
                </c:pt>
                <c:pt idx="99">
                  <c:v>2.46897E-3</c:v>
                </c:pt>
                <c:pt idx="100">
                  <c:v>1.33169E-3</c:v>
                </c:pt>
                <c:pt idx="101">
                  <c:v>7.9491800000000004E-4</c:v>
                </c:pt>
                <c:pt idx="102">
                  <c:v>4.89822E-4</c:v>
                </c:pt>
                <c:pt idx="103">
                  <c:v>3.9716600000000001E-4</c:v>
                </c:pt>
                <c:pt idx="104">
                  <c:v>4.35671E-4</c:v>
                </c:pt>
                <c:pt idx="105">
                  <c:v>4.8293300000000001E-4</c:v>
                </c:pt>
                <c:pt idx="106">
                  <c:v>6.9505100000000002E-4</c:v>
                </c:pt>
                <c:pt idx="107">
                  <c:v>1.2263300000000001E-3</c:v>
                </c:pt>
                <c:pt idx="108">
                  <c:v>3.2231799999999999E-4</c:v>
                </c:pt>
                <c:pt idx="109">
                  <c:v>6.7936699999999995E-4</c:v>
                </c:pt>
                <c:pt idx="110">
                  <c:v>1.4814699999999999E-3</c:v>
                </c:pt>
                <c:pt idx="111">
                  <c:v>9.0423000000000001E-4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2.1059E-6</c:v>
                </c:pt>
                <c:pt idx="124">
                  <c:v>9.4957600000000004E-4</c:v>
                </c:pt>
                <c:pt idx="125">
                  <c:v>7.9142600000000002E-4</c:v>
                </c:pt>
                <c:pt idx="126">
                  <c:v>5.5522999999999998E-4</c:v>
                </c:pt>
                <c:pt idx="127">
                  <c:v>6.9900300000000002E-4</c:v>
                </c:pt>
                <c:pt idx="128">
                  <c:v>5.6467599999999996E-4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1.6550700000000001E-4</c:v>
                </c:pt>
                <c:pt idx="134">
                  <c:v>1.3600400000000001E-4</c:v>
                </c:pt>
                <c:pt idx="135">
                  <c:v>6.5034700000000001E-4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3.68468E-4</c:v>
                </c:pt>
                <c:pt idx="139">
                  <c:v>8.7843100000000005E-4</c:v>
                </c:pt>
                <c:pt idx="140">
                  <c:v>9.9999999999999995E-7</c:v>
                </c:pt>
                <c:pt idx="141">
                  <c:v>1.03271E-5</c:v>
                </c:pt>
                <c:pt idx="142">
                  <c:v>3.4317899999999999E-4</c:v>
                </c:pt>
                <c:pt idx="143">
                  <c:v>5.5670800000000005E-4</c:v>
                </c:pt>
                <c:pt idx="144">
                  <c:v>9.9999999999999995E-7</c:v>
                </c:pt>
                <c:pt idx="145">
                  <c:v>1.5459800000000001E-4</c:v>
                </c:pt>
                <c:pt idx="146">
                  <c:v>6.8275400000000004E-4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4.0525799999999997E-4</c:v>
                </c:pt>
                <c:pt idx="150">
                  <c:v>9.9999999999999995E-7</c:v>
                </c:pt>
                <c:pt idx="151">
                  <c:v>2.6292500000000001E-4</c:v>
                </c:pt>
                <c:pt idx="152">
                  <c:v>9.9999999999999995E-7</c:v>
                </c:pt>
                <c:pt idx="153">
                  <c:v>1.1145399999999999E-4</c:v>
                </c:pt>
                <c:pt idx="154">
                  <c:v>9.5644500000000002E-5</c:v>
                </c:pt>
                <c:pt idx="155">
                  <c:v>4.8106899999999998E-4</c:v>
                </c:pt>
                <c:pt idx="156">
                  <c:v>9.9999999999999995E-7</c:v>
                </c:pt>
                <c:pt idx="157">
                  <c:v>2.7410699999999999E-6</c:v>
                </c:pt>
                <c:pt idx="158">
                  <c:v>1.08266E-4</c:v>
                </c:pt>
                <c:pt idx="159">
                  <c:v>1.73074E-4</c:v>
                </c:pt>
                <c:pt idx="160">
                  <c:v>1.15312E-4</c:v>
                </c:pt>
                <c:pt idx="161">
                  <c:v>8.4614E-5</c:v>
                </c:pt>
                <c:pt idx="162">
                  <c:v>5.7496800000000001E-5</c:v>
                </c:pt>
                <c:pt idx="163">
                  <c:v>9.9999999999999995E-7</c:v>
                </c:pt>
                <c:pt idx="164">
                  <c:v>7.5647699999999997E-5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1.5204900000000001E-5</c:v>
                </c:pt>
                <c:pt idx="168">
                  <c:v>9.9999999999999995E-7</c:v>
                </c:pt>
                <c:pt idx="169">
                  <c:v>3.6022899999999997E-5</c:v>
                </c:pt>
                <c:pt idx="170">
                  <c:v>9.9999999999999995E-7</c:v>
                </c:pt>
                <c:pt idx="171">
                  <c:v>2.7558600000000001E-5</c:v>
                </c:pt>
                <c:pt idx="172">
                  <c:v>2.1332499999999999E-5</c:v>
                </c:pt>
                <c:pt idx="173">
                  <c:v>9.9999999999999995E-7</c:v>
                </c:pt>
                <c:pt idx="174">
                  <c:v>8.3821999999999998E-5</c:v>
                </c:pt>
                <c:pt idx="175">
                  <c:v>6.6412899999999996E-5</c:v>
                </c:pt>
                <c:pt idx="176">
                  <c:v>1.04125E-4</c:v>
                </c:pt>
                <c:pt idx="177">
                  <c:v>1.9775900000000002E-5</c:v>
                </c:pt>
                <c:pt idx="178">
                  <c:v>2.20852E-5</c:v>
                </c:pt>
                <c:pt idx="179">
                  <c:v>9.9999999999999995E-7</c:v>
                </c:pt>
                <c:pt idx="180">
                  <c:v>1.3744700000000001E-5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1.0546E-4</c:v>
                </c:pt>
                <c:pt idx="188">
                  <c:v>4.4357000000000002E-5</c:v>
                </c:pt>
                <c:pt idx="189">
                  <c:v>4.24397E-6</c:v>
                </c:pt>
                <c:pt idx="190">
                  <c:v>7.9394999999999995E-5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2D-42AD-BEEE-A5FB1C35C2C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0.22769900000000001</c:v>
                </c:pt>
                <c:pt idx="2">
                  <c:v>0.179726</c:v>
                </c:pt>
                <c:pt idx="3">
                  <c:v>0.16153899999999999</c:v>
                </c:pt>
                <c:pt idx="4">
                  <c:v>0.17313999999999999</c:v>
                </c:pt>
                <c:pt idx="5">
                  <c:v>0.16423299999999999</c:v>
                </c:pt>
                <c:pt idx="6">
                  <c:v>0.18406600000000001</c:v>
                </c:pt>
                <c:pt idx="7">
                  <c:v>0.150612</c:v>
                </c:pt>
                <c:pt idx="8">
                  <c:v>0.15959300000000001</c:v>
                </c:pt>
                <c:pt idx="9">
                  <c:v>0.14926500000000001</c:v>
                </c:pt>
                <c:pt idx="10">
                  <c:v>0.15412999999999999</c:v>
                </c:pt>
                <c:pt idx="11">
                  <c:v>0.16109000000000001</c:v>
                </c:pt>
                <c:pt idx="12">
                  <c:v>0.16797599999999999</c:v>
                </c:pt>
                <c:pt idx="13">
                  <c:v>0.18369199999999999</c:v>
                </c:pt>
                <c:pt idx="14">
                  <c:v>0.18578800000000001</c:v>
                </c:pt>
                <c:pt idx="15">
                  <c:v>0.17246600000000001</c:v>
                </c:pt>
                <c:pt idx="16">
                  <c:v>0.14937700000000001</c:v>
                </c:pt>
                <c:pt idx="17">
                  <c:v>0.160304</c:v>
                </c:pt>
                <c:pt idx="18">
                  <c:v>0.163298</c:v>
                </c:pt>
                <c:pt idx="19">
                  <c:v>0.162886</c:v>
                </c:pt>
                <c:pt idx="20">
                  <c:v>0.16456999999999999</c:v>
                </c:pt>
                <c:pt idx="21">
                  <c:v>0.15693599999999999</c:v>
                </c:pt>
                <c:pt idx="22">
                  <c:v>0.16258700000000001</c:v>
                </c:pt>
                <c:pt idx="23">
                  <c:v>0.16745099999999999</c:v>
                </c:pt>
                <c:pt idx="24">
                  <c:v>0.15684300000000001</c:v>
                </c:pt>
                <c:pt idx="25">
                  <c:v>0.156001</c:v>
                </c:pt>
                <c:pt idx="26">
                  <c:v>0.15994900000000001</c:v>
                </c:pt>
                <c:pt idx="27">
                  <c:v>0.15790899999999999</c:v>
                </c:pt>
                <c:pt idx="28">
                  <c:v>0.16181999999999999</c:v>
                </c:pt>
                <c:pt idx="29">
                  <c:v>0.160023</c:v>
                </c:pt>
                <c:pt idx="30">
                  <c:v>0.153755</c:v>
                </c:pt>
                <c:pt idx="31">
                  <c:v>0.157946</c:v>
                </c:pt>
                <c:pt idx="32">
                  <c:v>0.15737599999999999</c:v>
                </c:pt>
                <c:pt idx="33">
                  <c:v>0.15897500000000001</c:v>
                </c:pt>
                <c:pt idx="34">
                  <c:v>0.15905</c:v>
                </c:pt>
                <c:pt idx="35">
                  <c:v>0.157301</c:v>
                </c:pt>
                <c:pt idx="36">
                  <c:v>0.15973300000000001</c:v>
                </c:pt>
                <c:pt idx="37">
                  <c:v>0.15604699999999999</c:v>
                </c:pt>
                <c:pt idx="38">
                  <c:v>0.156749</c:v>
                </c:pt>
                <c:pt idx="39">
                  <c:v>0.15834899999999999</c:v>
                </c:pt>
                <c:pt idx="40">
                  <c:v>0.15841</c:v>
                </c:pt>
                <c:pt idx="41">
                  <c:v>0.15788199999999999</c:v>
                </c:pt>
                <c:pt idx="42">
                  <c:v>0.15585099999999999</c:v>
                </c:pt>
                <c:pt idx="43">
                  <c:v>0.15445800000000001</c:v>
                </c:pt>
                <c:pt idx="44">
                  <c:v>0.15329799999999999</c:v>
                </c:pt>
                <c:pt idx="45">
                  <c:v>0.14818999999999999</c:v>
                </c:pt>
                <c:pt idx="46">
                  <c:v>0.156914</c:v>
                </c:pt>
                <c:pt idx="47">
                  <c:v>0.153779</c:v>
                </c:pt>
                <c:pt idx="48">
                  <c:v>0.155081</c:v>
                </c:pt>
                <c:pt idx="49">
                  <c:v>0.149365</c:v>
                </c:pt>
                <c:pt idx="50">
                  <c:v>0.15091599999999999</c:v>
                </c:pt>
                <c:pt idx="51">
                  <c:v>0.149224</c:v>
                </c:pt>
                <c:pt idx="52">
                  <c:v>0.14876800000000001</c:v>
                </c:pt>
                <c:pt idx="53">
                  <c:v>0.14937600000000001</c:v>
                </c:pt>
                <c:pt idx="54">
                  <c:v>0.14801300000000001</c:v>
                </c:pt>
                <c:pt idx="55">
                  <c:v>0.14472699999999999</c:v>
                </c:pt>
                <c:pt idx="56">
                  <c:v>0.14091100000000001</c:v>
                </c:pt>
                <c:pt idx="57">
                  <c:v>0.141734</c:v>
                </c:pt>
                <c:pt idx="58">
                  <c:v>0.13995199999999999</c:v>
                </c:pt>
                <c:pt idx="59">
                  <c:v>0.13736699999999999</c:v>
                </c:pt>
                <c:pt idx="60">
                  <c:v>0.136098</c:v>
                </c:pt>
                <c:pt idx="61">
                  <c:v>0.134825</c:v>
                </c:pt>
                <c:pt idx="62">
                  <c:v>0.13212699999999999</c:v>
                </c:pt>
                <c:pt idx="63">
                  <c:v>0.13042500000000001</c:v>
                </c:pt>
                <c:pt idx="64">
                  <c:v>0.12509400000000001</c:v>
                </c:pt>
                <c:pt idx="65">
                  <c:v>0.122488</c:v>
                </c:pt>
                <c:pt idx="66">
                  <c:v>0.117284</c:v>
                </c:pt>
                <c:pt idx="67">
                  <c:v>0.117141</c:v>
                </c:pt>
                <c:pt idx="68">
                  <c:v>0.113367</c:v>
                </c:pt>
                <c:pt idx="69">
                  <c:v>0.108655</c:v>
                </c:pt>
                <c:pt idx="70">
                  <c:v>0.105103</c:v>
                </c:pt>
                <c:pt idx="71">
                  <c:v>0.103423</c:v>
                </c:pt>
                <c:pt idx="72">
                  <c:v>9.7115999999999994E-2</c:v>
                </c:pt>
                <c:pt idx="73">
                  <c:v>9.2405200000000007E-2</c:v>
                </c:pt>
                <c:pt idx="74">
                  <c:v>8.8211200000000003E-2</c:v>
                </c:pt>
                <c:pt idx="75">
                  <c:v>8.2266000000000006E-2</c:v>
                </c:pt>
                <c:pt idx="76">
                  <c:v>7.9056699999999994E-2</c:v>
                </c:pt>
                <c:pt idx="77">
                  <c:v>7.4436199999999994E-2</c:v>
                </c:pt>
                <c:pt idx="78">
                  <c:v>7.0488999999999996E-2</c:v>
                </c:pt>
                <c:pt idx="79">
                  <c:v>6.6162299999999993E-2</c:v>
                </c:pt>
                <c:pt idx="80">
                  <c:v>5.9165700000000002E-2</c:v>
                </c:pt>
                <c:pt idx="81">
                  <c:v>5.3025999999999997E-2</c:v>
                </c:pt>
                <c:pt idx="82">
                  <c:v>4.8031400000000002E-2</c:v>
                </c:pt>
                <c:pt idx="83">
                  <c:v>4.3017600000000003E-2</c:v>
                </c:pt>
                <c:pt idx="84">
                  <c:v>3.8451399999999997E-2</c:v>
                </c:pt>
                <c:pt idx="85">
                  <c:v>3.4562799999999998E-2</c:v>
                </c:pt>
                <c:pt idx="86">
                  <c:v>3.1533699999999998E-2</c:v>
                </c:pt>
                <c:pt idx="87">
                  <c:v>2.84032E-2</c:v>
                </c:pt>
                <c:pt idx="88">
                  <c:v>2.34106E-2</c:v>
                </c:pt>
                <c:pt idx="89">
                  <c:v>1.88808E-2</c:v>
                </c:pt>
                <c:pt idx="90">
                  <c:v>1.59142E-2</c:v>
                </c:pt>
                <c:pt idx="91">
                  <c:v>1.29765E-2</c:v>
                </c:pt>
                <c:pt idx="92">
                  <c:v>1.1095900000000001E-2</c:v>
                </c:pt>
                <c:pt idx="93">
                  <c:v>8.6578200000000001E-3</c:v>
                </c:pt>
                <c:pt idx="94">
                  <c:v>8.2622500000000005E-3</c:v>
                </c:pt>
                <c:pt idx="95">
                  <c:v>6.8364200000000002E-3</c:v>
                </c:pt>
                <c:pt idx="96">
                  <c:v>4.6260600000000004E-3</c:v>
                </c:pt>
                <c:pt idx="97">
                  <c:v>3.3195500000000001E-3</c:v>
                </c:pt>
                <c:pt idx="98">
                  <c:v>2.55222E-3</c:v>
                </c:pt>
                <c:pt idx="99">
                  <c:v>2.08011E-3</c:v>
                </c:pt>
                <c:pt idx="100">
                  <c:v>2.5901499999999998E-3</c:v>
                </c:pt>
                <c:pt idx="101">
                  <c:v>1.76501E-3</c:v>
                </c:pt>
                <c:pt idx="102">
                  <c:v>1.8042799999999999E-3</c:v>
                </c:pt>
                <c:pt idx="103">
                  <c:v>1.2162799999999999E-3</c:v>
                </c:pt>
                <c:pt idx="104">
                  <c:v>4.1660900000000002E-4</c:v>
                </c:pt>
                <c:pt idx="105">
                  <c:v>3.4664599999999999E-4</c:v>
                </c:pt>
                <c:pt idx="106">
                  <c:v>9.9999999999999995E-7</c:v>
                </c:pt>
                <c:pt idx="107">
                  <c:v>6.6453799999999997E-5</c:v>
                </c:pt>
                <c:pt idx="108">
                  <c:v>4.41531E-4</c:v>
                </c:pt>
                <c:pt idx="109">
                  <c:v>6.7499599999999997E-4</c:v>
                </c:pt>
                <c:pt idx="110">
                  <c:v>4.3359399999999998E-4</c:v>
                </c:pt>
                <c:pt idx="111">
                  <c:v>4.9711899999999997E-4</c:v>
                </c:pt>
                <c:pt idx="112">
                  <c:v>4.9098999999999996E-4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3.7329300000000002E-4</c:v>
                </c:pt>
                <c:pt idx="123">
                  <c:v>1.30737E-3</c:v>
                </c:pt>
                <c:pt idx="124">
                  <c:v>1.5830200000000001E-3</c:v>
                </c:pt>
                <c:pt idx="125">
                  <c:v>1.69848E-3</c:v>
                </c:pt>
                <c:pt idx="126">
                  <c:v>1.9074000000000001E-3</c:v>
                </c:pt>
                <c:pt idx="127">
                  <c:v>1.727E-3</c:v>
                </c:pt>
                <c:pt idx="128">
                  <c:v>9.8315100000000003E-4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1.45232E-3</c:v>
                </c:pt>
                <c:pt idx="134">
                  <c:v>9.9999999999999995E-7</c:v>
                </c:pt>
                <c:pt idx="135">
                  <c:v>4.05459E-4</c:v>
                </c:pt>
                <c:pt idx="136">
                  <c:v>1.8667400000000001E-4</c:v>
                </c:pt>
                <c:pt idx="137">
                  <c:v>9.9999999999999995E-7</c:v>
                </c:pt>
                <c:pt idx="138">
                  <c:v>8.9206799999999998E-4</c:v>
                </c:pt>
                <c:pt idx="139">
                  <c:v>7.7113699999999997E-4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6.1944099999999998E-4</c:v>
                </c:pt>
                <c:pt idx="143">
                  <c:v>2.9625799999999998E-4</c:v>
                </c:pt>
                <c:pt idx="144">
                  <c:v>3.79069E-4</c:v>
                </c:pt>
                <c:pt idx="145">
                  <c:v>3.9948700000000002E-4</c:v>
                </c:pt>
                <c:pt idx="146">
                  <c:v>2.8397699999999998E-4</c:v>
                </c:pt>
                <c:pt idx="147">
                  <c:v>2.90971E-4</c:v>
                </c:pt>
                <c:pt idx="148">
                  <c:v>4.0477699999999999E-4</c:v>
                </c:pt>
                <c:pt idx="149">
                  <c:v>3.9496600000000001E-4</c:v>
                </c:pt>
                <c:pt idx="150">
                  <c:v>5.9408300000000002E-4</c:v>
                </c:pt>
                <c:pt idx="151">
                  <c:v>5.2263899999999998E-4</c:v>
                </c:pt>
                <c:pt idx="152">
                  <c:v>3.71956E-4</c:v>
                </c:pt>
                <c:pt idx="153">
                  <c:v>1.9428499999999999E-4</c:v>
                </c:pt>
                <c:pt idx="154">
                  <c:v>1.8315700000000001E-4</c:v>
                </c:pt>
                <c:pt idx="155">
                  <c:v>1.01548E-4</c:v>
                </c:pt>
                <c:pt idx="156">
                  <c:v>3.8256800000000001E-4</c:v>
                </c:pt>
                <c:pt idx="157">
                  <c:v>9.9999999999999995E-7</c:v>
                </c:pt>
                <c:pt idx="158">
                  <c:v>3.8861599999999999E-4</c:v>
                </c:pt>
                <c:pt idx="159">
                  <c:v>8.1327099999999996E-5</c:v>
                </c:pt>
                <c:pt idx="160">
                  <c:v>1.3677200000000001E-4</c:v>
                </c:pt>
                <c:pt idx="161">
                  <c:v>1.7592700000000001E-4</c:v>
                </c:pt>
                <c:pt idx="162">
                  <c:v>1.0785000000000001E-4</c:v>
                </c:pt>
                <c:pt idx="163">
                  <c:v>1.94203E-4</c:v>
                </c:pt>
                <c:pt idx="164">
                  <c:v>2.9158300000000002E-5</c:v>
                </c:pt>
                <c:pt idx="165">
                  <c:v>4.2409E-5</c:v>
                </c:pt>
                <c:pt idx="166">
                  <c:v>4.2753899999999997E-5</c:v>
                </c:pt>
                <c:pt idx="167">
                  <c:v>7.4779300000000004E-5</c:v>
                </c:pt>
                <c:pt idx="168">
                  <c:v>1.0333899999999999E-4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1.42325E-5</c:v>
                </c:pt>
                <c:pt idx="176">
                  <c:v>9.9999999999999995E-7</c:v>
                </c:pt>
                <c:pt idx="177">
                  <c:v>1.0762199999999999E-4</c:v>
                </c:pt>
                <c:pt idx="178">
                  <c:v>8.57233E-5</c:v>
                </c:pt>
                <c:pt idx="179">
                  <c:v>5.6610500000000003E-5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8.1663599999999992E-6</c:v>
                </c:pt>
                <c:pt idx="184">
                  <c:v>9.9999999999999995E-7</c:v>
                </c:pt>
                <c:pt idx="185">
                  <c:v>7.8223699999999994E-5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2D-42AD-BEEE-A5FB1C35C2C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Noisy050Latex0004_0001!$I$60:$I$250</c:f>
              <c:numCache>
                <c:formatCode>0.00E+00</c:formatCode>
                <c:ptCount val="191"/>
                <c:pt idx="0">
                  <c:v>0.160938</c:v>
                </c:pt>
                <c:pt idx="1">
                  <c:v>0.27151799999999998</c:v>
                </c:pt>
                <c:pt idx="2">
                  <c:v>0.20843300000000001</c:v>
                </c:pt>
                <c:pt idx="3">
                  <c:v>0.19751099999999999</c:v>
                </c:pt>
                <c:pt idx="4">
                  <c:v>0.19870199999999999</c:v>
                </c:pt>
                <c:pt idx="5">
                  <c:v>0.18119399999999999</c:v>
                </c:pt>
                <c:pt idx="6">
                  <c:v>0.19969500000000001</c:v>
                </c:pt>
                <c:pt idx="7">
                  <c:v>0.19870199999999999</c:v>
                </c:pt>
                <c:pt idx="8">
                  <c:v>0.18215400000000001</c:v>
                </c:pt>
                <c:pt idx="9">
                  <c:v>0.17672599999999999</c:v>
                </c:pt>
                <c:pt idx="10">
                  <c:v>0.17583199999999999</c:v>
                </c:pt>
                <c:pt idx="11">
                  <c:v>0.17295199999999999</c:v>
                </c:pt>
                <c:pt idx="12">
                  <c:v>0.170602</c:v>
                </c:pt>
                <c:pt idx="13">
                  <c:v>0.18063100000000001</c:v>
                </c:pt>
                <c:pt idx="14">
                  <c:v>0.178976</c:v>
                </c:pt>
                <c:pt idx="15">
                  <c:v>0.187251</c:v>
                </c:pt>
                <c:pt idx="16">
                  <c:v>0.166713</c:v>
                </c:pt>
                <c:pt idx="17">
                  <c:v>0.17649400000000001</c:v>
                </c:pt>
                <c:pt idx="18">
                  <c:v>0.17518600000000001</c:v>
                </c:pt>
                <c:pt idx="19">
                  <c:v>0.173565</c:v>
                </c:pt>
                <c:pt idx="20">
                  <c:v>0.17063500000000001</c:v>
                </c:pt>
                <c:pt idx="21">
                  <c:v>0.171099</c:v>
                </c:pt>
                <c:pt idx="22">
                  <c:v>0.166349</c:v>
                </c:pt>
                <c:pt idx="23">
                  <c:v>0.17428399999999999</c:v>
                </c:pt>
                <c:pt idx="24">
                  <c:v>0.17452400000000001</c:v>
                </c:pt>
                <c:pt idx="25">
                  <c:v>0.174235</c:v>
                </c:pt>
                <c:pt idx="26">
                  <c:v>0.17055300000000001</c:v>
                </c:pt>
                <c:pt idx="27">
                  <c:v>0.169709</c:v>
                </c:pt>
                <c:pt idx="28">
                  <c:v>0.17696500000000001</c:v>
                </c:pt>
                <c:pt idx="29">
                  <c:v>0.16908000000000001</c:v>
                </c:pt>
                <c:pt idx="30">
                  <c:v>0.16860800000000001</c:v>
                </c:pt>
                <c:pt idx="31">
                  <c:v>0.16991600000000001</c:v>
                </c:pt>
                <c:pt idx="32">
                  <c:v>0.17130200000000001</c:v>
                </c:pt>
                <c:pt idx="33">
                  <c:v>0.16722699999999999</c:v>
                </c:pt>
                <c:pt idx="34">
                  <c:v>0.166271</c:v>
                </c:pt>
                <c:pt idx="35">
                  <c:v>0.169957</c:v>
                </c:pt>
                <c:pt idx="36">
                  <c:v>0.168464</c:v>
                </c:pt>
                <c:pt idx="37">
                  <c:v>0.17072699999999999</c:v>
                </c:pt>
                <c:pt idx="38">
                  <c:v>0.165216</c:v>
                </c:pt>
                <c:pt idx="39">
                  <c:v>0.167128</c:v>
                </c:pt>
                <c:pt idx="40">
                  <c:v>0.16537399999999999</c:v>
                </c:pt>
                <c:pt idx="41">
                  <c:v>0.16667100000000001</c:v>
                </c:pt>
                <c:pt idx="42">
                  <c:v>0.16395199999999999</c:v>
                </c:pt>
                <c:pt idx="43">
                  <c:v>0.16598599999999999</c:v>
                </c:pt>
                <c:pt idx="44">
                  <c:v>0.16383400000000001</c:v>
                </c:pt>
                <c:pt idx="45">
                  <c:v>0.158638</c:v>
                </c:pt>
                <c:pt idx="46">
                  <c:v>0.16359000000000001</c:v>
                </c:pt>
                <c:pt idx="47">
                  <c:v>0.16151799999999999</c:v>
                </c:pt>
                <c:pt idx="48">
                  <c:v>0.15928899999999999</c:v>
                </c:pt>
                <c:pt idx="49">
                  <c:v>0.15853800000000001</c:v>
                </c:pt>
                <c:pt idx="50">
                  <c:v>0.15962799999999999</c:v>
                </c:pt>
                <c:pt idx="51">
                  <c:v>0.15762999999999999</c:v>
                </c:pt>
                <c:pt idx="52">
                  <c:v>0.15628700000000001</c:v>
                </c:pt>
                <c:pt idx="53">
                  <c:v>0.15665200000000001</c:v>
                </c:pt>
                <c:pt idx="54">
                  <c:v>0.15456600000000001</c:v>
                </c:pt>
                <c:pt idx="55">
                  <c:v>0.15253900000000001</c:v>
                </c:pt>
                <c:pt idx="56">
                  <c:v>0.14951900000000001</c:v>
                </c:pt>
                <c:pt idx="57">
                  <c:v>0.14868999999999999</c:v>
                </c:pt>
                <c:pt idx="58">
                  <c:v>0.144894</c:v>
                </c:pt>
                <c:pt idx="59">
                  <c:v>0.143675</c:v>
                </c:pt>
                <c:pt idx="60">
                  <c:v>0.140489</c:v>
                </c:pt>
                <c:pt idx="61">
                  <c:v>0.13717599999999999</c:v>
                </c:pt>
                <c:pt idx="62">
                  <c:v>0.13747400000000001</c:v>
                </c:pt>
                <c:pt idx="63">
                  <c:v>0.13447400000000001</c:v>
                </c:pt>
                <c:pt idx="64">
                  <c:v>0.130546</c:v>
                </c:pt>
                <c:pt idx="65">
                  <c:v>0.12728</c:v>
                </c:pt>
                <c:pt idx="66">
                  <c:v>0.122298</c:v>
                </c:pt>
                <c:pt idx="67">
                  <c:v>0.119466</c:v>
                </c:pt>
                <c:pt idx="68">
                  <c:v>0.11526599999999999</c:v>
                </c:pt>
                <c:pt idx="69">
                  <c:v>0.112207</c:v>
                </c:pt>
                <c:pt idx="70">
                  <c:v>0.10952199999999999</c:v>
                </c:pt>
                <c:pt idx="71">
                  <c:v>0.106085</c:v>
                </c:pt>
                <c:pt idx="72">
                  <c:v>9.9332799999999999E-2</c:v>
                </c:pt>
                <c:pt idx="73">
                  <c:v>9.3990400000000002E-2</c:v>
                </c:pt>
                <c:pt idx="74">
                  <c:v>8.8712799999999994E-2</c:v>
                </c:pt>
                <c:pt idx="75">
                  <c:v>8.3177500000000001E-2</c:v>
                </c:pt>
                <c:pt idx="76">
                  <c:v>7.8946299999999997E-2</c:v>
                </c:pt>
                <c:pt idx="77">
                  <c:v>7.3983099999999996E-2</c:v>
                </c:pt>
                <c:pt idx="78">
                  <c:v>6.9584400000000005E-2</c:v>
                </c:pt>
                <c:pt idx="79">
                  <c:v>6.5731999999999999E-2</c:v>
                </c:pt>
                <c:pt idx="80">
                  <c:v>5.85981E-2</c:v>
                </c:pt>
                <c:pt idx="81">
                  <c:v>5.1831500000000003E-2</c:v>
                </c:pt>
                <c:pt idx="82">
                  <c:v>4.6902300000000001E-2</c:v>
                </c:pt>
                <c:pt idx="83">
                  <c:v>4.1442E-2</c:v>
                </c:pt>
                <c:pt idx="84">
                  <c:v>3.6638200000000003E-2</c:v>
                </c:pt>
                <c:pt idx="85">
                  <c:v>3.3305599999999998E-2</c:v>
                </c:pt>
                <c:pt idx="86">
                  <c:v>2.97708E-2</c:v>
                </c:pt>
                <c:pt idx="87">
                  <c:v>2.66822E-2</c:v>
                </c:pt>
                <c:pt idx="88">
                  <c:v>2.1777299999999999E-2</c:v>
                </c:pt>
                <c:pt idx="89">
                  <c:v>1.78625E-2</c:v>
                </c:pt>
                <c:pt idx="90">
                  <c:v>1.45078E-2</c:v>
                </c:pt>
                <c:pt idx="91">
                  <c:v>1.2338200000000001E-2</c:v>
                </c:pt>
                <c:pt idx="92">
                  <c:v>1.06266E-2</c:v>
                </c:pt>
                <c:pt idx="93">
                  <c:v>9.5323300000000003E-3</c:v>
                </c:pt>
                <c:pt idx="94">
                  <c:v>9.1441200000000004E-3</c:v>
                </c:pt>
                <c:pt idx="95">
                  <c:v>8.0074900000000008E-3</c:v>
                </c:pt>
                <c:pt idx="96">
                  <c:v>6.9602600000000002E-3</c:v>
                </c:pt>
                <c:pt idx="97">
                  <c:v>5.69332E-3</c:v>
                </c:pt>
                <c:pt idx="98">
                  <c:v>5.4202299999999998E-3</c:v>
                </c:pt>
                <c:pt idx="99">
                  <c:v>4.92028E-3</c:v>
                </c:pt>
                <c:pt idx="100">
                  <c:v>4.6104900000000001E-3</c:v>
                </c:pt>
                <c:pt idx="101">
                  <c:v>4.7038999999999996E-3</c:v>
                </c:pt>
                <c:pt idx="102">
                  <c:v>5.2271899999999996E-3</c:v>
                </c:pt>
                <c:pt idx="103">
                  <c:v>5.2663900000000001E-3</c:v>
                </c:pt>
                <c:pt idx="104">
                  <c:v>4.8087199999999998E-3</c:v>
                </c:pt>
                <c:pt idx="105">
                  <c:v>4.4563600000000004E-3</c:v>
                </c:pt>
                <c:pt idx="106">
                  <c:v>3.8611700000000001E-3</c:v>
                </c:pt>
                <c:pt idx="107">
                  <c:v>4.0601500000000002E-3</c:v>
                </c:pt>
                <c:pt idx="108">
                  <c:v>3.7403699999999998E-3</c:v>
                </c:pt>
                <c:pt idx="109">
                  <c:v>3.5627300000000001E-3</c:v>
                </c:pt>
                <c:pt idx="110">
                  <c:v>3.53492E-3</c:v>
                </c:pt>
                <c:pt idx="111">
                  <c:v>3.64752E-3</c:v>
                </c:pt>
                <c:pt idx="112">
                  <c:v>2.9128299999999999E-3</c:v>
                </c:pt>
                <c:pt idx="113">
                  <c:v>2.1073400000000001E-3</c:v>
                </c:pt>
                <c:pt idx="114">
                  <c:v>1.86246E-3</c:v>
                </c:pt>
                <c:pt idx="115">
                  <c:v>2.6885799999999999E-3</c:v>
                </c:pt>
                <c:pt idx="116">
                  <c:v>2.5255299999999998E-3</c:v>
                </c:pt>
                <c:pt idx="117">
                  <c:v>2.0370499999999999E-3</c:v>
                </c:pt>
                <c:pt idx="118">
                  <c:v>1.2386700000000001E-3</c:v>
                </c:pt>
                <c:pt idx="119">
                  <c:v>1.8065900000000001E-3</c:v>
                </c:pt>
                <c:pt idx="120">
                  <c:v>2.2287499999999998E-3</c:v>
                </c:pt>
                <c:pt idx="121">
                  <c:v>2.2679900000000001E-3</c:v>
                </c:pt>
                <c:pt idx="122">
                  <c:v>2.6343400000000002E-3</c:v>
                </c:pt>
                <c:pt idx="123">
                  <c:v>2.96854E-3</c:v>
                </c:pt>
                <c:pt idx="124">
                  <c:v>3.5379399999999998E-3</c:v>
                </c:pt>
                <c:pt idx="125">
                  <c:v>3.6863199999999999E-3</c:v>
                </c:pt>
                <c:pt idx="126">
                  <c:v>3.5381700000000002E-3</c:v>
                </c:pt>
                <c:pt idx="127">
                  <c:v>3.9800699999999996E-3</c:v>
                </c:pt>
                <c:pt idx="128">
                  <c:v>2.8450300000000001E-3</c:v>
                </c:pt>
                <c:pt idx="129">
                  <c:v>2.5934700000000001E-3</c:v>
                </c:pt>
                <c:pt idx="130">
                  <c:v>1.56923E-3</c:v>
                </c:pt>
                <c:pt idx="131">
                  <c:v>1.3090199999999999E-3</c:v>
                </c:pt>
                <c:pt idx="132">
                  <c:v>1.3898300000000001E-3</c:v>
                </c:pt>
                <c:pt idx="133">
                  <c:v>2.8580599999999999E-3</c:v>
                </c:pt>
                <c:pt idx="134">
                  <c:v>2.7785900000000001E-3</c:v>
                </c:pt>
                <c:pt idx="135">
                  <c:v>2.1100300000000002E-3</c:v>
                </c:pt>
                <c:pt idx="136">
                  <c:v>1.8088399999999999E-3</c:v>
                </c:pt>
                <c:pt idx="137">
                  <c:v>1.3290800000000001E-3</c:v>
                </c:pt>
                <c:pt idx="138">
                  <c:v>1.83971E-3</c:v>
                </c:pt>
                <c:pt idx="139">
                  <c:v>1.9526700000000001E-3</c:v>
                </c:pt>
                <c:pt idx="140">
                  <c:v>4.0837099999999998E-4</c:v>
                </c:pt>
                <c:pt idx="141">
                  <c:v>3.7210999999999999E-4</c:v>
                </c:pt>
                <c:pt idx="142">
                  <c:v>2.44166E-3</c:v>
                </c:pt>
                <c:pt idx="143">
                  <c:v>1.5048500000000001E-3</c:v>
                </c:pt>
                <c:pt idx="144">
                  <c:v>8.7123400000000003E-4</c:v>
                </c:pt>
                <c:pt idx="145">
                  <c:v>1.24446E-3</c:v>
                </c:pt>
                <c:pt idx="146">
                  <c:v>8.8248000000000005E-4</c:v>
                </c:pt>
                <c:pt idx="147">
                  <c:v>7.5601100000000001E-4</c:v>
                </c:pt>
                <c:pt idx="148">
                  <c:v>1.25668E-3</c:v>
                </c:pt>
                <c:pt idx="149">
                  <c:v>2.1546599999999999E-4</c:v>
                </c:pt>
                <c:pt idx="150">
                  <c:v>9.6262500000000005E-4</c:v>
                </c:pt>
                <c:pt idx="151">
                  <c:v>4.3697400000000002E-4</c:v>
                </c:pt>
                <c:pt idx="152">
                  <c:v>1.5186600000000001E-4</c:v>
                </c:pt>
                <c:pt idx="153">
                  <c:v>3.1239899999999999E-4</c:v>
                </c:pt>
                <c:pt idx="154">
                  <c:v>3.3580399999999999E-4</c:v>
                </c:pt>
                <c:pt idx="155">
                  <c:v>1.47885E-4</c:v>
                </c:pt>
                <c:pt idx="156">
                  <c:v>2.13783E-4</c:v>
                </c:pt>
                <c:pt idx="157">
                  <c:v>3.2044300000000001E-4</c:v>
                </c:pt>
                <c:pt idx="158">
                  <c:v>7.5356800000000003E-5</c:v>
                </c:pt>
                <c:pt idx="159">
                  <c:v>9.9999999999999995E-7</c:v>
                </c:pt>
                <c:pt idx="160">
                  <c:v>3.2428600000000002E-4</c:v>
                </c:pt>
                <c:pt idx="161">
                  <c:v>9.9999999999999995E-7</c:v>
                </c:pt>
                <c:pt idx="162">
                  <c:v>1.06143E-4</c:v>
                </c:pt>
                <c:pt idx="163">
                  <c:v>2.46443E-4</c:v>
                </c:pt>
                <c:pt idx="164">
                  <c:v>9.3739300000000002E-4</c:v>
                </c:pt>
                <c:pt idx="165">
                  <c:v>1.10852E-3</c:v>
                </c:pt>
                <c:pt idx="166">
                  <c:v>6.4155099999999997E-4</c:v>
                </c:pt>
                <c:pt idx="167">
                  <c:v>5.1360700000000002E-4</c:v>
                </c:pt>
                <c:pt idx="168">
                  <c:v>2.7204399999999999E-4</c:v>
                </c:pt>
                <c:pt idx="169">
                  <c:v>9.9999999999999995E-7</c:v>
                </c:pt>
                <c:pt idx="170">
                  <c:v>8.2720799999999996E-5</c:v>
                </c:pt>
                <c:pt idx="171">
                  <c:v>3.0219600000000002E-4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1.1289E-5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1.7261800000000001E-5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7.8040800000000007E-5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1.0451900000000001E-4</c:v>
                </c:pt>
                <c:pt idx="190">
                  <c:v>8.18572E-5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2D-42AD-BEEE-A5FB1C35C2C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72D-42AD-BEEE-A5FB1C35C2C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72D-42AD-BEEE-A5FB1C35C2C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72D-42AD-BEEE-A5FB1C35C2C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Noisy050Latex0004_0001!$A$60:$A$250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Noisy050Latex0004_0001!$M$60:$M$250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72D-42AD-BEEE-A5FB1C35C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92704"/>
        <c:axId val="883835968"/>
      </c:scatterChart>
      <c:valAx>
        <c:axId val="1303292704"/>
        <c:scaling>
          <c:logBase val="10"/>
          <c:orientation val="minMax"/>
          <c:max val="14.7456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835968"/>
        <c:crossesAt val="1E-4"/>
        <c:crossBetween val="midCat"/>
      </c:valAx>
      <c:valAx>
        <c:axId val="883835968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292704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Noisy050Latex0004_0002!$B$253:$B$505</c:f>
              <c:numCache>
                <c:formatCode>General</c:formatCode>
                <c:ptCount val="253"/>
                <c:pt idx="0">
                  <c:v>437.02463</c:v>
                </c:pt>
                <c:pt idx="1">
                  <c:v>496.57427999999999</c:v>
                </c:pt>
                <c:pt idx="2">
                  <c:v>449.11541999999997</c:v>
                </c:pt>
                <c:pt idx="3">
                  <c:v>560.74841000000004</c:v>
                </c:pt>
                <c:pt idx="4">
                  <c:v>521.04003999999998</c:v>
                </c:pt>
                <c:pt idx="5">
                  <c:v>476.99135999999999</c:v>
                </c:pt>
                <c:pt idx="6">
                  <c:v>638.66669000000002</c:v>
                </c:pt>
                <c:pt idx="7">
                  <c:v>371.61043999999998</c:v>
                </c:pt>
                <c:pt idx="8">
                  <c:v>415.73660000000001</c:v>
                </c:pt>
                <c:pt idx="9">
                  <c:v>459.11356000000001</c:v>
                </c:pt>
                <c:pt idx="10">
                  <c:v>609.91234999999995</c:v>
                </c:pt>
                <c:pt idx="11">
                  <c:v>441.70078000000001</c:v>
                </c:pt>
                <c:pt idx="12">
                  <c:v>506.05572999999998</c:v>
                </c:pt>
                <c:pt idx="13">
                  <c:v>431.28928000000002</c:v>
                </c:pt>
                <c:pt idx="14">
                  <c:v>397.26459</c:v>
                </c:pt>
                <c:pt idx="15">
                  <c:v>489.54718000000003</c:v>
                </c:pt>
                <c:pt idx="16">
                  <c:v>401.65656000000001</c:v>
                </c:pt>
                <c:pt idx="17">
                  <c:v>651.94592</c:v>
                </c:pt>
                <c:pt idx="18">
                  <c:v>429.17081000000002</c:v>
                </c:pt>
                <c:pt idx="19">
                  <c:v>414.59987999999998</c:v>
                </c:pt>
                <c:pt idx="20">
                  <c:v>558.13904000000002</c:v>
                </c:pt>
                <c:pt idx="21">
                  <c:v>470.89431999999999</c:v>
                </c:pt>
                <c:pt idx="22">
                  <c:v>407.03021000000001</c:v>
                </c:pt>
                <c:pt idx="23">
                  <c:v>398.608</c:v>
                </c:pt>
                <c:pt idx="24">
                  <c:v>375.71820000000002</c:v>
                </c:pt>
                <c:pt idx="25">
                  <c:v>425.65726000000001</c:v>
                </c:pt>
                <c:pt idx="26">
                  <c:v>433.51107999999999</c:v>
                </c:pt>
                <c:pt idx="27">
                  <c:v>653.08263999999997</c:v>
                </c:pt>
                <c:pt idx="28">
                  <c:v>493.86160000000001</c:v>
                </c:pt>
                <c:pt idx="29">
                  <c:v>744.64184999999998</c:v>
                </c:pt>
                <c:pt idx="30">
                  <c:v>1000.20154</c:v>
                </c:pt>
                <c:pt idx="31">
                  <c:v>623.34655999999995</c:v>
                </c:pt>
                <c:pt idx="32">
                  <c:v>1263.40833</c:v>
                </c:pt>
                <c:pt idx="33">
                  <c:v>750.37720000000002</c:v>
                </c:pt>
                <c:pt idx="34">
                  <c:v>1042.0025599999999</c:v>
                </c:pt>
                <c:pt idx="35">
                  <c:v>1239.8468</c:v>
                </c:pt>
                <c:pt idx="36">
                  <c:v>1261.23828</c:v>
                </c:pt>
                <c:pt idx="37">
                  <c:v>936.49243000000001</c:v>
                </c:pt>
                <c:pt idx="38">
                  <c:v>719.22020999999995</c:v>
                </c:pt>
                <c:pt idx="39">
                  <c:v>834.00507000000005</c:v>
                </c:pt>
                <c:pt idx="40">
                  <c:v>683.77459999999996</c:v>
                </c:pt>
                <c:pt idx="41">
                  <c:v>485.41356999999999</c:v>
                </c:pt>
                <c:pt idx="42">
                  <c:v>435.68121000000002</c:v>
                </c:pt>
                <c:pt idx="43">
                  <c:v>455.05745999999999</c:v>
                </c:pt>
                <c:pt idx="44">
                  <c:v>530.65062999999998</c:v>
                </c:pt>
                <c:pt idx="45">
                  <c:v>446.66109999999998</c:v>
                </c:pt>
                <c:pt idx="46">
                  <c:v>434.36365000000001</c:v>
                </c:pt>
                <c:pt idx="47">
                  <c:v>489.62466000000001</c:v>
                </c:pt>
                <c:pt idx="48">
                  <c:v>515.58880999999997</c:v>
                </c:pt>
                <c:pt idx="49">
                  <c:v>470.40343999999999</c:v>
                </c:pt>
                <c:pt idx="50">
                  <c:v>568.83471999999995</c:v>
                </c:pt>
                <c:pt idx="51">
                  <c:v>406.59102999999999</c:v>
                </c:pt>
                <c:pt idx="52">
                  <c:v>520.65246999999999</c:v>
                </c:pt>
                <c:pt idx="53">
                  <c:v>450.22631999999999</c:v>
                </c:pt>
                <c:pt idx="54">
                  <c:v>513.21204</c:v>
                </c:pt>
                <c:pt idx="55">
                  <c:v>546.25494000000003</c:v>
                </c:pt>
                <c:pt idx="56">
                  <c:v>403.12914999999998</c:v>
                </c:pt>
                <c:pt idx="57">
                  <c:v>540.77795000000003</c:v>
                </c:pt>
                <c:pt idx="58">
                  <c:v>389.46242999999998</c:v>
                </c:pt>
                <c:pt idx="59">
                  <c:v>360.06223</c:v>
                </c:pt>
                <c:pt idx="60">
                  <c:v>523.88184000000001</c:v>
                </c:pt>
                <c:pt idx="61">
                  <c:v>422.14368000000002</c:v>
                </c:pt>
                <c:pt idx="62">
                  <c:v>475.46710000000002</c:v>
                </c:pt>
                <c:pt idx="63">
                  <c:v>555.24554000000001</c:v>
                </c:pt>
                <c:pt idx="64">
                  <c:v>394.31939999999997</c:v>
                </c:pt>
                <c:pt idx="65">
                  <c:v>443.89675999999997</c:v>
                </c:pt>
                <c:pt idx="66">
                  <c:v>547.83087</c:v>
                </c:pt>
                <c:pt idx="67">
                  <c:v>591.82788000000005</c:v>
                </c:pt>
                <c:pt idx="68">
                  <c:v>459.19107000000002</c:v>
                </c:pt>
                <c:pt idx="69">
                  <c:v>450.04547000000002</c:v>
                </c:pt>
                <c:pt idx="70">
                  <c:v>480.11739999999998</c:v>
                </c:pt>
                <c:pt idx="71">
                  <c:v>444.33593999999999</c:v>
                </c:pt>
                <c:pt idx="72">
                  <c:v>538.78863999999999</c:v>
                </c:pt>
                <c:pt idx="73">
                  <c:v>680.59691999999995</c:v>
                </c:pt>
                <c:pt idx="74">
                  <c:v>650.70581000000004</c:v>
                </c:pt>
                <c:pt idx="75">
                  <c:v>620.47888</c:v>
                </c:pt>
                <c:pt idx="76">
                  <c:v>748.85290999999995</c:v>
                </c:pt>
                <c:pt idx="77">
                  <c:v>465.2106</c:v>
                </c:pt>
                <c:pt idx="78">
                  <c:v>649.62072999999998</c:v>
                </c:pt>
                <c:pt idx="79">
                  <c:v>426.43227999999999</c:v>
                </c:pt>
                <c:pt idx="80">
                  <c:v>411.60300000000001</c:v>
                </c:pt>
                <c:pt idx="81">
                  <c:v>540.49377000000004</c:v>
                </c:pt>
                <c:pt idx="82">
                  <c:v>719.94359999999995</c:v>
                </c:pt>
                <c:pt idx="83">
                  <c:v>659.25720000000001</c:v>
                </c:pt>
                <c:pt idx="84">
                  <c:v>496.21258999999998</c:v>
                </c:pt>
                <c:pt idx="85">
                  <c:v>468.28496999999999</c:v>
                </c:pt>
                <c:pt idx="86">
                  <c:v>586.27337999999997</c:v>
                </c:pt>
                <c:pt idx="87">
                  <c:v>602.49774000000002</c:v>
                </c:pt>
                <c:pt idx="88">
                  <c:v>528.79052999999999</c:v>
                </c:pt>
                <c:pt idx="89">
                  <c:v>552.14531999999997</c:v>
                </c:pt>
                <c:pt idx="90">
                  <c:v>479.36819000000003</c:v>
                </c:pt>
                <c:pt idx="91">
                  <c:v>607.17389000000003</c:v>
                </c:pt>
                <c:pt idx="92">
                  <c:v>465.10727000000003</c:v>
                </c:pt>
                <c:pt idx="93">
                  <c:v>405.42844000000002</c:v>
                </c:pt>
                <c:pt idx="94">
                  <c:v>488.90131000000002</c:v>
                </c:pt>
                <c:pt idx="95">
                  <c:v>515.25298999999995</c:v>
                </c:pt>
                <c:pt idx="96">
                  <c:v>524.94110000000001</c:v>
                </c:pt>
                <c:pt idx="97">
                  <c:v>508.82006999999999</c:v>
                </c:pt>
                <c:pt idx="98">
                  <c:v>505.71987999999999</c:v>
                </c:pt>
                <c:pt idx="99">
                  <c:v>453.48154</c:v>
                </c:pt>
                <c:pt idx="100">
                  <c:v>417.80340999999999</c:v>
                </c:pt>
                <c:pt idx="101">
                  <c:v>517.11310000000003</c:v>
                </c:pt>
                <c:pt idx="102">
                  <c:v>510.73183999999998</c:v>
                </c:pt>
                <c:pt idx="103">
                  <c:v>676.48914000000002</c:v>
                </c:pt>
                <c:pt idx="104">
                  <c:v>593.63634999999999</c:v>
                </c:pt>
                <c:pt idx="105">
                  <c:v>634.66228999999998</c:v>
                </c:pt>
                <c:pt idx="106">
                  <c:v>445.03348</c:v>
                </c:pt>
                <c:pt idx="107">
                  <c:v>435.96539000000001</c:v>
                </c:pt>
                <c:pt idx="108">
                  <c:v>536.85100999999997</c:v>
                </c:pt>
                <c:pt idx="109">
                  <c:v>505.07400999999999</c:v>
                </c:pt>
                <c:pt idx="110">
                  <c:v>444.90429999999998</c:v>
                </c:pt>
                <c:pt idx="111">
                  <c:v>569.68732</c:v>
                </c:pt>
                <c:pt idx="112">
                  <c:v>596.60735999999997</c:v>
                </c:pt>
                <c:pt idx="113">
                  <c:v>569.63562000000002</c:v>
                </c:pt>
                <c:pt idx="114">
                  <c:v>583.76739999999995</c:v>
                </c:pt>
                <c:pt idx="115">
                  <c:v>425.76058999999998</c:v>
                </c:pt>
                <c:pt idx="116">
                  <c:v>539.15033000000005</c:v>
                </c:pt>
                <c:pt idx="117">
                  <c:v>427.41403000000003</c:v>
                </c:pt>
                <c:pt idx="118">
                  <c:v>454.77328</c:v>
                </c:pt>
                <c:pt idx="119">
                  <c:v>600.01757999999995</c:v>
                </c:pt>
                <c:pt idx="120">
                  <c:v>794.42583999999999</c:v>
                </c:pt>
                <c:pt idx="121">
                  <c:v>519.54156</c:v>
                </c:pt>
                <c:pt idx="122">
                  <c:v>565.1662</c:v>
                </c:pt>
                <c:pt idx="123">
                  <c:v>665.74176</c:v>
                </c:pt>
                <c:pt idx="124">
                  <c:v>563.77106000000003</c:v>
                </c:pt>
                <c:pt idx="125">
                  <c:v>724.49054000000001</c:v>
                </c:pt>
                <c:pt idx="126">
                  <c:v>807.75671</c:v>
                </c:pt>
                <c:pt idx="127">
                  <c:v>507.68331999999998</c:v>
                </c:pt>
                <c:pt idx="128">
                  <c:v>658.17211999999995</c:v>
                </c:pt>
                <c:pt idx="129">
                  <c:v>698.88806</c:v>
                </c:pt>
                <c:pt idx="130">
                  <c:v>750.35137999999995</c:v>
                </c:pt>
                <c:pt idx="131">
                  <c:v>1330.9410399999999</c:v>
                </c:pt>
                <c:pt idx="132">
                  <c:v>683.43871999999999</c:v>
                </c:pt>
                <c:pt idx="133">
                  <c:v>496.34177</c:v>
                </c:pt>
                <c:pt idx="134">
                  <c:v>464.66806000000003</c:v>
                </c:pt>
                <c:pt idx="135">
                  <c:v>519.69659000000001</c:v>
                </c:pt>
                <c:pt idx="136">
                  <c:v>502.95553999999998</c:v>
                </c:pt>
                <c:pt idx="137">
                  <c:v>446.79025000000001</c:v>
                </c:pt>
                <c:pt idx="138">
                  <c:v>516.82892000000004</c:v>
                </c:pt>
                <c:pt idx="139">
                  <c:v>618.28290000000004</c:v>
                </c:pt>
                <c:pt idx="140">
                  <c:v>539.20203000000004</c:v>
                </c:pt>
                <c:pt idx="141">
                  <c:v>612.36670000000004</c:v>
                </c:pt>
                <c:pt idx="142">
                  <c:v>547.80505000000005</c:v>
                </c:pt>
                <c:pt idx="143">
                  <c:v>463.11797999999999</c:v>
                </c:pt>
                <c:pt idx="144">
                  <c:v>787.37292000000002</c:v>
                </c:pt>
                <c:pt idx="145">
                  <c:v>615.23437999999999</c:v>
                </c:pt>
                <c:pt idx="146">
                  <c:v>754.25243999999998</c:v>
                </c:pt>
                <c:pt idx="147">
                  <c:v>497.58184999999997</c:v>
                </c:pt>
                <c:pt idx="148">
                  <c:v>439.06560999999999</c:v>
                </c:pt>
                <c:pt idx="149">
                  <c:v>377.75918999999999</c:v>
                </c:pt>
                <c:pt idx="150">
                  <c:v>473.83951000000002</c:v>
                </c:pt>
                <c:pt idx="151">
                  <c:v>388.91989000000001</c:v>
                </c:pt>
                <c:pt idx="152">
                  <c:v>360.81142999999997</c:v>
                </c:pt>
                <c:pt idx="153">
                  <c:v>524.42438000000004</c:v>
                </c:pt>
                <c:pt idx="154">
                  <c:v>494.40413999999998</c:v>
                </c:pt>
                <c:pt idx="155">
                  <c:v>418.03591999999998</c:v>
                </c:pt>
                <c:pt idx="156">
                  <c:v>477.86975000000001</c:v>
                </c:pt>
                <c:pt idx="157">
                  <c:v>453.45569</c:v>
                </c:pt>
                <c:pt idx="158">
                  <c:v>417.08001999999999</c:v>
                </c:pt>
                <c:pt idx="159">
                  <c:v>501.63794000000001</c:v>
                </c:pt>
                <c:pt idx="160">
                  <c:v>458.31268</c:v>
                </c:pt>
                <c:pt idx="161">
                  <c:v>525.40612999999996</c:v>
                </c:pt>
                <c:pt idx="162">
                  <c:v>388.53237999999999</c:v>
                </c:pt>
                <c:pt idx="163">
                  <c:v>442.83751999999998</c:v>
                </c:pt>
                <c:pt idx="164">
                  <c:v>399.87392999999997</c:v>
                </c:pt>
                <c:pt idx="165">
                  <c:v>465.64981</c:v>
                </c:pt>
                <c:pt idx="166">
                  <c:v>477.84393</c:v>
                </c:pt>
                <c:pt idx="167">
                  <c:v>519.17987000000005</c:v>
                </c:pt>
                <c:pt idx="168">
                  <c:v>615.00189</c:v>
                </c:pt>
                <c:pt idx="169">
                  <c:v>302.19182999999998</c:v>
                </c:pt>
                <c:pt idx="170">
                  <c:v>487.09282999999999</c:v>
                </c:pt>
                <c:pt idx="171">
                  <c:v>430.17838</c:v>
                </c:pt>
                <c:pt idx="172">
                  <c:v>378.12088</c:v>
                </c:pt>
                <c:pt idx="173">
                  <c:v>424.33965999999998</c:v>
                </c:pt>
                <c:pt idx="174">
                  <c:v>408.08945</c:v>
                </c:pt>
                <c:pt idx="175">
                  <c:v>435.75873000000001</c:v>
                </c:pt>
                <c:pt idx="176">
                  <c:v>472.75443000000001</c:v>
                </c:pt>
                <c:pt idx="177">
                  <c:v>473.24529999999999</c:v>
                </c:pt>
                <c:pt idx="178">
                  <c:v>488.56542999999999</c:v>
                </c:pt>
                <c:pt idx="179">
                  <c:v>557.62238000000002</c:v>
                </c:pt>
                <c:pt idx="180">
                  <c:v>701.75573999999995</c:v>
                </c:pt>
                <c:pt idx="181">
                  <c:v>444.54262999999997</c:v>
                </c:pt>
                <c:pt idx="182">
                  <c:v>515.51134999999999</c:v>
                </c:pt>
                <c:pt idx="183">
                  <c:v>566.35455000000002</c:v>
                </c:pt>
                <c:pt idx="184">
                  <c:v>431.85764</c:v>
                </c:pt>
                <c:pt idx="185">
                  <c:v>486.31778000000003</c:v>
                </c:pt>
                <c:pt idx="186">
                  <c:v>554.26378999999997</c:v>
                </c:pt>
                <c:pt idx="187">
                  <c:v>442.70834000000002</c:v>
                </c:pt>
                <c:pt idx="188">
                  <c:v>480.45325000000003</c:v>
                </c:pt>
                <c:pt idx="189">
                  <c:v>521.45336999999995</c:v>
                </c:pt>
                <c:pt idx="190">
                  <c:v>347.50641000000002</c:v>
                </c:pt>
                <c:pt idx="191">
                  <c:v>427.6207</c:v>
                </c:pt>
                <c:pt idx="192">
                  <c:v>413.77316000000002</c:v>
                </c:pt>
                <c:pt idx="193">
                  <c:v>516.82892000000004</c:v>
                </c:pt>
                <c:pt idx="194">
                  <c:v>459.26855</c:v>
                </c:pt>
                <c:pt idx="195">
                  <c:v>548.89013999999997</c:v>
                </c:pt>
                <c:pt idx="196">
                  <c:v>456.81423999999998</c:v>
                </c:pt>
                <c:pt idx="197">
                  <c:v>277.85529000000002</c:v>
                </c:pt>
                <c:pt idx="198">
                  <c:v>406.04849000000002</c:v>
                </c:pt>
                <c:pt idx="199">
                  <c:v>445.98937999999998</c:v>
                </c:pt>
                <c:pt idx="200">
                  <c:v>492.90570000000002</c:v>
                </c:pt>
                <c:pt idx="201">
                  <c:v>430.74673000000001</c:v>
                </c:pt>
                <c:pt idx="202">
                  <c:v>535.43011000000001</c:v>
                </c:pt>
                <c:pt idx="203">
                  <c:v>403.72332999999998</c:v>
                </c:pt>
                <c:pt idx="204">
                  <c:v>347.68725999999998</c:v>
                </c:pt>
                <c:pt idx="205">
                  <c:v>535.76593000000003</c:v>
                </c:pt>
                <c:pt idx="206">
                  <c:v>544.54987000000006</c:v>
                </c:pt>
                <c:pt idx="207">
                  <c:v>547.80505000000005</c:v>
                </c:pt>
                <c:pt idx="208">
                  <c:v>509.44009</c:v>
                </c:pt>
                <c:pt idx="209">
                  <c:v>487.37700999999998</c:v>
                </c:pt>
                <c:pt idx="210">
                  <c:v>406.69436999999999</c:v>
                </c:pt>
                <c:pt idx="211">
                  <c:v>525.92285000000004</c:v>
                </c:pt>
                <c:pt idx="212">
                  <c:v>440.8999</c:v>
                </c:pt>
                <c:pt idx="213">
                  <c:v>357.81457999999998</c:v>
                </c:pt>
                <c:pt idx="214">
                  <c:v>452.68063000000001</c:v>
                </c:pt>
                <c:pt idx="215">
                  <c:v>445.16266000000002</c:v>
                </c:pt>
                <c:pt idx="216">
                  <c:v>452.93900000000002</c:v>
                </c:pt>
                <c:pt idx="217">
                  <c:v>494.97250000000003</c:v>
                </c:pt>
                <c:pt idx="218">
                  <c:v>524.11437999999998</c:v>
                </c:pt>
                <c:pt idx="219">
                  <c:v>454.02404999999999</c:v>
                </c:pt>
                <c:pt idx="220">
                  <c:v>487.66122000000001</c:v>
                </c:pt>
                <c:pt idx="221">
                  <c:v>437.90302000000003</c:v>
                </c:pt>
                <c:pt idx="222">
                  <c:v>394.86194</c:v>
                </c:pt>
                <c:pt idx="223">
                  <c:v>407.90859999999998</c:v>
                </c:pt>
                <c:pt idx="224">
                  <c:v>460.56029999999998</c:v>
                </c:pt>
                <c:pt idx="225">
                  <c:v>371.68795999999998</c:v>
                </c:pt>
                <c:pt idx="226">
                  <c:v>333.32299999999998</c:v>
                </c:pt>
                <c:pt idx="227">
                  <c:v>441.98495000000003</c:v>
                </c:pt>
                <c:pt idx="228">
                  <c:v>630.11536000000001</c:v>
                </c:pt>
                <c:pt idx="229">
                  <c:v>411.11214999999999</c:v>
                </c:pt>
                <c:pt idx="230">
                  <c:v>567.80133000000001</c:v>
                </c:pt>
                <c:pt idx="231">
                  <c:v>390.75418000000002</c:v>
                </c:pt>
                <c:pt idx="232">
                  <c:v>508.12252999999998</c:v>
                </c:pt>
                <c:pt idx="233">
                  <c:v>511.19690000000003</c:v>
                </c:pt>
                <c:pt idx="234">
                  <c:v>498.07272</c:v>
                </c:pt>
                <c:pt idx="235">
                  <c:v>493.37076000000002</c:v>
                </c:pt>
                <c:pt idx="236">
                  <c:v>430.51422000000002</c:v>
                </c:pt>
                <c:pt idx="237">
                  <c:v>430.66922</c:v>
                </c:pt>
                <c:pt idx="238">
                  <c:v>494.24914999999999</c:v>
                </c:pt>
                <c:pt idx="239">
                  <c:v>482.31339000000003</c:v>
                </c:pt>
                <c:pt idx="240">
                  <c:v>446.32522999999998</c:v>
                </c:pt>
                <c:pt idx="241">
                  <c:v>504.60897999999997</c:v>
                </c:pt>
                <c:pt idx="242">
                  <c:v>407.77942000000002</c:v>
                </c:pt>
                <c:pt idx="243">
                  <c:v>588.13347999999996</c:v>
                </c:pt>
                <c:pt idx="244">
                  <c:v>711.62468999999999</c:v>
                </c:pt>
                <c:pt idx="245">
                  <c:v>704.98510999999996</c:v>
                </c:pt>
                <c:pt idx="246">
                  <c:v>487.84206999999998</c:v>
                </c:pt>
                <c:pt idx="247">
                  <c:v>453.04232999999999</c:v>
                </c:pt>
                <c:pt idx="248">
                  <c:v>557.80322000000001</c:v>
                </c:pt>
                <c:pt idx="249">
                  <c:v>587.02257999999995</c:v>
                </c:pt>
                <c:pt idx="250">
                  <c:v>587.33258000000001</c:v>
                </c:pt>
                <c:pt idx="251">
                  <c:v>497.99520999999999</c:v>
                </c:pt>
                <c:pt idx="252">
                  <c:v>624.01824999999997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16-4284-B978-25AFE927CBD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Noisy050Latex0004_0002!$C$253:$C$505</c:f>
              <c:numCache>
                <c:formatCode>General</c:formatCode>
                <c:ptCount val="253"/>
                <c:pt idx="0">
                  <c:v>438.78143</c:v>
                </c:pt>
                <c:pt idx="1">
                  <c:v>410.98297000000002</c:v>
                </c:pt>
                <c:pt idx="2">
                  <c:v>374.06479000000002</c:v>
                </c:pt>
                <c:pt idx="3">
                  <c:v>500.50119000000001</c:v>
                </c:pt>
                <c:pt idx="4">
                  <c:v>508.01920000000001</c:v>
                </c:pt>
                <c:pt idx="5">
                  <c:v>440.48653999999999</c:v>
                </c:pt>
                <c:pt idx="6">
                  <c:v>375.35654</c:v>
                </c:pt>
                <c:pt idx="7">
                  <c:v>441.95911000000001</c:v>
                </c:pt>
                <c:pt idx="8">
                  <c:v>412.53307999999998</c:v>
                </c:pt>
                <c:pt idx="9">
                  <c:v>433.61441000000002</c:v>
                </c:pt>
                <c:pt idx="10">
                  <c:v>409.25200999999998</c:v>
                </c:pt>
                <c:pt idx="11">
                  <c:v>461.51620000000003</c:v>
                </c:pt>
                <c:pt idx="12">
                  <c:v>356.08362</c:v>
                </c:pt>
                <c:pt idx="13">
                  <c:v>403.67165999999997</c:v>
                </c:pt>
                <c:pt idx="14">
                  <c:v>357.03951999999998</c:v>
                </c:pt>
                <c:pt idx="15">
                  <c:v>497.60770000000002</c:v>
                </c:pt>
                <c:pt idx="16">
                  <c:v>501.66379000000001</c:v>
                </c:pt>
                <c:pt idx="17">
                  <c:v>437.95470999999998</c:v>
                </c:pt>
                <c:pt idx="18">
                  <c:v>514.03876000000002</c:v>
                </c:pt>
                <c:pt idx="19">
                  <c:v>462.29126000000002</c:v>
                </c:pt>
                <c:pt idx="20">
                  <c:v>514.50378000000001</c:v>
                </c:pt>
                <c:pt idx="21">
                  <c:v>526.90454</c:v>
                </c:pt>
                <c:pt idx="22">
                  <c:v>340.37594999999999</c:v>
                </c:pt>
                <c:pt idx="23">
                  <c:v>432.03847999999999</c:v>
                </c:pt>
                <c:pt idx="24">
                  <c:v>478.07645000000002</c:v>
                </c:pt>
                <c:pt idx="25">
                  <c:v>426.66478999999998</c:v>
                </c:pt>
                <c:pt idx="26">
                  <c:v>456.14251999999999</c:v>
                </c:pt>
                <c:pt idx="27">
                  <c:v>423.20290999999997</c:v>
                </c:pt>
                <c:pt idx="28">
                  <c:v>516.20885999999996</c:v>
                </c:pt>
                <c:pt idx="29">
                  <c:v>374.16811999999999</c:v>
                </c:pt>
                <c:pt idx="30">
                  <c:v>418.60428000000002</c:v>
                </c:pt>
                <c:pt idx="31">
                  <c:v>390.03079000000002</c:v>
                </c:pt>
                <c:pt idx="32">
                  <c:v>404.00754000000001</c:v>
                </c:pt>
                <c:pt idx="33">
                  <c:v>416.87335000000002</c:v>
                </c:pt>
                <c:pt idx="34">
                  <c:v>347.35140999999999</c:v>
                </c:pt>
                <c:pt idx="35">
                  <c:v>388.42901999999998</c:v>
                </c:pt>
                <c:pt idx="36">
                  <c:v>378.87009</c:v>
                </c:pt>
                <c:pt idx="37">
                  <c:v>405.79012999999998</c:v>
                </c:pt>
                <c:pt idx="38">
                  <c:v>422.45370000000003</c:v>
                </c:pt>
                <c:pt idx="39">
                  <c:v>337.94747999999998</c:v>
                </c:pt>
                <c:pt idx="40">
                  <c:v>410.54376000000002</c:v>
                </c:pt>
                <c:pt idx="41">
                  <c:v>437.90302000000003</c:v>
                </c:pt>
                <c:pt idx="42">
                  <c:v>463.60883000000001</c:v>
                </c:pt>
                <c:pt idx="43">
                  <c:v>419.94772</c:v>
                </c:pt>
                <c:pt idx="44">
                  <c:v>436.24959999999999</c:v>
                </c:pt>
                <c:pt idx="45">
                  <c:v>474.3562</c:v>
                </c:pt>
                <c:pt idx="46">
                  <c:v>498.38272000000001</c:v>
                </c:pt>
                <c:pt idx="47">
                  <c:v>385.22548999999998</c:v>
                </c:pt>
                <c:pt idx="48">
                  <c:v>561.05840999999998</c:v>
                </c:pt>
                <c:pt idx="49">
                  <c:v>440.30569000000003</c:v>
                </c:pt>
                <c:pt idx="50">
                  <c:v>508.92340000000002</c:v>
                </c:pt>
                <c:pt idx="51">
                  <c:v>475.98379999999997</c:v>
                </c:pt>
                <c:pt idx="52">
                  <c:v>384.32126</c:v>
                </c:pt>
                <c:pt idx="53">
                  <c:v>438.93642999999997</c:v>
                </c:pt>
                <c:pt idx="54">
                  <c:v>426.53564</c:v>
                </c:pt>
                <c:pt idx="55">
                  <c:v>387.44729999999998</c:v>
                </c:pt>
                <c:pt idx="56">
                  <c:v>512.90197999999998</c:v>
                </c:pt>
                <c:pt idx="57">
                  <c:v>349.00484999999998</c:v>
                </c:pt>
                <c:pt idx="58">
                  <c:v>453.27483999999998</c:v>
                </c:pt>
                <c:pt idx="59">
                  <c:v>413.38562000000002</c:v>
                </c:pt>
                <c:pt idx="60">
                  <c:v>485.77526999999998</c:v>
                </c:pt>
                <c:pt idx="61">
                  <c:v>389.95330999999999</c:v>
                </c:pt>
                <c:pt idx="62">
                  <c:v>405.35095000000001</c:v>
                </c:pt>
                <c:pt idx="63">
                  <c:v>478.59314000000001</c:v>
                </c:pt>
                <c:pt idx="64">
                  <c:v>416.6925</c:v>
                </c:pt>
                <c:pt idx="65">
                  <c:v>418.83681999999999</c:v>
                </c:pt>
                <c:pt idx="66">
                  <c:v>382.35782</c:v>
                </c:pt>
                <c:pt idx="67">
                  <c:v>402.40575999999999</c:v>
                </c:pt>
                <c:pt idx="68">
                  <c:v>447.66863999999998</c:v>
                </c:pt>
                <c:pt idx="69">
                  <c:v>404.52422999999999</c:v>
                </c:pt>
                <c:pt idx="70">
                  <c:v>324.79745000000003</c:v>
                </c:pt>
                <c:pt idx="71">
                  <c:v>397.78127999999998</c:v>
                </c:pt>
                <c:pt idx="72">
                  <c:v>462.18792999999999</c:v>
                </c:pt>
                <c:pt idx="73">
                  <c:v>387.26645000000002</c:v>
                </c:pt>
                <c:pt idx="74">
                  <c:v>366.39177999999998</c:v>
                </c:pt>
                <c:pt idx="75">
                  <c:v>429.29998999999998</c:v>
                </c:pt>
                <c:pt idx="76">
                  <c:v>427.51736</c:v>
                </c:pt>
                <c:pt idx="77">
                  <c:v>460.43115</c:v>
                </c:pt>
                <c:pt idx="78">
                  <c:v>394.96526999999998</c:v>
                </c:pt>
                <c:pt idx="79">
                  <c:v>426.40645999999998</c:v>
                </c:pt>
                <c:pt idx="80">
                  <c:v>458.00265999999999</c:v>
                </c:pt>
                <c:pt idx="81">
                  <c:v>378.92174999999997</c:v>
                </c:pt>
                <c:pt idx="82">
                  <c:v>398.99554000000001</c:v>
                </c:pt>
                <c:pt idx="83">
                  <c:v>357.37536999999998</c:v>
                </c:pt>
                <c:pt idx="84">
                  <c:v>432.47769</c:v>
                </c:pt>
                <c:pt idx="85">
                  <c:v>486.34363000000002</c:v>
                </c:pt>
                <c:pt idx="86">
                  <c:v>356.78116</c:v>
                </c:pt>
                <c:pt idx="87">
                  <c:v>455.34163999999998</c:v>
                </c:pt>
                <c:pt idx="88">
                  <c:v>400.64899000000003</c:v>
                </c:pt>
                <c:pt idx="89">
                  <c:v>430.59174000000002</c:v>
                </c:pt>
                <c:pt idx="90">
                  <c:v>461.25783999999999</c:v>
                </c:pt>
                <c:pt idx="91">
                  <c:v>551.73199</c:v>
                </c:pt>
                <c:pt idx="92">
                  <c:v>484.19931000000003</c:v>
                </c:pt>
                <c:pt idx="93">
                  <c:v>517.47478999999998</c:v>
                </c:pt>
                <c:pt idx="94">
                  <c:v>392.71764999999999</c:v>
                </c:pt>
                <c:pt idx="95">
                  <c:v>428.47327000000001</c:v>
                </c:pt>
                <c:pt idx="96">
                  <c:v>400.90732000000003</c:v>
                </c:pt>
                <c:pt idx="97">
                  <c:v>541.63049000000001</c:v>
                </c:pt>
                <c:pt idx="98">
                  <c:v>394.00940000000003</c:v>
                </c:pt>
                <c:pt idx="99">
                  <c:v>504.2731</c:v>
                </c:pt>
                <c:pt idx="100">
                  <c:v>549.87189000000001</c:v>
                </c:pt>
                <c:pt idx="101">
                  <c:v>511.40356000000003</c:v>
                </c:pt>
                <c:pt idx="102">
                  <c:v>492.56984999999997</c:v>
                </c:pt>
                <c:pt idx="103">
                  <c:v>502.72302000000002</c:v>
                </c:pt>
                <c:pt idx="104">
                  <c:v>479.88488999999998</c:v>
                </c:pt>
                <c:pt idx="105">
                  <c:v>560.07665999999995</c:v>
                </c:pt>
                <c:pt idx="106">
                  <c:v>475.18292000000002</c:v>
                </c:pt>
                <c:pt idx="107">
                  <c:v>456.34921000000003</c:v>
                </c:pt>
                <c:pt idx="108">
                  <c:v>466.83823000000001</c:v>
                </c:pt>
                <c:pt idx="109">
                  <c:v>406.02264000000002</c:v>
                </c:pt>
                <c:pt idx="110">
                  <c:v>396.10201999999998</c:v>
                </c:pt>
                <c:pt idx="111">
                  <c:v>476.91385000000002</c:v>
                </c:pt>
                <c:pt idx="112">
                  <c:v>560.07665999999995</c:v>
                </c:pt>
                <c:pt idx="113">
                  <c:v>430.23003999999997</c:v>
                </c:pt>
                <c:pt idx="114">
                  <c:v>542.92223999999999</c:v>
                </c:pt>
                <c:pt idx="115">
                  <c:v>542.89642000000003</c:v>
                </c:pt>
                <c:pt idx="116">
                  <c:v>465.00394</c:v>
                </c:pt>
                <c:pt idx="117">
                  <c:v>513.59955000000002</c:v>
                </c:pt>
                <c:pt idx="118">
                  <c:v>474.45952999999997</c:v>
                </c:pt>
                <c:pt idx="119">
                  <c:v>501.99963000000002</c:v>
                </c:pt>
                <c:pt idx="120">
                  <c:v>440.69321000000002</c:v>
                </c:pt>
                <c:pt idx="121">
                  <c:v>639.39008000000001</c:v>
                </c:pt>
                <c:pt idx="122">
                  <c:v>470.73928999999998</c:v>
                </c:pt>
                <c:pt idx="123">
                  <c:v>397.75546000000003</c:v>
                </c:pt>
                <c:pt idx="124">
                  <c:v>489.80551000000003</c:v>
                </c:pt>
                <c:pt idx="125">
                  <c:v>325.02996999999999</c:v>
                </c:pt>
                <c:pt idx="126">
                  <c:v>433.56274000000002</c:v>
                </c:pt>
                <c:pt idx="127">
                  <c:v>558.57825000000003</c:v>
                </c:pt>
                <c:pt idx="128">
                  <c:v>454.64409999999998</c:v>
                </c:pt>
                <c:pt idx="129">
                  <c:v>433.76943999999997</c:v>
                </c:pt>
                <c:pt idx="130">
                  <c:v>479.80736999999999</c:v>
                </c:pt>
                <c:pt idx="131">
                  <c:v>434.51864999999998</c:v>
                </c:pt>
                <c:pt idx="132">
                  <c:v>317.95116999999999</c:v>
                </c:pt>
                <c:pt idx="133">
                  <c:v>410.41460999999998</c:v>
                </c:pt>
                <c:pt idx="134">
                  <c:v>483.14008000000001</c:v>
                </c:pt>
                <c:pt idx="135">
                  <c:v>397.47127999999998</c:v>
                </c:pt>
                <c:pt idx="136">
                  <c:v>450.71719000000002</c:v>
                </c:pt>
                <c:pt idx="137">
                  <c:v>359.10631999999998</c:v>
                </c:pt>
                <c:pt idx="138">
                  <c:v>423.79712000000001</c:v>
                </c:pt>
                <c:pt idx="139">
                  <c:v>383.52039000000002</c:v>
                </c:pt>
                <c:pt idx="140">
                  <c:v>419.14681999999999</c:v>
                </c:pt>
                <c:pt idx="141">
                  <c:v>409.30371000000002</c:v>
                </c:pt>
                <c:pt idx="142">
                  <c:v>414.18651999999997</c:v>
                </c:pt>
                <c:pt idx="143">
                  <c:v>524.63109999999995</c:v>
                </c:pt>
                <c:pt idx="144">
                  <c:v>481.07330000000002</c:v>
                </c:pt>
                <c:pt idx="145">
                  <c:v>495.54088999999999</c:v>
                </c:pt>
                <c:pt idx="146">
                  <c:v>444.12927000000002</c:v>
                </c:pt>
                <c:pt idx="147">
                  <c:v>486.52447999999998</c:v>
                </c:pt>
                <c:pt idx="148">
                  <c:v>410.36295000000001</c:v>
                </c:pt>
                <c:pt idx="149">
                  <c:v>508.82006999999999</c:v>
                </c:pt>
                <c:pt idx="150">
                  <c:v>482.28753999999998</c:v>
                </c:pt>
                <c:pt idx="151">
                  <c:v>461.69704999999999</c:v>
                </c:pt>
                <c:pt idx="152">
                  <c:v>439.01395000000002</c:v>
                </c:pt>
                <c:pt idx="153">
                  <c:v>407.05606</c:v>
                </c:pt>
                <c:pt idx="154">
                  <c:v>356.93619000000001</c:v>
                </c:pt>
                <c:pt idx="155">
                  <c:v>496.13510000000002</c:v>
                </c:pt>
                <c:pt idx="156">
                  <c:v>393.64771000000002</c:v>
                </c:pt>
                <c:pt idx="157">
                  <c:v>464.59057999999999</c:v>
                </c:pt>
                <c:pt idx="158">
                  <c:v>371.55878000000001</c:v>
                </c:pt>
                <c:pt idx="159">
                  <c:v>422.86707000000001</c:v>
                </c:pt>
                <c:pt idx="160">
                  <c:v>474.04617000000002</c:v>
                </c:pt>
                <c:pt idx="161">
                  <c:v>519.28326000000004</c:v>
                </c:pt>
                <c:pt idx="162">
                  <c:v>368.45859000000002</c:v>
                </c:pt>
                <c:pt idx="163">
                  <c:v>508.61336999999997</c:v>
                </c:pt>
                <c:pt idx="164">
                  <c:v>484.04431</c:v>
                </c:pt>
                <c:pt idx="165">
                  <c:v>396.92874</c:v>
                </c:pt>
                <c:pt idx="166">
                  <c:v>468.00078999999999</c:v>
                </c:pt>
                <c:pt idx="167">
                  <c:v>452.06061</c:v>
                </c:pt>
                <c:pt idx="168">
                  <c:v>428.00824</c:v>
                </c:pt>
                <c:pt idx="169">
                  <c:v>416.74417</c:v>
                </c:pt>
                <c:pt idx="170">
                  <c:v>430.33337</c:v>
                </c:pt>
                <c:pt idx="171">
                  <c:v>431.57346000000001</c:v>
                </c:pt>
                <c:pt idx="172">
                  <c:v>417.15753000000001</c:v>
                </c:pt>
                <c:pt idx="173">
                  <c:v>442.08828999999997</c:v>
                </c:pt>
                <c:pt idx="174">
                  <c:v>494.06830000000002</c:v>
                </c:pt>
                <c:pt idx="175">
                  <c:v>351.69168000000002</c:v>
                </c:pt>
                <c:pt idx="176">
                  <c:v>453.40402</c:v>
                </c:pt>
                <c:pt idx="177">
                  <c:v>499.85532000000001</c:v>
                </c:pt>
                <c:pt idx="178">
                  <c:v>453.19733000000002</c:v>
                </c:pt>
                <c:pt idx="179">
                  <c:v>367.99356</c:v>
                </c:pt>
                <c:pt idx="180">
                  <c:v>491.48480000000001</c:v>
                </c:pt>
                <c:pt idx="181">
                  <c:v>443.74173000000002</c:v>
                </c:pt>
                <c:pt idx="182">
                  <c:v>433.40775000000002</c:v>
                </c:pt>
                <c:pt idx="183">
                  <c:v>553.46294999999998</c:v>
                </c:pt>
                <c:pt idx="184">
                  <c:v>444.59429999999998</c:v>
                </c:pt>
                <c:pt idx="185">
                  <c:v>449.78710999999998</c:v>
                </c:pt>
                <c:pt idx="186">
                  <c:v>536.12761999999998</c:v>
                </c:pt>
                <c:pt idx="187">
                  <c:v>339.29088999999999</c:v>
                </c:pt>
                <c:pt idx="188">
                  <c:v>438.10971000000001</c:v>
                </c:pt>
                <c:pt idx="189">
                  <c:v>530.67645000000005</c:v>
                </c:pt>
                <c:pt idx="190">
                  <c:v>434.98367000000002</c:v>
                </c:pt>
                <c:pt idx="191">
                  <c:v>464.22888</c:v>
                </c:pt>
                <c:pt idx="192">
                  <c:v>412.42971999999997</c:v>
                </c:pt>
                <c:pt idx="193">
                  <c:v>410.15625</c:v>
                </c:pt>
                <c:pt idx="194">
                  <c:v>344.71622000000002</c:v>
                </c:pt>
                <c:pt idx="195">
                  <c:v>354.53354000000002</c:v>
                </c:pt>
                <c:pt idx="196">
                  <c:v>395.40447999999998</c:v>
                </c:pt>
                <c:pt idx="197">
                  <c:v>440.27985000000001</c:v>
                </c:pt>
                <c:pt idx="198">
                  <c:v>471.69519000000003</c:v>
                </c:pt>
                <c:pt idx="199">
                  <c:v>425.32137999999998</c:v>
                </c:pt>
                <c:pt idx="200">
                  <c:v>568.57641999999998</c:v>
                </c:pt>
                <c:pt idx="201">
                  <c:v>465.02974999999998</c:v>
                </c:pt>
                <c:pt idx="202">
                  <c:v>398.89220999999998</c:v>
                </c:pt>
                <c:pt idx="203">
                  <c:v>519.15404999999998</c:v>
                </c:pt>
                <c:pt idx="204">
                  <c:v>561.80762000000004</c:v>
                </c:pt>
                <c:pt idx="205">
                  <c:v>432.14182</c:v>
                </c:pt>
                <c:pt idx="206">
                  <c:v>438.03219999999999</c:v>
                </c:pt>
                <c:pt idx="207">
                  <c:v>483.03674000000001</c:v>
                </c:pt>
                <c:pt idx="208">
                  <c:v>431.98682000000002</c:v>
                </c:pt>
                <c:pt idx="209">
                  <c:v>449.11541999999997</c:v>
                </c:pt>
                <c:pt idx="210">
                  <c:v>405.91931</c:v>
                </c:pt>
                <c:pt idx="211">
                  <c:v>462.73043999999999</c:v>
                </c:pt>
                <c:pt idx="212">
                  <c:v>388.91989000000001</c:v>
                </c:pt>
                <c:pt idx="213">
                  <c:v>458.26098999999999</c:v>
                </c:pt>
                <c:pt idx="214">
                  <c:v>416.14996000000002</c:v>
                </c:pt>
                <c:pt idx="215">
                  <c:v>423.46127000000001</c:v>
                </c:pt>
                <c:pt idx="216">
                  <c:v>632.13043000000005</c:v>
                </c:pt>
                <c:pt idx="217">
                  <c:v>411.39632999999998</c:v>
                </c:pt>
                <c:pt idx="218">
                  <c:v>450.82053000000002</c:v>
                </c:pt>
                <c:pt idx="219">
                  <c:v>412.86892999999998</c:v>
                </c:pt>
                <c:pt idx="220">
                  <c:v>452.06061</c:v>
                </c:pt>
                <c:pt idx="221">
                  <c:v>453.22318000000001</c:v>
                </c:pt>
                <c:pt idx="222">
                  <c:v>436.94713999999999</c:v>
                </c:pt>
                <c:pt idx="223">
                  <c:v>420.25772000000001</c:v>
                </c:pt>
                <c:pt idx="224">
                  <c:v>424.23633000000001</c:v>
                </c:pt>
                <c:pt idx="225">
                  <c:v>473.27112</c:v>
                </c:pt>
                <c:pt idx="226">
                  <c:v>452.55144999999999</c:v>
                </c:pt>
                <c:pt idx="227">
                  <c:v>406.95272999999997</c:v>
                </c:pt>
                <c:pt idx="228">
                  <c:v>583.19897000000003</c:v>
                </c:pt>
                <c:pt idx="229">
                  <c:v>452.70648</c:v>
                </c:pt>
                <c:pt idx="230">
                  <c:v>515.89886000000001</c:v>
                </c:pt>
                <c:pt idx="231">
                  <c:v>453.61068999999998</c:v>
                </c:pt>
                <c:pt idx="232">
                  <c:v>466.65737999999999</c:v>
                </c:pt>
                <c:pt idx="233">
                  <c:v>453.63654000000002</c:v>
                </c:pt>
                <c:pt idx="234">
                  <c:v>387.31812000000002</c:v>
                </c:pt>
                <c:pt idx="235">
                  <c:v>436.50792999999999</c:v>
                </c:pt>
                <c:pt idx="236">
                  <c:v>407.23691000000002</c:v>
                </c:pt>
                <c:pt idx="237">
                  <c:v>381.42773</c:v>
                </c:pt>
                <c:pt idx="238">
                  <c:v>343.03696000000002</c:v>
                </c:pt>
                <c:pt idx="239">
                  <c:v>442.6825</c:v>
                </c:pt>
                <c:pt idx="240">
                  <c:v>493.65494000000001</c:v>
                </c:pt>
                <c:pt idx="241">
                  <c:v>388.94574</c:v>
                </c:pt>
                <c:pt idx="242">
                  <c:v>502.69717000000003</c:v>
                </c:pt>
                <c:pt idx="243">
                  <c:v>442.06247000000002</c:v>
                </c:pt>
                <c:pt idx="244">
                  <c:v>379.72262999999998</c:v>
                </c:pt>
                <c:pt idx="245">
                  <c:v>397.7038</c:v>
                </c:pt>
                <c:pt idx="246">
                  <c:v>389.82413000000003</c:v>
                </c:pt>
                <c:pt idx="247">
                  <c:v>408.83864999999997</c:v>
                </c:pt>
                <c:pt idx="248">
                  <c:v>487.32535000000001</c:v>
                </c:pt>
                <c:pt idx="249">
                  <c:v>385.38049000000001</c:v>
                </c:pt>
                <c:pt idx="250">
                  <c:v>471.77271000000002</c:v>
                </c:pt>
                <c:pt idx="251">
                  <c:v>448.75371999999999</c:v>
                </c:pt>
                <c:pt idx="252">
                  <c:v>388.53237999999999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16-4284-B978-25AFE927CBD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Noisy050Latex0004_0002!$D$253:$D$505</c:f>
              <c:numCache>
                <c:formatCode>General</c:formatCode>
                <c:ptCount val="253"/>
                <c:pt idx="0">
                  <c:v>386.25887999999998</c:v>
                </c:pt>
                <c:pt idx="1">
                  <c:v>482.13254000000001</c:v>
                </c:pt>
                <c:pt idx="2">
                  <c:v>437.12799000000001</c:v>
                </c:pt>
                <c:pt idx="3">
                  <c:v>407.26272999999998</c:v>
                </c:pt>
                <c:pt idx="4">
                  <c:v>445.34350999999998</c:v>
                </c:pt>
                <c:pt idx="5">
                  <c:v>406.82355000000001</c:v>
                </c:pt>
                <c:pt idx="6">
                  <c:v>379.74847</c:v>
                </c:pt>
                <c:pt idx="7">
                  <c:v>381.37607000000003</c:v>
                </c:pt>
                <c:pt idx="8">
                  <c:v>465.90814</c:v>
                </c:pt>
                <c:pt idx="9">
                  <c:v>390.03079000000002</c:v>
                </c:pt>
                <c:pt idx="10">
                  <c:v>470.8168</c:v>
                </c:pt>
                <c:pt idx="11">
                  <c:v>517.96564000000001</c:v>
                </c:pt>
                <c:pt idx="12">
                  <c:v>515.38214000000005</c:v>
                </c:pt>
                <c:pt idx="13">
                  <c:v>464.09969999999998</c:v>
                </c:pt>
                <c:pt idx="14">
                  <c:v>412.55889999999999</c:v>
                </c:pt>
                <c:pt idx="15">
                  <c:v>485.64609000000002</c:v>
                </c:pt>
                <c:pt idx="16">
                  <c:v>386.00054999999998</c:v>
                </c:pt>
                <c:pt idx="17">
                  <c:v>433.25272000000001</c:v>
                </c:pt>
                <c:pt idx="18">
                  <c:v>476.55214999999998</c:v>
                </c:pt>
                <c:pt idx="19">
                  <c:v>417.31252999999998</c:v>
                </c:pt>
                <c:pt idx="20">
                  <c:v>464.43554999999998</c:v>
                </c:pt>
                <c:pt idx="21">
                  <c:v>388.53237999999999</c:v>
                </c:pt>
                <c:pt idx="22">
                  <c:v>403.62</c:v>
                </c:pt>
                <c:pt idx="23">
                  <c:v>405.53179999999998</c:v>
                </c:pt>
                <c:pt idx="24">
                  <c:v>366.98599000000002</c:v>
                </c:pt>
                <c:pt idx="25">
                  <c:v>405.55761999999999</c:v>
                </c:pt>
                <c:pt idx="26">
                  <c:v>400.39062999999999</c:v>
                </c:pt>
                <c:pt idx="27">
                  <c:v>414.85822000000002</c:v>
                </c:pt>
                <c:pt idx="28">
                  <c:v>422.84122000000002</c:v>
                </c:pt>
                <c:pt idx="29">
                  <c:v>451.20803999999998</c:v>
                </c:pt>
                <c:pt idx="30">
                  <c:v>453.76571999999999</c:v>
                </c:pt>
                <c:pt idx="31">
                  <c:v>425.21805000000001</c:v>
                </c:pt>
                <c:pt idx="32">
                  <c:v>424.26215000000002</c:v>
                </c:pt>
                <c:pt idx="33">
                  <c:v>432.29683999999997</c:v>
                </c:pt>
                <c:pt idx="34">
                  <c:v>410.72460999999998</c:v>
                </c:pt>
                <c:pt idx="35">
                  <c:v>430.38504</c:v>
                </c:pt>
                <c:pt idx="36">
                  <c:v>431.21176000000003</c:v>
                </c:pt>
                <c:pt idx="37">
                  <c:v>398.22048999999998</c:v>
                </c:pt>
                <c:pt idx="38">
                  <c:v>439.47897</c:v>
                </c:pt>
                <c:pt idx="39">
                  <c:v>395.81783999999999</c:v>
                </c:pt>
                <c:pt idx="40">
                  <c:v>399.61556999999999</c:v>
                </c:pt>
                <c:pt idx="41">
                  <c:v>370.37036000000001</c:v>
                </c:pt>
                <c:pt idx="42">
                  <c:v>379.98099000000002</c:v>
                </c:pt>
                <c:pt idx="43">
                  <c:v>418.26843000000002</c:v>
                </c:pt>
                <c:pt idx="44">
                  <c:v>410.98297000000002</c:v>
                </c:pt>
                <c:pt idx="45">
                  <c:v>461.02533</c:v>
                </c:pt>
                <c:pt idx="46">
                  <c:v>405.50594999999998</c:v>
                </c:pt>
                <c:pt idx="47">
                  <c:v>423.84879000000001</c:v>
                </c:pt>
                <c:pt idx="48">
                  <c:v>417.26085999999998</c:v>
                </c:pt>
                <c:pt idx="49">
                  <c:v>402.99997000000002</c:v>
                </c:pt>
                <c:pt idx="50">
                  <c:v>439.03976</c:v>
                </c:pt>
                <c:pt idx="51">
                  <c:v>408.76116999999999</c:v>
                </c:pt>
                <c:pt idx="52">
                  <c:v>458.93270999999999</c:v>
                </c:pt>
                <c:pt idx="53">
                  <c:v>412.94644</c:v>
                </c:pt>
                <c:pt idx="54">
                  <c:v>392.17511000000002</c:v>
                </c:pt>
                <c:pt idx="55">
                  <c:v>425.08886999999999</c:v>
                </c:pt>
                <c:pt idx="56">
                  <c:v>414.44484999999997</c:v>
                </c:pt>
                <c:pt idx="57">
                  <c:v>446.79025000000001</c:v>
                </c:pt>
                <c:pt idx="58">
                  <c:v>484.35433999999998</c:v>
                </c:pt>
                <c:pt idx="59">
                  <c:v>443.79340000000002</c:v>
                </c:pt>
                <c:pt idx="60">
                  <c:v>468.38830999999999</c:v>
                </c:pt>
                <c:pt idx="61">
                  <c:v>422.78955000000002</c:v>
                </c:pt>
                <c:pt idx="62">
                  <c:v>478.82565</c:v>
                </c:pt>
                <c:pt idx="63">
                  <c:v>408.89035000000001</c:v>
                </c:pt>
                <c:pt idx="64">
                  <c:v>423.95215000000002</c:v>
                </c:pt>
                <c:pt idx="65">
                  <c:v>358.82213999999999</c:v>
                </c:pt>
                <c:pt idx="66">
                  <c:v>398.37549000000001</c:v>
                </c:pt>
                <c:pt idx="67">
                  <c:v>387.24063000000001</c:v>
                </c:pt>
                <c:pt idx="68">
                  <c:v>420.12857000000002</c:v>
                </c:pt>
                <c:pt idx="69">
                  <c:v>422.29871000000003</c:v>
                </c:pt>
                <c:pt idx="70">
                  <c:v>426.58731</c:v>
                </c:pt>
                <c:pt idx="71">
                  <c:v>409.43286000000001</c:v>
                </c:pt>
                <c:pt idx="72">
                  <c:v>401.37234000000001</c:v>
                </c:pt>
                <c:pt idx="73">
                  <c:v>390.00497000000001</c:v>
                </c:pt>
                <c:pt idx="74">
                  <c:v>394.08688000000001</c:v>
                </c:pt>
                <c:pt idx="75">
                  <c:v>442.96667000000002</c:v>
                </c:pt>
                <c:pt idx="76">
                  <c:v>427.33652000000001</c:v>
                </c:pt>
                <c:pt idx="77">
                  <c:v>413.87650000000002</c:v>
                </c:pt>
                <c:pt idx="78">
                  <c:v>480.60827999999998</c:v>
                </c:pt>
                <c:pt idx="79">
                  <c:v>429.79083000000003</c:v>
                </c:pt>
                <c:pt idx="80">
                  <c:v>378.74090999999999</c:v>
                </c:pt>
                <c:pt idx="81">
                  <c:v>421.65282999999999</c:v>
                </c:pt>
                <c:pt idx="82">
                  <c:v>417.77758999999998</c:v>
                </c:pt>
                <c:pt idx="83">
                  <c:v>430.74673000000001</c:v>
                </c:pt>
                <c:pt idx="84">
                  <c:v>413.87650000000002</c:v>
                </c:pt>
                <c:pt idx="85">
                  <c:v>409.04534999999998</c:v>
                </c:pt>
                <c:pt idx="86">
                  <c:v>439.55646000000002</c:v>
                </c:pt>
                <c:pt idx="87">
                  <c:v>404.26587000000001</c:v>
                </c:pt>
                <c:pt idx="88">
                  <c:v>438.23889000000003</c:v>
                </c:pt>
                <c:pt idx="89">
                  <c:v>505.59070000000003</c:v>
                </c:pt>
                <c:pt idx="90">
                  <c:v>391.99426</c:v>
                </c:pt>
                <c:pt idx="91">
                  <c:v>421.47197999999997</c:v>
                </c:pt>
                <c:pt idx="92">
                  <c:v>454.64409999999998</c:v>
                </c:pt>
                <c:pt idx="93">
                  <c:v>499.88116000000002</c:v>
                </c:pt>
                <c:pt idx="94">
                  <c:v>445.96352999999999</c:v>
                </c:pt>
                <c:pt idx="95">
                  <c:v>390.93502999999998</c:v>
                </c:pt>
                <c:pt idx="96">
                  <c:v>400.90732000000003</c:v>
                </c:pt>
                <c:pt idx="97">
                  <c:v>430.30756000000002</c:v>
                </c:pt>
                <c:pt idx="98">
                  <c:v>515.66632000000004</c:v>
                </c:pt>
                <c:pt idx="99">
                  <c:v>607.40637000000004</c:v>
                </c:pt>
                <c:pt idx="100">
                  <c:v>604.77117999999996</c:v>
                </c:pt>
                <c:pt idx="101">
                  <c:v>479.05817000000002</c:v>
                </c:pt>
                <c:pt idx="102">
                  <c:v>481.69333</c:v>
                </c:pt>
                <c:pt idx="103">
                  <c:v>443.48340000000002</c:v>
                </c:pt>
                <c:pt idx="104">
                  <c:v>561.11010999999996</c:v>
                </c:pt>
                <c:pt idx="105">
                  <c:v>532.22655999999995</c:v>
                </c:pt>
                <c:pt idx="106">
                  <c:v>413.12729000000002</c:v>
                </c:pt>
                <c:pt idx="107">
                  <c:v>439.01395000000002</c:v>
                </c:pt>
                <c:pt idx="108">
                  <c:v>403.18081999999998</c:v>
                </c:pt>
                <c:pt idx="109">
                  <c:v>409.38119999999998</c:v>
                </c:pt>
                <c:pt idx="110">
                  <c:v>397.62628000000001</c:v>
                </c:pt>
                <c:pt idx="111">
                  <c:v>418.06177000000002</c:v>
                </c:pt>
                <c:pt idx="112">
                  <c:v>490.55471999999997</c:v>
                </c:pt>
                <c:pt idx="113">
                  <c:v>383.70123000000001</c:v>
                </c:pt>
                <c:pt idx="114">
                  <c:v>373.75475999999998</c:v>
                </c:pt>
                <c:pt idx="115">
                  <c:v>420.46442000000002</c:v>
                </c:pt>
                <c:pt idx="116">
                  <c:v>419.12099999999998</c:v>
                </c:pt>
                <c:pt idx="117">
                  <c:v>407.59859999999998</c:v>
                </c:pt>
                <c:pt idx="118">
                  <c:v>436.50792999999999</c:v>
                </c:pt>
                <c:pt idx="119">
                  <c:v>449.24459999999999</c:v>
                </c:pt>
                <c:pt idx="120">
                  <c:v>445.29183999999998</c:v>
                </c:pt>
                <c:pt idx="121">
                  <c:v>458.98437999999999</c:v>
                </c:pt>
                <c:pt idx="122">
                  <c:v>433.40775000000002</c:v>
                </c:pt>
                <c:pt idx="123">
                  <c:v>470.37759</c:v>
                </c:pt>
                <c:pt idx="124">
                  <c:v>431.10843</c:v>
                </c:pt>
                <c:pt idx="125">
                  <c:v>449.55459999999999</c:v>
                </c:pt>
                <c:pt idx="126">
                  <c:v>391.58089999999999</c:v>
                </c:pt>
                <c:pt idx="127">
                  <c:v>476.93970000000002</c:v>
                </c:pt>
                <c:pt idx="128">
                  <c:v>381.01436999999999</c:v>
                </c:pt>
                <c:pt idx="129">
                  <c:v>437.48964999999998</c:v>
                </c:pt>
                <c:pt idx="130">
                  <c:v>439.29813000000001</c:v>
                </c:pt>
                <c:pt idx="131">
                  <c:v>427.56903</c:v>
                </c:pt>
                <c:pt idx="132">
                  <c:v>469.78341999999998</c:v>
                </c:pt>
                <c:pt idx="133">
                  <c:v>425.01137999999997</c:v>
                </c:pt>
                <c:pt idx="134">
                  <c:v>457.27927</c:v>
                </c:pt>
                <c:pt idx="135">
                  <c:v>461.05117999999999</c:v>
                </c:pt>
                <c:pt idx="136">
                  <c:v>474.14951000000002</c:v>
                </c:pt>
                <c:pt idx="137">
                  <c:v>441.26157000000001</c:v>
                </c:pt>
                <c:pt idx="138">
                  <c:v>479.62653</c:v>
                </c:pt>
                <c:pt idx="139">
                  <c:v>394.29358000000002</c:v>
                </c:pt>
                <c:pt idx="140">
                  <c:v>443.92257999999998</c:v>
                </c:pt>
                <c:pt idx="141">
                  <c:v>420.15438999999998</c:v>
                </c:pt>
                <c:pt idx="142">
                  <c:v>459.2944</c:v>
                </c:pt>
                <c:pt idx="143">
                  <c:v>444.43927000000002</c:v>
                </c:pt>
                <c:pt idx="144">
                  <c:v>417.13171</c:v>
                </c:pt>
                <c:pt idx="145">
                  <c:v>448.72787</c:v>
                </c:pt>
                <c:pt idx="146">
                  <c:v>394.34525000000002</c:v>
                </c:pt>
                <c:pt idx="147">
                  <c:v>396.95456000000001</c:v>
                </c:pt>
                <c:pt idx="148">
                  <c:v>324.97829999999999</c:v>
                </c:pt>
                <c:pt idx="149">
                  <c:v>423.38376</c:v>
                </c:pt>
                <c:pt idx="150">
                  <c:v>386.64641999999998</c:v>
                </c:pt>
                <c:pt idx="151">
                  <c:v>431.83181999999999</c:v>
                </c:pt>
                <c:pt idx="152">
                  <c:v>442.01080000000002</c:v>
                </c:pt>
                <c:pt idx="153">
                  <c:v>397.57461999999998</c:v>
                </c:pt>
                <c:pt idx="154">
                  <c:v>395.24945000000002</c:v>
                </c:pt>
                <c:pt idx="155">
                  <c:v>396.02451000000002</c:v>
                </c:pt>
                <c:pt idx="156">
                  <c:v>432.65854000000002</c:v>
                </c:pt>
                <c:pt idx="157">
                  <c:v>392.53680000000003</c:v>
                </c:pt>
                <c:pt idx="158">
                  <c:v>443.97424000000001</c:v>
                </c:pt>
                <c:pt idx="159">
                  <c:v>373.78057999999999</c:v>
                </c:pt>
                <c:pt idx="160">
                  <c:v>399.15053999999998</c:v>
                </c:pt>
                <c:pt idx="161">
                  <c:v>481.43497000000002</c:v>
                </c:pt>
                <c:pt idx="162">
                  <c:v>428.11156999999997</c:v>
                </c:pt>
                <c:pt idx="163">
                  <c:v>425.42473999999999</c:v>
                </c:pt>
                <c:pt idx="164">
                  <c:v>467.63909999999998</c:v>
                </c:pt>
                <c:pt idx="165">
                  <c:v>482.00335999999999</c:v>
                </c:pt>
                <c:pt idx="166">
                  <c:v>465.98566</c:v>
                </c:pt>
                <c:pt idx="167">
                  <c:v>461.59372000000002</c:v>
                </c:pt>
                <c:pt idx="168">
                  <c:v>475.07959</c:v>
                </c:pt>
                <c:pt idx="169">
                  <c:v>473.96866</c:v>
                </c:pt>
                <c:pt idx="170">
                  <c:v>439.34978999999998</c:v>
                </c:pt>
                <c:pt idx="171">
                  <c:v>459.88861000000003</c:v>
                </c:pt>
                <c:pt idx="172">
                  <c:v>433.25272000000001</c:v>
                </c:pt>
                <c:pt idx="173">
                  <c:v>477.06887999999998</c:v>
                </c:pt>
                <c:pt idx="174">
                  <c:v>477.48223999999999</c:v>
                </c:pt>
                <c:pt idx="175">
                  <c:v>512.79864999999995</c:v>
                </c:pt>
                <c:pt idx="176">
                  <c:v>457.25344999999999</c:v>
                </c:pt>
                <c:pt idx="177">
                  <c:v>468.90499999999997</c:v>
                </c:pt>
                <c:pt idx="178">
                  <c:v>559.06908999999996</c:v>
                </c:pt>
                <c:pt idx="179">
                  <c:v>511.40356000000003</c:v>
                </c:pt>
                <c:pt idx="180">
                  <c:v>464.17721999999998</c:v>
                </c:pt>
                <c:pt idx="181">
                  <c:v>420.87777999999997</c:v>
                </c:pt>
                <c:pt idx="182">
                  <c:v>451.95728000000003</c:v>
                </c:pt>
                <c:pt idx="183">
                  <c:v>555.81389999999999</c:v>
                </c:pt>
                <c:pt idx="184">
                  <c:v>419.48270000000002</c:v>
                </c:pt>
                <c:pt idx="185">
                  <c:v>425.88977</c:v>
                </c:pt>
                <c:pt idx="186">
                  <c:v>431.18594000000002</c:v>
                </c:pt>
                <c:pt idx="187">
                  <c:v>414.08316000000002</c:v>
                </c:pt>
                <c:pt idx="188">
                  <c:v>403.74918000000002</c:v>
                </c:pt>
                <c:pt idx="189">
                  <c:v>375.66653000000002</c:v>
                </c:pt>
                <c:pt idx="190">
                  <c:v>414.85822000000002</c:v>
                </c:pt>
                <c:pt idx="191">
                  <c:v>433.84692000000001</c:v>
                </c:pt>
                <c:pt idx="192">
                  <c:v>382.12531000000001</c:v>
                </c:pt>
                <c:pt idx="193">
                  <c:v>465.46895999999998</c:v>
                </c:pt>
                <c:pt idx="194">
                  <c:v>405.53179999999998</c:v>
                </c:pt>
                <c:pt idx="195">
                  <c:v>454.69576999999998</c:v>
                </c:pt>
                <c:pt idx="196">
                  <c:v>509.67261000000002</c:v>
                </c:pt>
                <c:pt idx="197">
                  <c:v>475.20873999999998</c:v>
                </c:pt>
                <c:pt idx="198">
                  <c:v>392.66595000000001</c:v>
                </c:pt>
                <c:pt idx="199">
                  <c:v>386.51724000000002</c:v>
                </c:pt>
                <c:pt idx="200">
                  <c:v>471.59186</c:v>
                </c:pt>
                <c:pt idx="201">
                  <c:v>453.50734999999997</c:v>
                </c:pt>
                <c:pt idx="202">
                  <c:v>367.83852999999999</c:v>
                </c:pt>
                <c:pt idx="203">
                  <c:v>406.41019</c:v>
                </c:pt>
                <c:pt idx="204">
                  <c:v>445.65352999999999</c:v>
                </c:pt>
                <c:pt idx="205">
                  <c:v>421.67865</c:v>
                </c:pt>
                <c:pt idx="206">
                  <c:v>366.93432999999999</c:v>
                </c:pt>
                <c:pt idx="207">
                  <c:v>454.07574</c:v>
                </c:pt>
                <c:pt idx="208">
                  <c:v>402.32825000000003</c:v>
                </c:pt>
                <c:pt idx="209">
                  <c:v>431.08258000000001</c:v>
                </c:pt>
                <c:pt idx="210">
                  <c:v>407.67608999999999</c:v>
                </c:pt>
                <c:pt idx="211">
                  <c:v>410.95711999999997</c:v>
                </c:pt>
                <c:pt idx="212">
                  <c:v>386.33640000000003</c:v>
                </c:pt>
                <c:pt idx="213">
                  <c:v>415.19405999999998</c:v>
                </c:pt>
                <c:pt idx="214">
                  <c:v>375.22735999999998</c:v>
                </c:pt>
                <c:pt idx="215">
                  <c:v>422.37619000000001</c:v>
                </c:pt>
                <c:pt idx="216">
                  <c:v>405.14425999999997</c:v>
                </c:pt>
                <c:pt idx="217">
                  <c:v>378.06921</c:v>
                </c:pt>
                <c:pt idx="218">
                  <c:v>402.66408999999999</c:v>
                </c:pt>
                <c:pt idx="219">
                  <c:v>448.52121</c:v>
                </c:pt>
                <c:pt idx="220">
                  <c:v>410.36295000000001</c:v>
                </c:pt>
                <c:pt idx="221">
                  <c:v>505.09982000000002</c:v>
                </c:pt>
                <c:pt idx="222">
                  <c:v>449.01208000000003</c:v>
                </c:pt>
                <c:pt idx="223">
                  <c:v>443.17336999999998</c:v>
                </c:pt>
                <c:pt idx="224">
                  <c:v>428.36989999999997</c:v>
                </c:pt>
                <c:pt idx="225">
                  <c:v>375.61487</c:v>
                </c:pt>
                <c:pt idx="226">
                  <c:v>430.85007000000002</c:v>
                </c:pt>
                <c:pt idx="227">
                  <c:v>445.52435000000003</c:v>
                </c:pt>
                <c:pt idx="228">
                  <c:v>378.74090999999999</c:v>
                </c:pt>
                <c:pt idx="229">
                  <c:v>392.76931999999999</c:v>
                </c:pt>
                <c:pt idx="230">
                  <c:v>411.11214999999999</c:v>
                </c:pt>
                <c:pt idx="231">
                  <c:v>378.43088</c:v>
                </c:pt>
                <c:pt idx="232">
                  <c:v>451.72473000000002</c:v>
                </c:pt>
                <c:pt idx="233">
                  <c:v>425.94144</c:v>
                </c:pt>
                <c:pt idx="234">
                  <c:v>427.56903</c:v>
                </c:pt>
                <c:pt idx="235">
                  <c:v>401.57904000000002</c:v>
                </c:pt>
                <c:pt idx="236">
                  <c:v>391.03836000000001</c:v>
                </c:pt>
                <c:pt idx="237">
                  <c:v>415.47827000000001</c:v>
                </c:pt>
                <c:pt idx="238">
                  <c:v>433.79525999999998</c:v>
                </c:pt>
                <c:pt idx="239">
                  <c:v>444.59429999999998</c:v>
                </c:pt>
                <c:pt idx="240">
                  <c:v>441.46825999999999</c:v>
                </c:pt>
                <c:pt idx="241">
                  <c:v>420.05106000000001</c:v>
                </c:pt>
                <c:pt idx="242">
                  <c:v>443.56088</c:v>
                </c:pt>
                <c:pt idx="243">
                  <c:v>419.30185</c:v>
                </c:pt>
                <c:pt idx="244">
                  <c:v>373.39307000000002</c:v>
                </c:pt>
                <c:pt idx="245">
                  <c:v>423.69378999999998</c:v>
                </c:pt>
                <c:pt idx="246">
                  <c:v>397.34210000000002</c:v>
                </c:pt>
                <c:pt idx="247">
                  <c:v>427.38817999999998</c:v>
                </c:pt>
                <c:pt idx="248">
                  <c:v>430.10086000000001</c:v>
                </c:pt>
                <c:pt idx="249">
                  <c:v>408.27028999999999</c:v>
                </c:pt>
                <c:pt idx="250">
                  <c:v>428.18909000000002</c:v>
                </c:pt>
                <c:pt idx="251">
                  <c:v>510.91269</c:v>
                </c:pt>
                <c:pt idx="252">
                  <c:v>516.23468000000003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16-4284-B978-25AFE927CBD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Noisy050Latex0004_0002!$E$253:$E$505</c:f>
              <c:numCache>
                <c:formatCode>General</c:formatCode>
                <c:ptCount val="253"/>
                <c:pt idx="0">
                  <c:v>406.74603000000002</c:v>
                </c:pt>
                <c:pt idx="1">
                  <c:v>440.07317999999998</c:v>
                </c:pt>
                <c:pt idx="2">
                  <c:v>424.0813</c:v>
                </c:pt>
                <c:pt idx="3">
                  <c:v>395.50781000000001</c:v>
                </c:pt>
                <c:pt idx="4">
                  <c:v>415.19405999999998</c:v>
                </c:pt>
                <c:pt idx="5">
                  <c:v>396.67038000000002</c:v>
                </c:pt>
                <c:pt idx="6">
                  <c:v>381.99612000000002</c:v>
                </c:pt>
                <c:pt idx="7">
                  <c:v>381.45357999999999</c:v>
                </c:pt>
                <c:pt idx="8">
                  <c:v>403.15496999999999</c:v>
                </c:pt>
                <c:pt idx="9">
                  <c:v>429.71334999999999</c:v>
                </c:pt>
                <c:pt idx="10">
                  <c:v>458.80353000000002</c:v>
                </c:pt>
                <c:pt idx="11">
                  <c:v>492.67318999999998</c:v>
                </c:pt>
                <c:pt idx="12">
                  <c:v>416.87335000000002</c:v>
                </c:pt>
                <c:pt idx="13">
                  <c:v>421.98867999999999</c:v>
                </c:pt>
                <c:pt idx="14">
                  <c:v>413.28228999999999</c:v>
                </c:pt>
                <c:pt idx="15">
                  <c:v>444.15508999999997</c:v>
                </c:pt>
                <c:pt idx="16">
                  <c:v>401.03649999999999</c:v>
                </c:pt>
                <c:pt idx="17">
                  <c:v>454.35991999999999</c:v>
                </c:pt>
                <c:pt idx="18">
                  <c:v>413.46312999999998</c:v>
                </c:pt>
                <c:pt idx="19">
                  <c:v>457.02089999999998</c:v>
                </c:pt>
                <c:pt idx="20">
                  <c:v>427.80153999999999</c:v>
                </c:pt>
                <c:pt idx="21">
                  <c:v>432.96854000000002</c:v>
                </c:pt>
                <c:pt idx="22">
                  <c:v>500.7337</c:v>
                </c:pt>
                <c:pt idx="23">
                  <c:v>391.40005000000002</c:v>
                </c:pt>
                <c:pt idx="24">
                  <c:v>455.78084999999999</c:v>
                </c:pt>
                <c:pt idx="25">
                  <c:v>431.85764</c:v>
                </c:pt>
                <c:pt idx="26">
                  <c:v>443.17336999999998</c:v>
                </c:pt>
                <c:pt idx="27">
                  <c:v>443.48340000000002</c:v>
                </c:pt>
                <c:pt idx="28">
                  <c:v>418.29428000000001</c:v>
                </c:pt>
                <c:pt idx="29">
                  <c:v>409.35538000000003</c:v>
                </c:pt>
                <c:pt idx="30">
                  <c:v>398.24633999999998</c:v>
                </c:pt>
                <c:pt idx="31">
                  <c:v>469.60257000000001</c:v>
                </c:pt>
                <c:pt idx="32">
                  <c:v>535.06841999999995</c:v>
                </c:pt>
                <c:pt idx="33">
                  <c:v>448.49536000000001</c:v>
                </c:pt>
                <c:pt idx="34">
                  <c:v>425.06304999999998</c:v>
                </c:pt>
                <c:pt idx="35">
                  <c:v>405.22176999999999</c:v>
                </c:pt>
                <c:pt idx="36">
                  <c:v>451.38889</c:v>
                </c:pt>
                <c:pt idx="37">
                  <c:v>403.33582000000001</c:v>
                </c:pt>
                <c:pt idx="38">
                  <c:v>381.11774000000003</c:v>
                </c:pt>
                <c:pt idx="39">
                  <c:v>418.83681999999999</c:v>
                </c:pt>
                <c:pt idx="40">
                  <c:v>446.45441</c:v>
                </c:pt>
                <c:pt idx="41">
                  <c:v>451.41473000000002</c:v>
                </c:pt>
                <c:pt idx="42">
                  <c:v>440.25400000000002</c:v>
                </c:pt>
                <c:pt idx="43">
                  <c:v>430.69506999999999</c:v>
                </c:pt>
                <c:pt idx="44">
                  <c:v>429.6875</c:v>
                </c:pt>
                <c:pt idx="45">
                  <c:v>450.43297999999999</c:v>
                </c:pt>
                <c:pt idx="46">
                  <c:v>468.18164000000002</c:v>
                </c:pt>
                <c:pt idx="47">
                  <c:v>412.55889999999999</c:v>
                </c:pt>
                <c:pt idx="48">
                  <c:v>421.78197999999998</c:v>
                </c:pt>
                <c:pt idx="49">
                  <c:v>433.89861999999999</c:v>
                </c:pt>
                <c:pt idx="50">
                  <c:v>415.60741999999999</c:v>
                </c:pt>
                <c:pt idx="51">
                  <c:v>432.11599999999999</c:v>
                </c:pt>
                <c:pt idx="52">
                  <c:v>400.6748</c:v>
                </c:pt>
                <c:pt idx="53">
                  <c:v>420.15438999999998</c:v>
                </c:pt>
                <c:pt idx="54">
                  <c:v>404.11086999999998</c:v>
                </c:pt>
                <c:pt idx="55">
                  <c:v>439.81482</c:v>
                </c:pt>
                <c:pt idx="56">
                  <c:v>384.63128999999998</c:v>
                </c:pt>
                <c:pt idx="57">
                  <c:v>431.70263999999997</c:v>
                </c:pt>
                <c:pt idx="58">
                  <c:v>498.15021000000002</c:v>
                </c:pt>
                <c:pt idx="59">
                  <c:v>424.64969000000002</c:v>
                </c:pt>
                <c:pt idx="60">
                  <c:v>423.40960999999999</c:v>
                </c:pt>
                <c:pt idx="61">
                  <c:v>374.24563999999998</c:v>
                </c:pt>
                <c:pt idx="62">
                  <c:v>423.46127000000001</c:v>
                </c:pt>
                <c:pt idx="63">
                  <c:v>400.41647</c:v>
                </c:pt>
                <c:pt idx="64">
                  <c:v>433.09771999999998</c:v>
                </c:pt>
                <c:pt idx="65">
                  <c:v>426.12227999999999</c:v>
                </c:pt>
                <c:pt idx="66">
                  <c:v>433.09771999999998</c:v>
                </c:pt>
                <c:pt idx="67">
                  <c:v>439.63396999999998</c:v>
                </c:pt>
                <c:pt idx="68">
                  <c:v>425.63141000000002</c:v>
                </c:pt>
                <c:pt idx="69">
                  <c:v>422.19533999999999</c:v>
                </c:pt>
                <c:pt idx="70">
                  <c:v>445.34350999999998</c:v>
                </c:pt>
                <c:pt idx="71">
                  <c:v>374.58148</c:v>
                </c:pt>
                <c:pt idx="72">
                  <c:v>448.10784999999998</c:v>
                </c:pt>
                <c:pt idx="73">
                  <c:v>473.01279</c:v>
                </c:pt>
                <c:pt idx="74">
                  <c:v>415.63326999999998</c:v>
                </c:pt>
                <c:pt idx="75">
                  <c:v>428.11156999999997</c:v>
                </c:pt>
                <c:pt idx="76">
                  <c:v>445.57602000000003</c:v>
                </c:pt>
                <c:pt idx="77">
                  <c:v>406.61685</c:v>
                </c:pt>
                <c:pt idx="78">
                  <c:v>448.83123999999998</c:v>
                </c:pt>
                <c:pt idx="79">
                  <c:v>457.17592999999999</c:v>
                </c:pt>
                <c:pt idx="80">
                  <c:v>444.31011999999998</c:v>
                </c:pt>
                <c:pt idx="81">
                  <c:v>386.69808999999998</c:v>
                </c:pt>
                <c:pt idx="82">
                  <c:v>428.67993000000001</c:v>
                </c:pt>
                <c:pt idx="83">
                  <c:v>433.89861999999999</c:v>
                </c:pt>
                <c:pt idx="84">
                  <c:v>424.83053999999998</c:v>
                </c:pt>
                <c:pt idx="85">
                  <c:v>418.81097</c:v>
                </c:pt>
                <c:pt idx="86">
                  <c:v>418.1651</c:v>
                </c:pt>
                <c:pt idx="87">
                  <c:v>385.79385000000002</c:v>
                </c:pt>
                <c:pt idx="88">
                  <c:v>433.25272000000001</c:v>
                </c:pt>
                <c:pt idx="89">
                  <c:v>439.89233000000002</c:v>
                </c:pt>
                <c:pt idx="90">
                  <c:v>397.26459</c:v>
                </c:pt>
                <c:pt idx="91">
                  <c:v>444.38760000000002</c:v>
                </c:pt>
                <c:pt idx="92">
                  <c:v>434.57031000000001</c:v>
                </c:pt>
                <c:pt idx="93">
                  <c:v>419.09514999999999</c:v>
                </c:pt>
                <c:pt idx="94">
                  <c:v>419.12099999999998</c:v>
                </c:pt>
                <c:pt idx="95">
                  <c:v>389.87578999999999</c:v>
                </c:pt>
                <c:pt idx="96">
                  <c:v>407.15938999999997</c:v>
                </c:pt>
                <c:pt idx="97">
                  <c:v>433.43356</c:v>
                </c:pt>
                <c:pt idx="98">
                  <c:v>424.21048000000002</c:v>
                </c:pt>
                <c:pt idx="99">
                  <c:v>405.27343999999999</c:v>
                </c:pt>
                <c:pt idx="100">
                  <c:v>423.22876000000002</c:v>
                </c:pt>
                <c:pt idx="101">
                  <c:v>413.28228999999999</c:v>
                </c:pt>
                <c:pt idx="102">
                  <c:v>449.42545000000001</c:v>
                </c:pt>
                <c:pt idx="103">
                  <c:v>416.43414000000001</c:v>
                </c:pt>
                <c:pt idx="104">
                  <c:v>450.94970999999998</c:v>
                </c:pt>
                <c:pt idx="105">
                  <c:v>450.30383</c:v>
                </c:pt>
                <c:pt idx="106">
                  <c:v>440.04732999999999</c:v>
                </c:pt>
                <c:pt idx="107">
                  <c:v>394.21606000000003</c:v>
                </c:pt>
                <c:pt idx="108">
                  <c:v>396.05034999999998</c:v>
                </c:pt>
                <c:pt idx="109">
                  <c:v>452.88733000000002</c:v>
                </c:pt>
                <c:pt idx="110">
                  <c:v>437.25713999999999</c:v>
                </c:pt>
                <c:pt idx="111">
                  <c:v>425.68306999999999</c:v>
                </c:pt>
                <c:pt idx="112">
                  <c:v>398.11716000000001</c:v>
                </c:pt>
                <c:pt idx="113">
                  <c:v>415.21991000000003</c:v>
                </c:pt>
                <c:pt idx="114">
                  <c:v>396.20535000000001</c:v>
                </c:pt>
                <c:pt idx="115">
                  <c:v>472.13440000000003</c:v>
                </c:pt>
                <c:pt idx="116">
                  <c:v>446.27355999999997</c:v>
                </c:pt>
                <c:pt idx="117">
                  <c:v>466.78653000000003</c:v>
                </c:pt>
                <c:pt idx="118">
                  <c:v>410.13042999999999</c:v>
                </c:pt>
                <c:pt idx="119">
                  <c:v>510.73183999999998</c:v>
                </c:pt>
                <c:pt idx="120">
                  <c:v>460.25031000000001</c:v>
                </c:pt>
                <c:pt idx="121">
                  <c:v>420.54192999999998</c:v>
                </c:pt>
                <c:pt idx="122">
                  <c:v>417.23505</c:v>
                </c:pt>
                <c:pt idx="123">
                  <c:v>381.66025000000002</c:v>
                </c:pt>
                <c:pt idx="124">
                  <c:v>404.60174999999998</c:v>
                </c:pt>
                <c:pt idx="125">
                  <c:v>406.43599999999998</c:v>
                </c:pt>
                <c:pt idx="126">
                  <c:v>451.23388999999997</c:v>
                </c:pt>
                <c:pt idx="127">
                  <c:v>426.71649000000002</c:v>
                </c:pt>
                <c:pt idx="128">
                  <c:v>466.94155999999998</c:v>
                </c:pt>
                <c:pt idx="129">
                  <c:v>410.77631000000002</c:v>
                </c:pt>
                <c:pt idx="130">
                  <c:v>391.24506000000002</c:v>
                </c:pt>
                <c:pt idx="131">
                  <c:v>388.5582</c:v>
                </c:pt>
                <c:pt idx="132">
                  <c:v>436.32709</c:v>
                </c:pt>
                <c:pt idx="133">
                  <c:v>435.99124</c:v>
                </c:pt>
                <c:pt idx="134">
                  <c:v>423.33208999999999</c:v>
                </c:pt>
                <c:pt idx="135">
                  <c:v>441.36493000000002</c:v>
                </c:pt>
                <c:pt idx="136">
                  <c:v>375.66653000000002</c:v>
                </c:pt>
                <c:pt idx="137">
                  <c:v>437.07628999999997</c:v>
                </c:pt>
                <c:pt idx="138">
                  <c:v>407.90859999999998</c:v>
                </c:pt>
                <c:pt idx="139">
                  <c:v>469.86090000000002</c:v>
                </c:pt>
                <c:pt idx="140">
                  <c:v>465.52062999999998</c:v>
                </c:pt>
                <c:pt idx="141">
                  <c:v>413.07558999999998</c:v>
                </c:pt>
                <c:pt idx="142">
                  <c:v>432.42603000000003</c:v>
                </c:pt>
                <c:pt idx="143">
                  <c:v>407.52109000000002</c:v>
                </c:pt>
                <c:pt idx="144">
                  <c:v>416.27913999999998</c:v>
                </c:pt>
                <c:pt idx="145">
                  <c:v>463.35048999999998</c:v>
                </c:pt>
                <c:pt idx="146">
                  <c:v>421.44614000000001</c:v>
                </c:pt>
                <c:pt idx="147">
                  <c:v>431.05676</c:v>
                </c:pt>
                <c:pt idx="148">
                  <c:v>447.48782</c:v>
                </c:pt>
                <c:pt idx="149">
                  <c:v>449.52877999999998</c:v>
                </c:pt>
                <c:pt idx="150">
                  <c:v>460.40530000000001</c:v>
                </c:pt>
                <c:pt idx="151">
                  <c:v>421.52364999999998</c:v>
                </c:pt>
                <c:pt idx="152">
                  <c:v>442.76001000000002</c:v>
                </c:pt>
                <c:pt idx="153">
                  <c:v>442.42415999999997</c:v>
                </c:pt>
                <c:pt idx="154">
                  <c:v>430.33337</c:v>
                </c:pt>
                <c:pt idx="155">
                  <c:v>441.02904999999998</c:v>
                </c:pt>
                <c:pt idx="156">
                  <c:v>426.69063999999997</c:v>
                </c:pt>
                <c:pt idx="157">
                  <c:v>434.67365000000001</c:v>
                </c:pt>
                <c:pt idx="158">
                  <c:v>435.73288000000002</c:v>
                </c:pt>
                <c:pt idx="159">
                  <c:v>483.73428000000001</c:v>
                </c:pt>
                <c:pt idx="160">
                  <c:v>442.76001000000002</c:v>
                </c:pt>
                <c:pt idx="161">
                  <c:v>410.18209999999999</c:v>
                </c:pt>
                <c:pt idx="162">
                  <c:v>462.60129000000001</c:v>
                </c:pt>
                <c:pt idx="163">
                  <c:v>416.84750000000003</c:v>
                </c:pt>
                <c:pt idx="164">
                  <c:v>440.77071999999998</c:v>
                </c:pt>
                <c:pt idx="165">
                  <c:v>450.61383000000001</c:v>
                </c:pt>
                <c:pt idx="166">
                  <c:v>394.37106</c:v>
                </c:pt>
                <c:pt idx="167">
                  <c:v>432.68436000000003</c:v>
                </c:pt>
                <c:pt idx="168">
                  <c:v>417.57089000000002</c:v>
                </c:pt>
                <c:pt idx="169">
                  <c:v>434.88033999999999</c:v>
                </c:pt>
                <c:pt idx="170">
                  <c:v>412.92059</c:v>
                </c:pt>
                <c:pt idx="171">
                  <c:v>403.10329999999999</c:v>
                </c:pt>
                <c:pt idx="172">
                  <c:v>461.82623000000001</c:v>
                </c:pt>
                <c:pt idx="173">
                  <c:v>418.63013000000001</c:v>
                </c:pt>
                <c:pt idx="174">
                  <c:v>423.46127000000001</c:v>
                </c:pt>
                <c:pt idx="175">
                  <c:v>435.60372999999998</c:v>
                </c:pt>
                <c:pt idx="176">
                  <c:v>450.27798000000001</c:v>
                </c:pt>
                <c:pt idx="177">
                  <c:v>401.01067999999998</c:v>
                </c:pt>
                <c:pt idx="178">
                  <c:v>396.74788999999998</c:v>
                </c:pt>
                <c:pt idx="179">
                  <c:v>455.21246000000002</c:v>
                </c:pt>
                <c:pt idx="180">
                  <c:v>421.21361999999999</c:v>
                </c:pt>
                <c:pt idx="181">
                  <c:v>420.33524</c:v>
                </c:pt>
                <c:pt idx="182">
                  <c:v>414.41904</c:v>
                </c:pt>
                <c:pt idx="183">
                  <c:v>434.41530999999998</c:v>
                </c:pt>
                <c:pt idx="184">
                  <c:v>418.78512999999998</c:v>
                </c:pt>
                <c:pt idx="185">
                  <c:v>397.65213</c:v>
                </c:pt>
                <c:pt idx="186">
                  <c:v>444.93015000000003</c:v>
                </c:pt>
                <c:pt idx="187">
                  <c:v>436.24959999999999</c:v>
                </c:pt>
                <c:pt idx="188">
                  <c:v>434.10529000000002</c:v>
                </c:pt>
                <c:pt idx="189">
                  <c:v>450.71719000000002</c:v>
                </c:pt>
                <c:pt idx="190">
                  <c:v>472.36691000000002</c:v>
                </c:pt>
                <c:pt idx="191">
                  <c:v>442.16579999999999</c:v>
                </c:pt>
                <c:pt idx="192">
                  <c:v>394.68108999999998</c:v>
                </c:pt>
                <c:pt idx="193">
                  <c:v>423.09958</c:v>
                </c:pt>
                <c:pt idx="194">
                  <c:v>433.20105000000001</c:v>
                </c:pt>
                <c:pt idx="195">
                  <c:v>431.62511999999998</c:v>
                </c:pt>
                <c:pt idx="196">
                  <c:v>461.18036000000001</c:v>
                </c:pt>
                <c:pt idx="197">
                  <c:v>435.34537</c:v>
                </c:pt>
                <c:pt idx="198">
                  <c:v>437.48964999999998</c:v>
                </c:pt>
                <c:pt idx="199">
                  <c:v>402.94830000000002</c:v>
                </c:pt>
                <c:pt idx="200">
                  <c:v>471.56601000000001</c:v>
                </c:pt>
                <c:pt idx="201">
                  <c:v>455.03161999999998</c:v>
                </c:pt>
                <c:pt idx="202">
                  <c:v>491.89816000000002</c:v>
                </c:pt>
                <c:pt idx="203">
                  <c:v>458.20931999999999</c:v>
                </c:pt>
                <c:pt idx="204">
                  <c:v>396.69623000000001</c:v>
                </c:pt>
                <c:pt idx="205">
                  <c:v>410.46627999999998</c:v>
                </c:pt>
                <c:pt idx="206">
                  <c:v>457.71848</c:v>
                </c:pt>
                <c:pt idx="207">
                  <c:v>398.76303000000001</c:v>
                </c:pt>
                <c:pt idx="208">
                  <c:v>438.05804000000001</c:v>
                </c:pt>
                <c:pt idx="209">
                  <c:v>438.31637999999998</c:v>
                </c:pt>
                <c:pt idx="210">
                  <c:v>428.88663000000003</c:v>
                </c:pt>
                <c:pt idx="211">
                  <c:v>411.34467000000001</c:v>
                </c:pt>
                <c:pt idx="212">
                  <c:v>444.85262999999998</c:v>
                </c:pt>
                <c:pt idx="213">
                  <c:v>446.84192000000002</c:v>
                </c:pt>
                <c:pt idx="214">
                  <c:v>430.46255000000002</c:v>
                </c:pt>
                <c:pt idx="215">
                  <c:v>439.96982000000003</c:v>
                </c:pt>
                <c:pt idx="216">
                  <c:v>403.54250999999999</c:v>
                </c:pt>
                <c:pt idx="217">
                  <c:v>421.29113999999998</c:v>
                </c:pt>
                <c:pt idx="218">
                  <c:v>397.78127999999998</c:v>
                </c:pt>
                <c:pt idx="219">
                  <c:v>411.99054000000001</c:v>
                </c:pt>
                <c:pt idx="220">
                  <c:v>416.33080999999999</c:v>
                </c:pt>
                <c:pt idx="221">
                  <c:v>448.49536000000001</c:v>
                </c:pt>
                <c:pt idx="222">
                  <c:v>395.19778000000002</c:v>
                </c:pt>
                <c:pt idx="223">
                  <c:v>411.11214999999999</c:v>
                </c:pt>
                <c:pt idx="224">
                  <c:v>371.01623999999998</c:v>
                </c:pt>
                <c:pt idx="225">
                  <c:v>422.71206999999998</c:v>
                </c:pt>
                <c:pt idx="226">
                  <c:v>444.95598999999999</c:v>
                </c:pt>
                <c:pt idx="227">
                  <c:v>430.17838</c:v>
                </c:pt>
                <c:pt idx="228">
                  <c:v>427.85320999999999</c:v>
                </c:pt>
                <c:pt idx="229">
                  <c:v>425.11471999999998</c:v>
                </c:pt>
                <c:pt idx="230">
                  <c:v>422.22118999999998</c:v>
                </c:pt>
                <c:pt idx="231">
                  <c:v>443.53505999999999</c:v>
                </c:pt>
                <c:pt idx="232">
                  <c:v>414.83240000000001</c:v>
                </c:pt>
                <c:pt idx="233">
                  <c:v>456.63339000000002</c:v>
                </c:pt>
                <c:pt idx="234">
                  <c:v>427.87905999999998</c:v>
                </c:pt>
                <c:pt idx="235">
                  <c:v>419.99939000000001</c:v>
                </c:pt>
                <c:pt idx="236">
                  <c:v>394.86194</c:v>
                </c:pt>
                <c:pt idx="237">
                  <c:v>402.48327999999998</c:v>
                </c:pt>
                <c:pt idx="238">
                  <c:v>434.13112999999998</c:v>
                </c:pt>
                <c:pt idx="239">
                  <c:v>425.8381</c:v>
                </c:pt>
                <c:pt idx="240">
                  <c:v>430.64339999999999</c:v>
                </c:pt>
                <c:pt idx="241">
                  <c:v>420.92944</c:v>
                </c:pt>
                <c:pt idx="242">
                  <c:v>483.24344000000002</c:v>
                </c:pt>
                <c:pt idx="243">
                  <c:v>455.05745999999999</c:v>
                </c:pt>
                <c:pt idx="244">
                  <c:v>474.22701999999998</c:v>
                </c:pt>
                <c:pt idx="245">
                  <c:v>463.47967999999997</c:v>
                </c:pt>
                <c:pt idx="246">
                  <c:v>421.75616000000002</c:v>
                </c:pt>
                <c:pt idx="247">
                  <c:v>409.74288999999999</c:v>
                </c:pt>
                <c:pt idx="248">
                  <c:v>428.67993000000001</c:v>
                </c:pt>
                <c:pt idx="249">
                  <c:v>391.94260000000003</c:v>
                </c:pt>
                <c:pt idx="250">
                  <c:v>416.79584</c:v>
                </c:pt>
                <c:pt idx="251">
                  <c:v>436.74045000000001</c:v>
                </c:pt>
                <c:pt idx="252">
                  <c:v>460.22446000000002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16-4284-B978-25AFE927CBD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Noisy050Latex0004_0002!$F$253:$F$505</c:f>
              <c:numCache>
                <c:formatCode>General</c:formatCode>
                <c:ptCount val="253"/>
                <c:pt idx="0">
                  <c:v>93.186800000000005</c:v>
                </c:pt>
                <c:pt idx="1">
                  <c:v>94.53022</c:v>
                </c:pt>
                <c:pt idx="2">
                  <c:v>96.855369999999994</c:v>
                </c:pt>
                <c:pt idx="3">
                  <c:v>96.286990000000003</c:v>
                </c:pt>
                <c:pt idx="4">
                  <c:v>98.457139999999995</c:v>
                </c:pt>
                <c:pt idx="5">
                  <c:v>89.440730000000002</c:v>
                </c:pt>
                <c:pt idx="6">
                  <c:v>97.13955</c:v>
                </c:pt>
                <c:pt idx="7">
                  <c:v>82.620289999999997</c:v>
                </c:pt>
                <c:pt idx="8">
                  <c:v>97.759590000000003</c:v>
                </c:pt>
                <c:pt idx="9">
                  <c:v>86.211349999999996</c:v>
                </c:pt>
                <c:pt idx="10">
                  <c:v>93.987690000000001</c:v>
                </c:pt>
                <c:pt idx="11">
                  <c:v>92.980119999999999</c:v>
                </c:pt>
                <c:pt idx="12">
                  <c:v>95.66695</c:v>
                </c:pt>
                <c:pt idx="13">
                  <c:v>103.98582</c:v>
                </c:pt>
                <c:pt idx="14">
                  <c:v>92.050060000000002</c:v>
                </c:pt>
                <c:pt idx="15">
                  <c:v>88.019800000000004</c:v>
                </c:pt>
                <c:pt idx="16">
                  <c:v>88.639840000000007</c:v>
                </c:pt>
                <c:pt idx="17">
                  <c:v>87.244749999999996</c:v>
                </c:pt>
                <c:pt idx="18">
                  <c:v>98.224620000000002</c:v>
                </c:pt>
                <c:pt idx="19">
                  <c:v>101.66068</c:v>
                </c:pt>
                <c:pt idx="20">
                  <c:v>94.323539999999994</c:v>
                </c:pt>
                <c:pt idx="21">
                  <c:v>98.999669999999995</c:v>
                </c:pt>
                <c:pt idx="22">
                  <c:v>90.499960000000002</c:v>
                </c:pt>
                <c:pt idx="23">
                  <c:v>105.53592</c:v>
                </c:pt>
                <c:pt idx="24">
                  <c:v>95.589449999999999</c:v>
                </c:pt>
                <c:pt idx="25">
                  <c:v>90.525790000000001</c:v>
                </c:pt>
                <c:pt idx="26">
                  <c:v>94.401039999999995</c:v>
                </c:pt>
                <c:pt idx="27">
                  <c:v>93.755170000000007</c:v>
                </c:pt>
                <c:pt idx="28">
                  <c:v>96.803700000000006</c:v>
                </c:pt>
                <c:pt idx="29">
                  <c:v>101.37649</c:v>
                </c:pt>
                <c:pt idx="30">
                  <c:v>88.536500000000004</c:v>
                </c:pt>
                <c:pt idx="31">
                  <c:v>90.422449999999998</c:v>
                </c:pt>
                <c:pt idx="32">
                  <c:v>94.659390000000002</c:v>
                </c:pt>
                <c:pt idx="33">
                  <c:v>95.718630000000005</c:v>
                </c:pt>
                <c:pt idx="34">
                  <c:v>90.215770000000006</c:v>
                </c:pt>
                <c:pt idx="35">
                  <c:v>101.84152</c:v>
                </c:pt>
                <c:pt idx="36">
                  <c:v>97.165379999999999</c:v>
                </c:pt>
                <c:pt idx="37">
                  <c:v>97.578739999999996</c:v>
                </c:pt>
                <c:pt idx="38">
                  <c:v>93.341800000000006</c:v>
                </c:pt>
                <c:pt idx="39">
                  <c:v>104.06332</c:v>
                </c:pt>
                <c:pt idx="40">
                  <c:v>92.902609999999996</c:v>
                </c:pt>
                <c:pt idx="41">
                  <c:v>94.194360000000003</c:v>
                </c:pt>
                <c:pt idx="42">
                  <c:v>89.750749999999996</c:v>
                </c:pt>
                <c:pt idx="43">
                  <c:v>89.544070000000005</c:v>
                </c:pt>
                <c:pt idx="44">
                  <c:v>101.68651</c:v>
                </c:pt>
                <c:pt idx="45">
                  <c:v>88.872349999999997</c:v>
                </c:pt>
                <c:pt idx="46">
                  <c:v>92.618430000000004</c:v>
                </c:pt>
                <c:pt idx="47">
                  <c:v>99.154679999999999</c:v>
                </c:pt>
                <c:pt idx="48">
                  <c:v>94.633560000000003</c:v>
                </c:pt>
                <c:pt idx="49">
                  <c:v>94.60772</c:v>
                </c:pt>
                <c:pt idx="50">
                  <c:v>92.153400000000005</c:v>
                </c:pt>
                <c:pt idx="51">
                  <c:v>100.88563000000001</c:v>
                </c:pt>
                <c:pt idx="52">
                  <c:v>92.592590000000001</c:v>
                </c:pt>
                <c:pt idx="53">
                  <c:v>93.600160000000002</c:v>
                </c:pt>
                <c:pt idx="54">
                  <c:v>94.736900000000006</c:v>
                </c:pt>
                <c:pt idx="55">
                  <c:v>93.367649999999998</c:v>
                </c:pt>
                <c:pt idx="56">
                  <c:v>94.659390000000002</c:v>
                </c:pt>
                <c:pt idx="57">
                  <c:v>97.191220000000001</c:v>
                </c:pt>
                <c:pt idx="58">
                  <c:v>96.131990000000002</c:v>
                </c:pt>
                <c:pt idx="59">
                  <c:v>97.294560000000004</c:v>
                </c:pt>
                <c:pt idx="60">
                  <c:v>97.940439999999995</c:v>
                </c:pt>
                <c:pt idx="61">
                  <c:v>93.600160000000002</c:v>
                </c:pt>
                <c:pt idx="62">
                  <c:v>90.293279999999996</c:v>
                </c:pt>
                <c:pt idx="63">
                  <c:v>85.513810000000007</c:v>
                </c:pt>
                <c:pt idx="64">
                  <c:v>99.723050000000001</c:v>
                </c:pt>
                <c:pt idx="65">
                  <c:v>93.703500000000005</c:v>
                </c:pt>
                <c:pt idx="66">
                  <c:v>91.404179999999997</c:v>
                </c:pt>
                <c:pt idx="67">
                  <c:v>89.905749999999998</c:v>
                </c:pt>
                <c:pt idx="68">
                  <c:v>93.703500000000005</c:v>
                </c:pt>
                <c:pt idx="69">
                  <c:v>110.62541</c:v>
                </c:pt>
                <c:pt idx="70">
                  <c:v>118.29841</c:v>
                </c:pt>
                <c:pt idx="71">
                  <c:v>128.42572000000001</c:v>
                </c:pt>
                <c:pt idx="72">
                  <c:v>102.92659</c:v>
                </c:pt>
                <c:pt idx="73">
                  <c:v>104.47668</c:v>
                </c:pt>
                <c:pt idx="74">
                  <c:v>94.891909999999996</c:v>
                </c:pt>
                <c:pt idx="75">
                  <c:v>93.393479999999997</c:v>
                </c:pt>
                <c:pt idx="76">
                  <c:v>103.57246000000001</c:v>
                </c:pt>
                <c:pt idx="77">
                  <c:v>108.09358</c:v>
                </c:pt>
                <c:pt idx="78">
                  <c:v>102.25488</c:v>
                </c:pt>
                <c:pt idx="79">
                  <c:v>93.703500000000005</c:v>
                </c:pt>
                <c:pt idx="80">
                  <c:v>101.37649</c:v>
                </c:pt>
                <c:pt idx="81">
                  <c:v>79.778440000000003</c:v>
                </c:pt>
                <c:pt idx="82">
                  <c:v>99.12885</c:v>
                </c:pt>
                <c:pt idx="83">
                  <c:v>93.832669999999993</c:v>
                </c:pt>
                <c:pt idx="84">
                  <c:v>91.171670000000006</c:v>
                </c:pt>
                <c:pt idx="85">
                  <c:v>93.703500000000005</c:v>
                </c:pt>
                <c:pt idx="86">
                  <c:v>87.813119999999998</c:v>
                </c:pt>
                <c:pt idx="87">
                  <c:v>97.320400000000006</c:v>
                </c:pt>
                <c:pt idx="88">
                  <c:v>91.998390000000001</c:v>
                </c:pt>
                <c:pt idx="89">
                  <c:v>94.943579999999997</c:v>
                </c:pt>
                <c:pt idx="90">
                  <c:v>92.644260000000003</c:v>
                </c:pt>
                <c:pt idx="91">
                  <c:v>96.648690000000002</c:v>
                </c:pt>
                <c:pt idx="92">
                  <c:v>88.303989999999999</c:v>
                </c:pt>
                <c:pt idx="93">
                  <c:v>104.21834</c:v>
                </c:pt>
                <c:pt idx="94">
                  <c:v>99.283850000000001</c:v>
                </c:pt>
                <c:pt idx="95">
                  <c:v>97.397900000000007</c:v>
                </c:pt>
                <c:pt idx="96">
                  <c:v>101.78985</c:v>
                </c:pt>
                <c:pt idx="97">
                  <c:v>91.610860000000002</c:v>
                </c:pt>
                <c:pt idx="98">
                  <c:v>87.399760000000001</c:v>
                </c:pt>
                <c:pt idx="99">
                  <c:v>98.637979999999999</c:v>
                </c:pt>
                <c:pt idx="100">
                  <c:v>87.916460000000001</c:v>
                </c:pt>
                <c:pt idx="101">
                  <c:v>89.285709999999995</c:v>
                </c:pt>
                <c:pt idx="102">
                  <c:v>94.194360000000003</c:v>
                </c:pt>
                <c:pt idx="103">
                  <c:v>91.817539999999994</c:v>
                </c:pt>
                <c:pt idx="104">
                  <c:v>97.733760000000004</c:v>
                </c:pt>
                <c:pt idx="105">
                  <c:v>98.276290000000003</c:v>
                </c:pt>
                <c:pt idx="106">
                  <c:v>95.976969999999994</c:v>
                </c:pt>
                <c:pt idx="107">
                  <c:v>97.423739999999995</c:v>
                </c:pt>
                <c:pt idx="108">
                  <c:v>93.212630000000004</c:v>
                </c:pt>
                <c:pt idx="109">
                  <c:v>90.474119999999999</c:v>
                </c:pt>
                <c:pt idx="110">
                  <c:v>92.747600000000006</c:v>
                </c:pt>
                <c:pt idx="111">
                  <c:v>88.820689999999999</c:v>
                </c:pt>
                <c:pt idx="112">
                  <c:v>81.845240000000004</c:v>
                </c:pt>
                <c:pt idx="113">
                  <c:v>91.171670000000006</c:v>
                </c:pt>
                <c:pt idx="114">
                  <c:v>93.05762</c:v>
                </c:pt>
                <c:pt idx="115">
                  <c:v>94.53022</c:v>
                </c:pt>
                <c:pt idx="116">
                  <c:v>91.559200000000004</c:v>
                </c:pt>
                <c:pt idx="117">
                  <c:v>103.57246000000001</c:v>
                </c:pt>
                <c:pt idx="118">
                  <c:v>87.425600000000003</c:v>
                </c:pt>
                <c:pt idx="119">
                  <c:v>95.124420000000001</c:v>
                </c:pt>
                <c:pt idx="120">
                  <c:v>93.419309999999996</c:v>
                </c:pt>
                <c:pt idx="121">
                  <c:v>99.516369999999995</c:v>
                </c:pt>
                <c:pt idx="122">
                  <c:v>93.651820000000001</c:v>
                </c:pt>
                <c:pt idx="123">
                  <c:v>93.49682</c:v>
                </c:pt>
                <c:pt idx="124">
                  <c:v>105.2259</c:v>
                </c:pt>
                <c:pt idx="125">
                  <c:v>93.083460000000002</c:v>
                </c:pt>
                <c:pt idx="126">
                  <c:v>90.887479999999996</c:v>
                </c:pt>
                <c:pt idx="127">
                  <c:v>90.809979999999996</c:v>
                </c:pt>
                <c:pt idx="128">
                  <c:v>93.858509999999995</c:v>
                </c:pt>
                <c:pt idx="129">
                  <c:v>91.275009999999995</c:v>
                </c:pt>
                <c:pt idx="130">
                  <c:v>92.282570000000007</c:v>
                </c:pt>
                <c:pt idx="131">
                  <c:v>91.791709999999995</c:v>
                </c:pt>
                <c:pt idx="132">
                  <c:v>98.121279999999999</c:v>
                </c:pt>
                <c:pt idx="133">
                  <c:v>92.515090000000001</c:v>
                </c:pt>
                <c:pt idx="134">
                  <c:v>91.50752</c:v>
                </c:pt>
                <c:pt idx="135">
                  <c:v>95.718630000000005</c:v>
                </c:pt>
                <c:pt idx="136">
                  <c:v>89.104870000000005</c:v>
                </c:pt>
                <c:pt idx="137">
                  <c:v>90.706639999999993</c:v>
                </c:pt>
                <c:pt idx="138">
                  <c:v>90.319109999999995</c:v>
                </c:pt>
                <c:pt idx="139">
                  <c:v>109.07532</c:v>
                </c:pt>
                <c:pt idx="140">
                  <c:v>88.97569</c:v>
                </c:pt>
                <c:pt idx="141">
                  <c:v>97.320400000000006</c:v>
                </c:pt>
                <c:pt idx="142">
                  <c:v>93.264309999999995</c:v>
                </c:pt>
                <c:pt idx="143">
                  <c:v>90.215770000000006</c:v>
                </c:pt>
                <c:pt idx="144">
                  <c:v>96.519509999999997</c:v>
                </c:pt>
                <c:pt idx="145">
                  <c:v>88.743179999999995</c:v>
                </c:pt>
                <c:pt idx="146">
                  <c:v>92.566760000000002</c:v>
                </c:pt>
                <c:pt idx="147">
                  <c:v>92.515090000000001</c:v>
                </c:pt>
                <c:pt idx="148">
                  <c:v>90.654970000000006</c:v>
                </c:pt>
                <c:pt idx="149">
                  <c:v>93.393479999999997</c:v>
                </c:pt>
                <c:pt idx="150">
                  <c:v>100.47226999999999</c:v>
                </c:pt>
                <c:pt idx="151">
                  <c:v>84.867940000000004</c:v>
                </c:pt>
                <c:pt idx="152">
                  <c:v>94.556049999999999</c:v>
                </c:pt>
                <c:pt idx="153">
                  <c:v>87.244749999999996</c:v>
                </c:pt>
                <c:pt idx="154">
                  <c:v>89.93159</c:v>
                </c:pt>
                <c:pt idx="155">
                  <c:v>95.356930000000006</c:v>
                </c:pt>
                <c:pt idx="156">
                  <c:v>88.407330000000002</c:v>
                </c:pt>
                <c:pt idx="157">
                  <c:v>105.04506000000001</c:v>
                </c:pt>
                <c:pt idx="158">
                  <c:v>96.209490000000002</c:v>
                </c:pt>
                <c:pt idx="159">
                  <c:v>93.858509999999995</c:v>
                </c:pt>
                <c:pt idx="160">
                  <c:v>91.016660000000002</c:v>
                </c:pt>
                <c:pt idx="161">
                  <c:v>93.600160000000002</c:v>
                </c:pt>
                <c:pt idx="162">
                  <c:v>95.124420000000001</c:v>
                </c:pt>
                <c:pt idx="163">
                  <c:v>90.164100000000005</c:v>
                </c:pt>
                <c:pt idx="164">
                  <c:v>85.410470000000004</c:v>
                </c:pt>
                <c:pt idx="165">
                  <c:v>89.905749999999998</c:v>
                </c:pt>
                <c:pt idx="166">
                  <c:v>96.62285</c:v>
                </c:pt>
                <c:pt idx="167">
                  <c:v>92.050060000000002</c:v>
                </c:pt>
                <c:pt idx="168">
                  <c:v>88.510670000000005</c:v>
                </c:pt>
                <c:pt idx="169">
                  <c:v>88.769009999999994</c:v>
                </c:pt>
                <c:pt idx="170">
                  <c:v>95.821969999999993</c:v>
                </c:pt>
                <c:pt idx="171">
                  <c:v>91.455860000000001</c:v>
                </c:pt>
                <c:pt idx="172">
                  <c:v>96.286990000000003</c:v>
                </c:pt>
                <c:pt idx="173">
                  <c:v>96.519509999999997</c:v>
                </c:pt>
                <c:pt idx="174">
                  <c:v>86.108009999999993</c:v>
                </c:pt>
                <c:pt idx="175">
                  <c:v>94.659390000000002</c:v>
                </c:pt>
                <c:pt idx="176">
                  <c:v>101.60899999999999</c:v>
                </c:pt>
                <c:pt idx="177">
                  <c:v>99.361360000000005</c:v>
                </c:pt>
                <c:pt idx="178">
                  <c:v>95.201930000000004</c:v>
                </c:pt>
                <c:pt idx="179">
                  <c:v>87.632279999999994</c:v>
                </c:pt>
                <c:pt idx="180">
                  <c:v>89.104870000000005</c:v>
                </c:pt>
                <c:pt idx="181">
                  <c:v>87.503100000000003</c:v>
                </c:pt>
                <c:pt idx="182">
                  <c:v>94.220200000000006</c:v>
                </c:pt>
                <c:pt idx="183">
                  <c:v>95.873630000000006</c:v>
                </c:pt>
                <c:pt idx="184">
                  <c:v>100.88563000000001</c:v>
                </c:pt>
                <c:pt idx="185">
                  <c:v>93.806839999999994</c:v>
                </c:pt>
                <c:pt idx="186">
                  <c:v>98.147120000000001</c:v>
                </c:pt>
                <c:pt idx="187">
                  <c:v>86.159679999999994</c:v>
                </c:pt>
                <c:pt idx="188">
                  <c:v>95.460269999999994</c:v>
                </c:pt>
                <c:pt idx="189">
                  <c:v>89.001530000000002</c:v>
                </c:pt>
                <c:pt idx="190">
                  <c:v>91.378349999999998</c:v>
                </c:pt>
                <c:pt idx="191">
                  <c:v>96.803700000000006</c:v>
                </c:pt>
                <c:pt idx="192">
                  <c:v>94.891909999999996</c:v>
                </c:pt>
                <c:pt idx="193">
                  <c:v>96.209490000000002</c:v>
                </c:pt>
                <c:pt idx="194">
                  <c:v>95.589449999999999</c:v>
                </c:pt>
                <c:pt idx="195">
                  <c:v>90.474119999999999</c:v>
                </c:pt>
                <c:pt idx="196">
                  <c:v>96.907039999999995</c:v>
                </c:pt>
                <c:pt idx="197">
                  <c:v>105.84594</c:v>
                </c:pt>
                <c:pt idx="198">
                  <c:v>95.227760000000004</c:v>
                </c:pt>
                <c:pt idx="199">
                  <c:v>93.548479999999998</c:v>
                </c:pt>
                <c:pt idx="200">
                  <c:v>91.48169</c:v>
                </c:pt>
                <c:pt idx="201">
                  <c:v>92.230900000000005</c:v>
                </c:pt>
                <c:pt idx="202">
                  <c:v>84.118719999999996</c:v>
                </c:pt>
                <c:pt idx="203">
                  <c:v>94.866069999999993</c:v>
                </c:pt>
                <c:pt idx="204">
                  <c:v>92.230900000000005</c:v>
                </c:pt>
                <c:pt idx="205">
                  <c:v>96.131990000000002</c:v>
                </c:pt>
                <c:pt idx="206">
                  <c:v>90.990819999999999</c:v>
                </c:pt>
                <c:pt idx="207">
                  <c:v>94.452709999999996</c:v>
                </c:pt>
                <c:pt idx="208">
                  <c:v>93.05762</c:v>
                </c:pt>
                <c:pt idx="209">
                  <c:v>91.352519999999998</c:v>
                </c:pt>
                <c:pt idx="210">
                  <c:v>101.22148</c:v>
                </c:pt>
                <c:pt idx="211">
                  <c:v>90.267439999999993</c:v>
                </c:pt>
                <c:pt idx="212">
                  <c:v>84.092879999999994</c:v>
                </c:pt>
                <c:pt idx="213">
                  <c:v>99.180509999999998</c:v>
                </c:pt>
                <c:pt idx="214">
                  <c:v>93.651820000000001</c:v>
                </c:pt>
                <c:pt idx="215">
                  <c:v>93.005949999999999</c:v>
                </c:pt>
                <c:pt idx="216">
                  <c:v>103.02992999999999</c:v>
                </c:pt>
                <c:pt idx="217">
                  <c:v>101.29898</c:v>
                </c:pt>
                <c:pt idx="218">
                  <c:v>87.993970000000004</c:v>
                </c:pt>
                <c:pt idx="219">
                  <c:v>95.356930000000006</c:v>
                </c:pt>
                <c:pt idx="220">
                  <c:v>94.60772</c:v>
                </c:pt>
                <c:pt idx="221">
                  <c:v>94.53022</c:v>
                </c:pt>
                <c:pt idx="222">
                  <c:v>99.154679999999999</c:v>
                </c:pt>
                <c:pt idx="223">
                  <c:v>96.700360000000003</c:v>
                </c:pt>
                <c:pt idx="224">
                  <c:v>95.951139999999995</c:v>
                </c:pt>
                <c:pt idx="225">
                  <c:v>95.124420000000001</c:v>
                </c:pt>
                <c:pt idx="226">
                  <c:v>91.585030000000003</c:v>
                </c:pt>
                <c:pt idx="227">
                  <c:v>91.533360000000002</c:v>
                </c:pt>
                <c:pt idx="228">
                  <c:v>95.692790000000002</c:v>
                </c:pt>
                <c:pt idx="229">
                  <c:v>93.781009999999995</c:v>
                </c:pt>
                <c:pt idx="230">
                  <c:v>95.692790000000002</c:v>
                </c:pt>
                <c:pt idx="231">
                  <c:v>96.10615</c:v>
                </c:pt>
                <c:pt idx="232">
                  <c:v>93.109290000000001</c:v>
                </c:pt>
                <c:pt idx="233">
                  <c:v>85.84966</c:v>
                </c:pt>
                <c:pt idx="234">
                  <c:v>93.677670000000006</c:v>
                </c:pt>
                <c:pt idx="235">
                  <c:v>98.508799999999994</c:v>
                </c:pt>
                <c:pt idx="236">
                  <c:v>85.384630000000001</c:v>
                </c:pt>
                <c:pt idx="237">
                  <c:v>91.662540000000007</c:v>
                </c:pt>
                <c:pt idx="238">
                  <c:v>93.367649999999998</c:v>
                </c:pt>
                <c:pt idx="239">
                  <c:v>104.1925</c:v>
                </c:pt>
                <c:pt idx="240">
                  <c:v>99.12885</c:v>
                </c:pt>
                <c:pt idx="241">
                  <c:v>95.227760000000004</c:v>
                </c:pt>
                <c:pt idx="242">
                  <c:v>92.050060000000002</c:v>
                </c:pt>
                <c:pt idx="243">
                  <c:v>95.408609999999996</c:v>
                </c:pt>
                <c:pt idx="244">
                  <c:v>96.080309999999997</c:v>
                </c:pt>
                <c:pt idx="245">
                  <c:v>92.721770000000006</c:v>
                </c:pt>
                <c:pt idx="246">
                  <c:v>92.825109999999995</c:v>
                </c:pt>
                <c:pt idx="247">
                  <c:v>99.438869999999994</c:v>
                </c:pt>
                <c:pt idx="248">
                  <c:v>91.610860000000002</c:v>
                </c:pt>
                <c:pt idx="249">
                  <c:v>104.89005</c:v>
                </c:pt>
                <c:pt idx="250">
                  <c:v>91.300839999999994</c:v>
                </c:pt>
                <c:pt idx="251">
                  <c:v>88.278149999999997</c:v>
                </c:pt>
                <c:pt idx="252">
                  <c:v>95.925309999999996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16-4284-B978-25AFE927CBD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Noisy050Latex0004_0002!$G$253:$G$505</c:f>
              <c:numCache>
                <c:formatCode>General</c:formatCode>
                <c:ptCount val="253"/>
                <c:pt idx="0">
                  <c:v>202.90799000000001</c:v>
                </c:pt>
                <c:pt idx="1">
                  <c:v>191.82478</c:v>
                </c:pt>
                <c:pt idx="2">
                  <c:v>195.10581999999999</c:v>
                </c:pt>
                <c:pt idx="3">
                  <c:v>194.97665000000001</c:v>
                </c:pt>
                <c:pt idx="4">
                  <c:v>195.82920999999999</c:v>
                </c:pt>
                <c:pt idx="5">
                  <c:v>204.14806999999999</c:v>
                </c:pt>
                <c:pt idx="6">
                  <c:v>186.58027999999999</c:v>
                </c:pt>
                <c:pt idx="7">
                  <c:v>203.55385999999999</c:v>
                </c:pt>
                <c:pt idx="8">
                  <c:v>198.69687999999999</c:v>
                </c:pt>
                <c:pt idx="9">
                  <c:v>208.12665000000001</c:v>
                </c:pt>
                <c:pt idx="10">
                  <c:v>199.8853</c:v>
                </c:pt>
                <c:pt idx="11">
                  <c:v>204.09639000000001</c:v>
                </c:pt>
                <c:pt idx="12">
                  <c:v>202.67547999999999</c:v>
                </c:pt>
                <c:pt idx="13">
                  <c:v>205.59483</c:v>
                </c:pt>
                <c:pt idx="14">
                  <c:v>196.16505000000001</c:v>
                </c:pt>
                <c:pt idx="15">
                  <c:v>193.11653000000001</c:v>
                </c:pt>
                <c:pt idx="16">
                  <c:v>207.22243</c:v>
                </c:pt>
                <c:pt idx="17">
                  <c:v>193.89157</c:v>
                </c:pt>
                <c:pt idx="18">
                  <c:v>208.64336</c:v>
                </c:pt>
                <c:pt idx="19">
                  <c:v>206.26653999999999</c:v>
                </c:pt>
                <c:pt idx="20">
                  <c:v>192.47066000000001</c:v>
                </c:pt>
                <c:pt idx="21">
                  <c:v>211.76938999999999</c:v>
                </c:pt>
                <c:pt idx="22">
                  <c:v>195.90671</c:v>
                </c:pt>
                <c:pt idx="23">
                  <c:v>194.09825000000001</c:v>
                </c:pt>
                <c:pt idx="24">
                  <c:v>199.23943</c:v>
                </c:pt>
                <c:pt idx="25">
                  <c:v>196.3459</c:v>
                </c:pt>
                <c:pt idx="26">
                  <c:v>198.38686999999999</c:v>
                </c:pt>
                <c:pt idx="27">
                  <c:v>189.39628999999999</c:v>
                </c:pt>
                <c:pt idx="28">
                  <c:v>200.86702</c:v>
                </c:pt>
                <c:pt idx="29">
                  <c:v>195.44167999999999</c:v>
                </c:pt>
                <c:pt idx="30">
                  <c:v>193.52988999999999</c:v>
                </c:pt>
                <c:pt idx="31">
                  <c:v>189.88715999999999</c:v>
                </c:pt>
                <c:pt idx="32">
                  <c:v>195.05414999999999</c:v>
                </c:pt>
                <c:pt idx="33">
                  <c:v>202.72713999999999</c:v>
                </c:pt>
                <c:pt idx="34">
                  <c:v>213.50033999999999</c:v>
                </c:pt>
                <c:pt idx="35">
                  <c:v>193.34904</c:v>
                </c:pt>
                <c:pt idx="36">
                  <c:v>206.13736</c:v>
                </c:pt>
                <c:pt idx="37">
                  <c:v>194.53745000000001</c:v>
                </c:pt>
                <c:pt idx="38">
                  <c:v>204.32892000000001</c:v>
                </c:pt>
                <c:pt idx="39">
                  <c:v>196.63007999999999</c:v>
                </c:pt>
                <c:pt idx="40">
                  <c:v>206.24071000000001</c:v>
                </c:pt>
                <c:pt idx="41">
                  <c:v>201.22871000000001</c:v>
                </c:pt>
                <c:pt idx="42">
                  <c:v>201.38373000000001</c:v>
                </c:pt>
                <c:pt idx="43">
                  <c:v>178.00307000000001</c:v>
                </c:pt>
                <c:pt idx="44">
                  <c:v>205.49149</c:v>
                </c:pt>
                <c:pt idx="45">
                  <c:v>189.80965</c:v>
                </c:pt>
                <c:pt idx="46">
                  <c:v>203.39885000000001</c:v>
                </c:pt>
                <c:pt idx="47">
                  <c:v>211.66605000000001</c:v>
                </c:pt>
                <c:pt idx="48">
                  <c:v>202.49463</c:v>
                </c:pt>
                <c:pt idx="49">
                  <c:v>196.83676</c:v>
                </c:pt>
                <c:pt idx="50">
                  <c:v>197.09511000000001</c:v>
                </c:pt>
                <c:pt idx="51">
                  <c:v>200.22114999999999</c:v>
                </c:pt>
                <c:pt idx="52">
                  <c:v>198.20602</c:v>
                </c:pt>
                <c:pt idx="53">
                  <c:v>203.34718000000001</c:v>
                </c:pt>
                <c:pt idx="54">
                  <c:v>212.41526999999999</c:v>
                </c:pt>
                <c:pt idx="55">
                  <c:v>205.10396</c:v>
                </c:pt>
                <c:pt idx="56">
                  <c:v>201.51289</c:v>
                </c:pt>
                <c:pt idx="57">
                  <c:v>213.75868</c:v>
                </c:pt>
                <c:pt idx="58">
                  <c:v>213.93952999999999</c:v>
                </c:pt>
                <c:pt idx="59">
                  <c:v>203.52803</c:v>
                </c:pt>
                <c:pt idx="60">
                  <c:v>210.32263</c:v>
                </c:pt>
                <c:pt idx="61">
                  <c:v>200.68617</c:v>
                </c:pt>
                <c:pt idx="62">
                  <c:v>186.99364</c:v>
                </c:pt>
                <c:pt idx="63">
                  <c:v>211.20102</c:v>
                </c:pt>
                <c:pt idx="64">
                  <c:v>188.02704</c:v>
                </c:pt>
                <c:pt idx="65">
                  <c:v>209.39256</c:v>
                </c:pt>
                <c:pt idx="66">
                  <c:v>202.15877</c:v>
                </c:pt>
                <c:pt idx="67">
                  <c:v>201.56458000000001</c:v>
                </c:pt>
                <c:pt idx="68">
                  <c:v>193.14236</c:v>
                </c:pt>
                <c:pt idx="69">
                  <c:v>210.32263</c:v>
                </c:pt>
                <c:pt idx="70">
                  <c:v>212.18275</c:v>
                </c:pt>
                <c:pt idx="71">
                  <c:v>213.93952999999999</c:v>
                </c:pt>
                <c:pt idx="72">
                  <c:v>204.50975</c:v>
                </c:pt>
                <c:pt idx="73">
                  <c:v>192.54816</c:v>
                </c:pt>
                <c:pt idx="74">
                  <c:v>199.29109</c:v>
                </c:pt>
                <c:pt idx="75">
                  <c:v>204.40642</c:v>
                </c:pt>
                <c:pt idx="76">
                  <c:v>206.47322</c:v>
                </c:pt>
                <c:pt idx="77">
                  <c:v>204.66476</c:v>
                </c:pt>
                <c:pt idx="78">
                  <c:v>215.15378000000001</c:v>
                </c:pt>
                <c:pt idx="79">
                  <c:v>207.7133</c:v>
                </c:pt>
                <c:pt idx="80">
                  <c:v>206.65406999999999</c:v>
                </c:pt>
                <c:pt idx="81">
                  <c:v>201.97792000000001</c:v>
                </c:pt>
                <c:pt idx="82">
                  <c:v>209.28923</c:v>
                </c:pt>
                <c:pt idx="83">
                  <c:v>207.76497000000001</c:v>
                </c:pt>
                <c:pt idx="84">
                  <c:v>201.12537</c:v>
                </c:pt>
                <c:pt idx="85">
                  <c:v>195.88086999999999</c:v>
                </c:pt>
                <c:pt idx="86">
                  <c:v>200.71202</c:v>
                </c:pt>
                <c:pt idx="87">
                  <c:v>197.84433000000001</c:v>
                </c:pt>
                <c:pt idx="88">
                  <c:v>211.43352999999999</c:v>
                </c:pt>
                <c:pt idx="89">
                  <c:v>202.15877</c:v>
                </c:pt>
                <c:pt idx="90">
                  <c:v>205.05229</c:v>
                </c:pt>
                <c:pt idx="91">
                  <c:v>202.88216</c:v>
                </c:pt>
                <c:pt idx="92">
                  <c:v>201.61624</c:v>
                </c:pt>
                <c:pt idx="93">
                  <c:v>184.41014000000001</c:v>
                </c:pt>
                <c:pt idx="94">
                  <c:v>218.84818000000001</c:v>
                </c:pt>
                <c:pt idx="95">
                  <c:v>197.12096</c:v>
                </c:pt>
                <c:pt idx="96">
                  <c:v>191.41141999999999</c:v>
                </c:pt>
                <c:pt idx="97">
                  <c:v>212.15691000000001</c:v>
                </c:pt>
                <c:pt idx="98">
                  <c:v>191.7731</c:v>
                </c:pt>
                <c:pt idx="99">
                  <c:v>209.83176</c:v>
                </c:pt>
                <c:pt idx="100">
                  <c:v>201.20287999999999</c:v>
                </c:pt>
                <c:pt idx="101">
                  <c:v>204.12224000000001</c:v>
                </c:pt>
                <c:pt idx="102">
                  <c:v>216.05799999999999</c:v>
                </c:pt>
                <c:pt idx="103">
                  <c:v>204.12224000000001</c:v>
                </c:pt>
                <c:pt idx="104">
                  <c:v>193.86573999999999</c:v>
                </c:pt>
                <c:pt idx="105">
                  <c:v>192.39313999999999</c:v>
                </c:pt>
                <c:pt idx="106">
                  <c:v>195.85504</c:v>
                </c:pt>
                <c:pt idx="107">
                  <c:v>194.25326999999999</c:v>
                </c:pt>
                <c:pt idx="108">
                  <c:v>205.00063</c:v>
                </c:pt>
                <c:pt idx="109">
                  <c:v>203.55385999999999</c:v>
                </c:pt>
                <c:pt idx="110">
                  <c:v>192.39313999999999</c:v>
                </c:pt>
                <c:pt idx="111">
                  <c:v>213.99119999999999</c:v>
                </c:pt>
                <c:pt idx="112">
                  <c:v>194.35660999999999</c:v>
                </c:pt>
                <c:pt idx="113">
                  <c:v>206.73157</c:v>
                </c:pt>
                <c:pt idx="114">
                  <c:v>202.15877</c:v>
                </c:pt>
                <c:pt idx="115">
                  <c:v>207.63578999999999</c:v>
                </c:pt>
                <c:pt idx="116">
                  <c:v>210.63264000000001</c:v>
                </c:pt>
                <c:pt idx="117">
                  <c:v>198.98106000000001</c:v>
                </c:pt>
                <c:pt idx="118">
                  <c:v>208.46251000000001</c:v>
                </c:pt>
                <c:pt idx="119">
                  <c:v>190.89471</c:v>
                </c:pt>
                <c:pt idx="120">
                  <c:v>215.90298000000001</c:v>
                </c:pt>
                <c:pt idx="121">
                  <c:v>198.46437</c:v>
                </c:pt>
                <c:pt idx="122">
                  <c:v>210.01259999999999</c:v>
                </c:pt>
                <c:pt idx="123">
                  <c:v>190.94640000000001</c:v>
                </c:pt>
                <c:pt idx="124">
                  <c:v>206.29237000000001</c:v>
                </c:pt>
                <c:pt idx="125">
                  <c:v>190.5847</c:v>
                </c:pt>
                <c:pt idx="126">
                  <c:v>203.26967999999999</c:v>
                </c:pt>
                <c:pt idx="127">
                  <c:v>208.74669</c:v>
                </c:pt>
                <c:pt idx="128">
                  <c:v>198.4127</c:v>
                </c:pt>
                <c:pt idx="129">
                  <c:v>200.50533999999999</c:v>
                </c:pt>
                <c:pt idx="130">
                  <c:v>209.00505000000001</c:v>
                </c:pt>
                <c:pt idx="131">
                  <c:v>197.94766000000001</c:v>
                </c:pt>
                <c:pt idx="132">
                  <c:v>198.33519000000001</c:v>
                </c:pt>
                <c:pt idx="133">
                  <c:v>202.85632000000001</c:v>
                </c:pt>
                <c:pt idx="134">
                  <c:v>211.17518999999999</c:v>
                </c:pt>
                <c:pt idx="135">
                  <c:v>191.95394999999999</c:v>
                </c:pt>
                <c:pt idx="136">
                  <c:v>202.80464000000001</c:v>
                </c:pt>
                <c:pt idx="137">
                  <c:v>210.63264000000001</c:v>
                </c:pt>
                <c:pt idx="138">
                  <c:v>207.73913999999999</c:v>
                </c:pt>
                <c:pt idx="139">
                  <c:v>192.85818</c:v>
                </c:pt>
                <c:pt idx="140">
                  <c:v>192.18646000000001</c:v>
                </c:pt>
                <c:pt idx="141">
                  <c:v>210.27097000000001</c:v>
                </c:pt>
                <c:pt idx="142">
                  <c:v>194.09825000000001</c:v>
                </c:pt>
                <c:pt idx="143">
                  <c:v>186.14107999999999</c:v>
                </c:pt>
                <c:pt idx="144">
                  <c:v>195.88086999999999</c:v>
                </c:pt>
                <c:pt idx="145">
                  <c:v>198.20602</c:v>
                </c:pt>
                <c:pt idx="146">
                  <c:v>197.14679000000001</c:v>
                </c:pt>
                <c:pt idx="147">
                  <c:v>197.25012000000001</c:v>
                </c:pt>
                <c:pt idx="148">
                  <c:v>199.8853</c:v>
                </c:pt>
                <c:pt idx="149">
                  <c:v>205.12979000000001</c:v>
                </c:pt>
                <c:pt idx="150">
                  <c:v>205.43982</c:v>
                </c:pt>
                <c:pt idx="151">
                  <c:v>209.08255</c:v>
                </c:pt>
                <c:pt idx="152">
                  <c:v>202.98549</c:v>
                </c:pt>
                <c:pt idx="153">
                  <c:v>194.76997</c:v>
                </c:pt>
                <c:pt idx="154">
                  <c:v>207.99748</c:v>
                </c:pt>
                <c:pt idx="155">
                  <c:v>198.67105000000001</c:v>
                </c:pt>
                <c:pt idx="156">
                  <c:v>207.53245999999999</c:v>
                </c:pt>
                <c:pt idx="157">
                  <c:v>192.44481999999999</c:v>
                </c:pt>
                <c:pt idx="158">
                  <c:v>199.62693999999999</c:v>
                </c:pt>
                <c:pt idx="159">
                  <c:v>202.59796</c:v>
                </c:pt>
                <c:pt idx="160">
                  <c:v>197.14679000000001</c:v>
                </c:pt>
                <c:pt idx="161">
                  <c:v>201.43539000000001</c:v>
                </c:pt>
                <c:pt idx="162">
                  <c:v>202.15877</c:v>
                </c:pt>
                <c:pt idx="163">
                  <c:v>207.06741</c:v>
                </c:pt>
                <c:pt idx="164">
                  <c:v>200.14365000000001</c:v>
                </c:pt>
                <c:pt idx="165">
                  <c:v>194.20160000000001</c:v>
                </c:pt>
                <c:pt idx="166">
                  <c:v>202.08126999999999</c:v>
                </c:pt>
                <c:pt idx="167">
                  <c:v>193.71073999999999</c:v>
                </c:pt>
                <c:pt idx="168">
                  <c:v>199.57526999999999</c:v>
                </c:pt>
                <c:pt idx="169">
                  <c:v>211.30435</c:v>
                </c:pt>
                <c:pt idx="170">
                  <c:v>211.92438999999999</c:v>
                </c:pt>
                <c:pt idx="171">
                  <c:v>214.92124999999999</c:v>
                </c:pt>
                <c:pt idx="172">
                  <c:v>227.91625999999999</c:v>
                </c:pt>
                <c:pt idx="173">
                  <c:v>205.93068</c:v>
                </c:pt>
                <c:pt idx="174">
                  <c:v>207.7133</c:v>
                </c:pt>
                <c:pt idx="175">
                  <c:v>193.71073999999999</c:v>
                </c:pt>
                <c:pt idx="176">
                  <c:v>199.18773999999999</c:v>
                </c:pt>
                <c:pt idx="177">
                  <c:v>203.83804000000001</c:v>
                </c:pt>
                <c:pt idx="178">
                  <c:v>198.36102</c:v>
                </c:pt>
                <c:pt idx="179">
                  <c:v>209.80591999999999</c:v>
                </c:pt>
                <c:pt idx="180">
                  <c:v>208.77251999999999</c:v>
                </c:pt>
                <c:pt idx="181">
                  <c:v>205.72399999999999</c:v>
                </c:pt>
                <c:pt idx="182">
                  <c:v>195.41585000000001</c:v>
                </c:pt>
                <c:pt idx="183">
                  <c:v>207.55829</c:v>
                </c:pt>
                <c:pt idx="184">
                  <c:v>200.27280999999999</c:v>
                </c:pt>
                <c:pt idx="185">
                  <c:v>206.16318999999999</c:v>
                </c:pt>
                <c:pt idx="186">
                  <c:v>200.01446999999999</c:v>
                </c:pt>
                <c:pt idx="187">
                  <c:v>189.52547000000001</c:v>
                </c:pt>
                <c:pt idx="188">
                  <c:v>190.61053000000001</c:v>
                </c:pt>
                <c:pt idx="189">
                  <c:v>196.88844</c:v>
                </c:pt>
                <c:pt idx="190">
                  <c:v>208.59169</c:v>
                </c:pt>
                <c:pt idx="191">
                  <c:v>213.03531000000001</c:v>
                </c:pt>
                <c:pt idx="192">
                  <c:v>190.27466999999999</c:v>
                </c:pt>
                <c:pt idx="193">
                  <c:v>198.30936</c:v>
                </c:pt>
                <c:pt idx="194">
                  <c:v>208.61752000000001</c:v>
                </c:pt>
                <c:pt idx="195">
                  <c:v>200.71202</c:v>
                </c:pt>
                <c:pt idx="196">
                  <c:v>190.89471</c:v>
                </c:pt>
                <c:pt idx="197">
                  <c:v>194.40827999999999</c:v>
                </c:pt>
                <c:pt idx="198">
                  <c:v>188.67291</c:v>
                </c:pt>
                <c:pt idx="199">
                  <c:v>206.49905000000001</c:v>
                </c:pt>
                <c:pt idx="200">
                  <c:v>210.52931000000001</c:v>
                </c:pt>
                <c:pt idx="201">
                  <c:v>208.64336</c:v>
                </c:pt>
                <c:pt idx="202">
                  <c:v>198.87773000000001</c:v>
                </c:pt>
                <c:pt idx="203">
                  <c:v>198.98106000000001</c:v>
                </c:pt>
                <c:pt idx="204">
                  <c:v>201.87459000000001</c:v>
                </c:pt>
                <c:pt idx="205">
                  <c:v>186.50278</c:v>
                </c:pt>
                <c:pt idx="206">
                  <c:v>213.11281</c:v>
                </c:pt>
                <c:pt idx="207">
                  <c:v>206.91240999999999</c:v>
                </c:pt>
                <c:pt idx="208">
                  <c:v>198.82606999999999</c:v>
                </c:pt>
                <c:pt idx="209">
                  <c:v>200.42783</c:v>
                </c:pt>
                <c:pt idx="210">
                  <c:v>220.47577999999999</c:v>
                </c:pt>
                <c:pt idx="211">
                  <c:v>206.86072999999999</c:v>
                </c:pt>
                <c:pt idx="212">
                  <c:v>199.13607999999999</c:v>
                </c:pt>
                <c:pt idx="213">
                  <c:v>217.40141</c:v>
                </c:pt>
                <c:pt idx="214">
                  <c:v>187.66533999999999</c:v>
                </c:pt>
                <c:pt idx="215">
                  <c:v>195.57085000000001</c:v>
                </c:pt>
                <c:pt idx="216">
                  <c:v>188.33705</c:v>
                </c:pt>
                <c:pt idx="217">
                  <c:v>188.82793000000001</c:v>
                </c:pt>
                <c:pt idx="218">
                  <c:v>197.14679000000001</c:v>
                </c:pt>
                <c:pt idx="219">
                  <c:v>200.06612999999999</c:v>
                </c:pt>
                <c:pt idx="220">
                  <c:v>195.80336</c:v>
                </c:pt>
                <c:pt idx="221">
                  <c:v>185.00434999999999</c:v>
                </c:pt>
                <c:pt idx="222">
                  <c:v>194.71829</c:v>
                </c:pt>
                <c:pt idx="223">
                  <c:v>209.93510000000001</c:v>
                </c:pt>
                <c:pt idx="224">
                  <c:v>201.82292000000001</c:v>
                </c:pt>
                <c:pt idx="225">
                  <c:v>195.98420999999999</c:v>
                </c:pt>
                <c:pt idx="226">
                  <c:v>197.97351</c:v>
                </c:pt>
                <c:pt idx="227">
                  <c:v>210.65848</c:v>
                </c:pt>
                <c:pt idx="228">
                  <c:v>179.75984</c:v>
                </c:pt>
                <c:pt idx="229">
                  <c:v>194.74413000000001</c:v>
                </c:pt>
                <c:pt idx="230">
                  <c:v>198.15433999999999</c:v>
                </c:pt>
                <c:pt idx="231">
                  <c:v>209.36672999999999</c:v>
                </c:pt>
                <c:pt idx="232">
                  <c:v>200.63451000000001</c:v>
                </c:pt>
                <c:pt idx="233">
                  <c:v>210.06429</c:v>
                </c:pt>
                <c:pt idx="234">
                  <c:v>193.0907</c:v>
                </c:pt>
                <c:pt idx="235">
                  <c:v>202.31378000000001</c:v>
                </c:pt>
                <c:pt idx="236">
                  <c:v>204.66476</c:v>
                </c:pt>
                <c:pt idx="237">
                  <c:v>199.93697</c:v>
                </c:pt>
                <c:pt idx="238">
                  <c:v>193.37487999999999</c:v>
                </c:pt>
                <c:pt idx="239">
                  <c:v>199.03274999999999</c:v>
                </c:pt>
                <c:pt idx="240">
                  <c:v>193.19403</c:v>
                </c:pt>
                <c:pt idx="241">
                  <c:v>195.77753000000001</c:v>
                </c:pt>
                <c:pt idx="242">
                  <c:v>201.35789</c:v>
                </c:pt>
                <c:pt idx="243">
                  <c:v>202.18459999999999</c:v>
                </c:pt>
                <c:pt idx="244">
                  <c:v>190.55887000000001</c:v>
                </c:pt>
                <c:pt idx="245">
                  <c:v>200.32449</c:v>
                </c:pt>
                <c:pt idx="246">
                  <c:v>202.44296</c:v>
                </c:pt>
                <c:pt idx="247">
                  <c:v>195.44167999999999</c:v>
                </c:pt>
                <c:pt idx="248">
                  <c:v>197.56014999999999</c:v>
                </c:pt>
                <c:pt idx="249">
                  <c:v>199.08440999999999</c:v>
                </c:pt>
                <c:pt idx="250">
                  <c:v>205.02645999999999</c:v>
                </c:pt>
                <c:pt idx="251">
                  <c:v>202.02959999999999</c:v>
                </c:pt>
                <c:pt idx="252">
                  <c:v>207.40326999999999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16-4284-B978-25AFE927CBD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Noisy050Latex0004_0002!$H$253:$H$505</c:f>
              <c:numCache>
                <c:formatCode>General</c:formatCode>
                <c:ptCount val="253"/>
                <c:pt idx="0">
                  <c:v>227.70957999999999</c:v>
                </c:pt>
                <c:pt idx="1">
                  <c:v>232.54070999999999</c:v>
                </c:pt>
                <c:pt idx="2">
                  <c:v>237.08768000000001</c:v>
                </c:pt>
                <c:pt idx="3">
                  <c:v>234.76253</c:v>
                </c:pt>
                <c:pt idx="4">
                  <c:v>232.02402000000001</c:v>
                </c:pt>
                <c:pt idx="5">
                  <c:v>220.32077000000001</c:v>
                </c:pt>
                <c:pt idx="6">
                  <c:v>226.31448</c:v>
                </c:pt>
                <c:pt idx="7">
                  <c:v>231.04228000000001</c:v>
                </c:pt>
                <c:pt idx="8">
                  <c:v>234.06498999999999</c:v>
                </c:pt>
                <c:pt idx="9">
                  <c:v>221.17331999999999</c:v>
                </c:pt>
                <c:pt idx="10">
                  <c:v>239.15448000000001</c:v>
                </c:pt>
                <c:pt idx="11">
                  <c:v>213.11281</c:v>
                </c:pt>
                <c:pt idx="12">
                  <c:v>247.44750999999999</c:v>
                </c:pt>
                <c:pt idx="13">
                  <c:v>240.18787</c:v>
                </c:pt>
                <c:pt idx="14">
                  <c:v>235.4084</c:v>
                </c:pt>
                <c:pt idx="15">
                  <c:v>223.886</c:v>
                </c:pt>
                <c:pt idx="16">
                  <c:v>214.84375</c:v>
                </c:pt>
                <c:pt idx="17">
                  <c:v>244.63148000000001</c:v>
                </c:pt>
                <c:pt idx="18">
                  <c:v>222.54257000000001</c:v>
                </c:pt>
                <c:pt idx="19">
                  <c:v>233.75496000000001</c:v>
                </c:pt>
                <c:pt idx="20">
                  <c:v>241.09209999999999</c:v>
                </c:pt>
                <c:pt idx="21">
                  <c:v>234.71086</c:v>
                </c:pt>
                <c:pt idx="22">
                  <c:v>225.10023000000001</c:v>
                </c:pt>
                <c:pt idx="23">
                  <c:v>218.69316000000001</c:v>
                </c:pt>
                <c:pt idx="24">
                  <c:v>227.78708</c:v>
                </c:pt>
                <c:pt idx="25">
                  <c:v>227.45122000000001</c:v>
                </c:pt>
                <c:pt idx="26">
                  <c:v>249.90181999999999</c:v>
                </c:pt>
                <c:pt idx="27">
                  <c:v>224.86771999999999</c:v>
                </c:pt>
                <c:pt idx="28">
                  <c:v>231.97235000000001</c:v>
                </c:pt>
                <c:pt idx="29">
                  <c:v>216.03217000000001</c:v>
                </c:pt>
                <c:pt idx="30">
                  <c:v>241.53129999999999</c:v>
                </c:pt>
                <c:pt idx="31">
                  <c:v>234.27167</c:v>
                </c:pt>
                <c:pt idx="32">
                  <c:v>239.92952</c:v>
                </c:pt>
                <c:pt idx="33">
                  <c:v>238.22441000000001</c:v>
                </c:pt>
                <c:pt idx="34">
                  <c:v>243.46892</c:v>
                </c:pt>
                <c:pt idx="35">
                  <c:v>252.71785</c:v>
                </c:pt>
                <c:pt idx="36">
                  <c:v>241.14376999999999</c:v>
                </c:pt>
                <c:pt idx="37">
                  <c:v>230.49976000000001</c:v>
                </c:pt>
                <c:pt idx="38">
                  <c:v>245.79407</c:v>
                </c:pt>
                <c:pt idx="39">
                  <c:v>254.13875999999999</c:v>
                </c:pt>
                <c:pt idx="40">
                  <c:v>234.76253</c:v>
                </c:pt>
                <c:pt idx="41">
                  <c:v>235.74426</c:v>
                </c:pt>
                <c:pt idx="42">
                  <c:v>235.02087</c:v>
                </c:pt>
                <c:pt idx="43">
                  <c:v>234.81419</c:v>
                </c:pt>
                <c:pt idx="44">
                  <c:v>233.08324999999999</c:v>
                </c:pt>
                <c:pt idx="45">
                  <c:v>231.06813</c:v>
                </c:pt>
                <c:pt idx="46">
                  <c:v>223.80849000000001</c:v>
                </c:pt>
                <c:pt idx="47">
                  <c:v>230.29308</c:v>
                </c:pt>
                <c:pt idx="48">
                  <c:v>241.63462999999999</c:v>
                </c:pt>
                <c:pt idx="49">
                  <c:v>230.75810000000001</c:v>
                </c:pt>
                <c:pt idx="50">
                  <c:v>242.79721000000001</c:v>
                </c:pt>
                <c:pt idx="51">
                  <c:v>240.52373</c:v>
                </c:pt>
                <c:pt idx="52">
                  <c:v>238.79279</c:v>
                </c:pt>
                <c:pt idx="53">
                  <c:v>230.42223999999999</c:v>
                </c:pt>
                <c:pt idx="54">
                  <c:v>232.95407</c:v>
                </c:pt>
                <c:pt idx="55">
                  <c:v>229.59554</c:v>
                </c:pt>
                <c:pt idx="56">
                  <c:v>228.04543000000001</c:v>
                </c:pt>
                <c:pt idx="57">
                  <c:v>236.57096999999999</c:v>
                </c:pt>
                <c:pt idx="58">
                  <c:v>240.26537999999999</c:v>
                </c:pt>
                <c:pt idx="59">
                  <c:v>223.70515</c:v>
                </c:pt>
                <c:pt idx="60">
                  <c:v>223.886</c:v>
                </c:pt>
                <c:pt idx="61">
                  <c:v>225.66861</c:v>
                </c:pt>
                <c:pt idx="62">
                  <c:v>228.30376999999999</c:v>
                </c:pt>
                <c:pt idx="63">
                  <c:v>226.62450999999999</c:v>
                </c:pt>
                <c:pt idx="64">
                  <c:v>228.53630000000001</c:v>
                </c:pt>
                <c:pt idx="65">
                  <c:v>232.79907</c:v>
                </c:pt>
                <c:pt idx="66">
                  <c:v>224.58354</c:v>
                </c:pt>
                <c:pt idx="67">
                  <c:v>242.61635999999999</c:v>
                </c:pt>
                <c:pt idx="68">
                  <c:v>240.31704999999999</c:v>
                </c:pt>
                <c:pt idx="69">
                  <c:v>232.23070000000001</c:v>
                </c:pt>
                <c:pt idx="70">
                  <c:v>234.94336999999999</c:v>
                </c:pt>
                <c:pt idx="71">
                  <c:v>240.91125</c:v>
                </c:pt>
                <c:pt idx="72">
                  <c:v>239.30948000000001</c:v>
                </c:pt>
                <c:pt idx="73">
                  <c:v>227.96793</c:v>
                </c:pt>
                <c:pt idx="74">
                  <c:v>233.31576999999999</c:v>
                </c:pt>
                <c:pt idx="75">
                  <c:v>227.89043000000001</c:v>
                </c:pt>
                <c:pt idx="76">
                  <c:v>232.95407</c:v>
                </c:pt>
                <c:pt idx="77">
                  <c:v>238.40526</c:v>
                </c:pt>
                <c:pt idx="78">
                  <c:v>227.68375</c:v>
                </c:pt>
                <c:pt idx="79">
                  <c:v>226.46950000000001</c:v>
                </c:pt>
                <c:pt idx="80">
                  <c:v>230.75810000000001</c:v>
                </c:pt>
                <c:pt idx="81">
                  <c:v>239.38699</c:v>
                </c:pt>
                <c:pt idx="82">
                  <c:v>215.48962</c:v>
                </c:pt>
                <c:pt idx="83">
                  <c:v>230.86144999999999</c:v>
                </c:pt>
                <c:pt idx="84">
                  <c:v>220.52744999999999</c:v>
                </c:pt>
                <c:pt idx="85">
                  <c:v>232.82490999999999</c:v>
                </c:pt>
                <c:pt idx="86">
                  <c:v>230.78394</c:v>
                </c:pt>
                <c:pt idx="87">
                  <c:v>247.11165</c:v>
                </c:pt>
                <c:pt idx="88">
                  <c:v>220.99248</c:v>
                </c:pt>
                <c:pt idx="89">
                  <c:v>237.21683999999999</c:v>
                </c:pt>
                <c:pt idx="90">
                  <c:v>238.12108000000001</c:v>
                </c:pt>
                <c:pt idx="91">
                  <c:v>226.13364000000001</c:v>
                </c:pt>
                <c:pt idx="92">
                  <c:v>228.01958999999999</c:v>
                </c:pt>
                <c:pt idx="93">
                  <c:v>227.5804</c:v>
                </c:pt>
                <c:pt idx="94">
                  <c:v>230.80976999999999</c:v>
                </c:pt>
                <c:pt idx="95">
                  <c:v>229.44051999999999</c:v>
                </c:pt>
                <c:pt idx="96">
                  <c:v>238.87029000000001</c:v>
                </c:pt>
                <c:pt idx="97">
                  <c:v>234.84003000000001</c:v>
                </c:pt>
                <c:pt idx="98">
                  <c:v>232.02402000000001</c:v>
                </c:pt>
                <c:pt idx="99">
                  <c:v>226.31448</c:v>
                </c:pt>
                <c:pt idx="100">
                  <c:v>229.77636999999999</c:v>
                </c:pt>
                <c:pt idx="101">
                  <c:v>252.17531</c:v>
                </c:pt>
                <c:pt idx="102">
                  <c:v>224.71271999999999</c:v>
                </c:pt>
                <c:pt idx="103">
                  <c:v>224.55770999999999</c:v>
                </c:pt>
                <c:pt idx="104">
                  <c:v>230.42223999999999</c:v>
                </c:pt>
                <c:pt idx="105">
                  <c:v>225.61694</c:v>
                </c:pt>
                <c:pt idx="106">
                  <c:v>234.73669000000001</c:v>
                </c:pt>
                <c:pt idx="107">
                  <c:v>228.32962000000001</c:v>
                </c:pt>
                <c:pt idx="108">
                  <c:v>223.29178999999999</c:v>
                </c:pt>
                <c:pt idx="109">
                  <c:v>230.73227</c:v>
                </c:pt>
                <c:pt idx="110">
                  <c:v>243.26223999999999</c:v>
                </c:pt>
                <c:pt idx="111">
                  <c:v>228.97549000000001</c:v>
                </c:pt>
                <c:pt idx="112">
                  <c:v>230.18973</c:v>
                </c:pt>
                <c:pt idx="113">
                  <c:v>225.15191999999999</c:v>
                </c:pt>
                <c:pt idx="114">
                  <c:v>227.60623000000001</c:v>
                </c:pt>
                <c:pt idx="115">
                  <c:v>223.49847</c:v>
                </c:pt>
                <c:pt idx="116">
                  <c:v>235.27922000000001</c:v>
                </c:pt>
                <c:pt idx="117">
                  <c:v>234.24582000000001</c:v>
                </c:pt>
                <c:pt idx="118">
                  <c:v>228.40711999999999</c:v>
                </c:pt>
                <c:pt idx="119">
                  <c:v>213.11281</c:v>
                </c:pt>
                <c:pt idx="120">
                  <c:v>242.15134</c:v>
                </c:pt>
                <c:pt idx="121">
                  <c:v>228.66547</c:v>
                </c:pt>
                <c:pt idx="122">
                  <c:v>225.79778999999999</c:v>
                </c:pt>
                <c:pt idx="123">
                  <c:v>224.3252</c:v>
                </c:pt>
                <c:pt idx="124">
                  <c:v>237.16517999999999</c:v>
                </c:pt>
                <c:pt idx="125">
                  <c:v>233.05742000000001</c:v>
                </c:pt>
                <c:pt idx="126">
                  <c:v>256.95477</c:v>
                </c:pt>
                <c:pt idx="127">
                  <c:v>229.33716999999999</c:v>
                </c:pt>
                <c:pt idx="128">
                  <c:v>242.33217999999999</c:v>
                </c:pt>
                <c:pt idx="129">
                  <c:v>229.75053</c:v>
                </c:pt>
                <c:pt idx="130">
                  <c:v>233.28993</c:v>
                </c:pt>
                <c:pt idx="131">
                  <c:v>244.83816999999999</c:v>
                </c:pt>
                <c:pt idx="132">
                  <c:v>262.14760999999999</c:v>
                </c:pt>
                <c:pt idx="133">
                  <c:v>228.58797000000001</c:v>
                </c:pt>
                <c:pt idx="134">
                  <c:v>222.90427</c:v>
                </c:pt>
                <c:pt idx="135">
                  <c:v>222.62009</c:v>
                </c:pt>
                <c:pt idx="136">
                  <c:v>220.96664000000001</c:v>
                </c:pt>
                <c:pt idx="137">
                  <c:v>234.89170999999999</c:v>
                </c:pt>
                <c:pt idx="138">
                  <c:v>229.31134</c:v>
                </c:pt>
                <c:pt idx="139">
                  <c:v>231.22313</c:v>
                </c:pt>
                <c:pt idx="140">
                  <c:v>233.85830999999999</c:v>
                </c:pt>
                <c:pt idx="141">
                  <c:v>236.33846</c:v>
                </c:pt>
                <c:pt idx="142">
                  <c:v>230.80976999999999</c:v>
                </c:pt>
                <c:pt idx="143">
                  <c:v>250.41853</c:v>
                </c:pt>
                <c:pt idx="144">
                  <c:v>231.17146</c:v>
                </c:pt>
                <c:pt idx="145">
                  <c:v>243.83061000000001</c:v>
                </c:pt>
                <c:pt idx="146">
                  <c:v>228.58797000000001</c:v>
                </c:pt>
                <c:pt idx="147">
                  <c:v>231.17146</c:v>
                </c:pt>
                <c:pt idx="148">
                  <c:v>232.72156000000001</c:v>
                </c:pt>
                <c:pt idx="149">
                  <c:v>232.28236000000001</c:v>
                </c:pt>
                <c:pt idx="150">
                  <c:v>235.43423000000001</c:v>
                </c:pt>
                <c:pt idx="151">
                  <c:v>243.08139</c:v>
                </c:pt>
                <c:pt idx="152">
                  <c:v>226.83118999999999</c:v>
                </c:pt>
                <c:pt idx="153">
                  <c:v>242.48718</c:v>
                </c:pt>
                <c:pt idx="154">
                  <c:v>257.47147000000001</c:v>
                </c:pt>
                <c:pt idx="155">
                  <c:v>228.45878999999999</c:v>
                </c:pt>
                <c:pt idx="156">
                  <c:v>244.86401000000001</c:v>
                </c:pt>
                <c:pt idx="157">
                  <c:v>235.27922000000001</c:v>
                </c:pt>
                <c:pt idx="158">
                  <c:v>228.38129000000001</c:v>
                </c:pt>
                <c:pt idx="159">
                  <c:v>225.95278999999999</c:v>
                </c:pt>
                <c:pt idx="160">
                  <c:v>221.25082</c:v>
                </c:pt>
                <c:pt idx="161">
                  <c:v>232.48903999999999</c:v>
                </c:pt>
                <c:pt idx="162">
                  <c:v>233.00575000000001</c:v>
                </c:pt>
                <c:pt idx="163">
                  <c:v>222.33589000000001</c:v>
                </c:pt>
                <c:pt idx="164">
                  <c:v>229.75053</c:v>
                </c:pt>
                <c:pt idx="165">
                  <c:v>231.06813</c:v>
                </c:pt>
                <c:pt idx="166">
                  <c:v>233.28993</c:v>
                </c:pt>
                <c:pt idx="167">
                  <c:v>228.79464999999999</c:v>
                </c:pt>
                <c:pt idx="168">
                  <c:v>243.49475000000001</c:v>
                </c:pt>
                <c:pt idx="169">
                  <c:v>241.06627</c:v>
                </c:pt>
                <c:pt idx="170">
                  <c:v>248.89426</c:v>
                </c:pt>
                <c:pt idx="171">
                  <c:v>229.36301</c:v>
                </c:pt>
                <c:pt idx="172">
                  <c:v>237.03601</c:v>
                </c:pt>
                <c:pt idx="173">
                  <c:v>245.61322000000001</c:v>
                </c:pt>
                <c:pt idx="174">
                  <c:v>230.26723999999999</c:v>
                </c:pt>
                <c:pt idx="175">
                  <c:v>232.54070999999999</c:v>
                </c:pt>
                <c:pt idx="176">
                  <c:v>232.69571999999999</c:v>
                </c:pt>
                <c:pt idx="177">
                  <c:v>243.10722000000001</c:v>
                </c:pt>
                <c:pt idx="178">
                  <c:v>227.27038999999999</c:v>
                </c:pt>
                <c:pt idx="179">
                  <c:v>241.04042000000001</c:v>
                </c:pt>
                <c:pt idx="180">
                  <c:v>219.88158000000001</c:v>
                </c:pt>
                <c:pt idx="181">
                  <c:v>234.55584999999999</c:v>
                </c:pt>
                <c:pt idx="182">
                  <c:v>235.74426</c:v>
                </c:pt>
                <c:pt idx="183">
                  <c:v>221.71584999999999</c:v>
                </c:pt>
                <c:pt idx="184">
                  <c:v>226.547</c:v>
                </c:pt>
                <c:pt idx="185">
                  <c:v>228.14877000000001</c:v>
                </c:pt>
                <c:pt idx="186">
                  <c:v>229.18217000000001</c:v>
                </c:pt>
                <c:pt idx="187">
                  <c:v>230.62891999999999</c:v>
                </c:pt>
                <c:pt idx="188">
                  <c:v>236.82933</c:v>
                </c:pt>
                <c:pt idx="189">
                  <c:v>244.94150999999999</c:v>
                </c:pt>
                <c:pt idx="190">
                  <c:v>230.60309000000001</c:v>
                </c:pt>
                <c:pt idx="191">
                  <c:v>226.65034</c:v>
                </c:pt>
                <c:pt idx="192">
                  <c:v>222.67175</c:v>
                </c:pt>
                <c:pt idx="193">
                  <c:v>221.63835</c:v>
                </c:pt>
                <c:pt idx="194">
                  <c:v>219.98491000000001</c:v>
                </c:pt>
                <c:pt idx="195">
                  <c:v>236.54514</c:v>
                </c:pt>
                <c:pt idx="196">
                  <c:v>222.41341</c:v>
                </c:pt>
                <c:pt idx="197">
                  <c:v>228.94965999999999</c:v>
                </c:pt>
                <c:pt idx="198">
                  <c:v>216.91055</c:v>
                </c:pt>
                <c:pt idx="199">
                  <c:v>237.29436000000001</c:v>
                </c:pt>
                <c:pt idx="200">
                  <c:v>220.78579999999999</c:v>
                </c:pt>
                <c:pt idx="201">
                  <c:v>233.28993</c:v>
                </c:pt>
                <c:pt idx="202">
                  <c:v>222.77509000000001</c:v>
                </c:pt>
                <c:pt idx="203">
                  <c:v>223.21429000000001</c:v>
                </c:pt>
                <c:pt idx="204">
                  <c:v>232.20486</c:v>
                </c:pt>
                <c:pt idx="205">
                  <c:v>229.20801</c:v>
                </c:pt>
                <c:pt idx="206">
                  <c:v>239.15448000000001</c:v>
                </c:pt>
                <c:pt idx="207">
                  <c:v>225.20357999999999</c:v>
                </c:pt>
                <c:pt idx="208">
                  <c:v>224.29936000000001</c:v>
                </c:pt>
                <c:pt idx="209">
                  <c:v>233.65163000000001</c:v>
                </c:pt>
                <c:pt idx="210">
                  <c:v>231.92068</c:v>
                </c:pt>
                <c:pt idx="211">
                  <c:v>226.21115</c:v>
                </c:pt>
                <c:pt idx="212">
                  <c:v>226.36615</c:v>
                </c:pt>
                <c:pt idx="213">
                  <c:v>226.65034</c:v>
                </c:pt>
                <c:pt idx="214">
                  <c:v>215.51545999999999</c:v>
                </c:pt>
                <c:pt idx="215">
                  <c:v>229.49218999999999</c:v>
                </c:pt>
                <c:pt idx="216">
                  <c:v>227.32204999999999</c:v>
                </c:pt>
                <c:pt idx="217">
                  <c:v>224.19601</c:v>
                </c:pt>
                <c:pt idx="218">
                  <c:v>233.21243000000001</c:v>
                </c:pt>
                <c:pt idx="219">
                  <c:v>224.48018999999999</c:v>
                </c:pt>
                <c:pt idx="220">
                  <c:v>240.03287</c:v>
                </c:pt>
                <c:pt idx="221">
                  <c:v>233.96163999999999</c:v>
                </c:pt>
                <c:pt idx="222">
                  <c:v>229.36301</c:v>
                </c:pt>
                <c:pt idx="223">
                  <c:v>232.87656999999999</c:v>
                </c:pt>
                <c:pt idx="224">
                  <c:v>242.30634000000001</c:v>
                </c:pt>
                <c:pt idx="225">
                  <c:v>237.24269000000001</c:v>
                </c:pt>
                <c:pt idx="226">
                  <c:v>222.20672999999999</c:v>
                </c:pt>
                <c:pt idx="227">
                  <c:v>216.85889</c:v>
                </c:pt>
                <c:pt idx="228">
                  <c:v>221.06997999999999</c:v>
                </c:pt>
                <c:pt idx="229">
                  <c:v>243.59809999999999</c:v>
                </c:pt>
                <c:pt idx="230">
                  <c:v>226.59866</c:v>
                </c:pt>
                <c:pt idx="231">
                  <c:v>237.4752</c:v>
                </c:pt>
                <c:pt idx="232">
                  <c:v>222.74924999999999</c:v>
                </c:pt>
                <c:pt idx="233">
                  <c:v>230.42223999999999</c:v>
                </c:pt>
                <c:pt idx="234">
                  <c:v>248.32589999999999</c:v>
                </c:pt>
                <c:pt idx="235">
                  <c:v>222.56841</c:v>
                </c:pt>
                <c:pt idx="236">
                  <c:v>230.88728</c:v>
                </c:pt>
                <c:pt idx="237">
                  <c:v>227.76124999999999</c:v>
                </c:pt>
                <c:pt idx="238">
                  <c:v>237.9144</c:v>
                </c:pt>
                <c:pt idx="239">
                  <c:v>238.9478</c:v>
                </c:pt>
                <c:pt idx="240">
                  <c:v>235.53757999999999</c:v>
                </c:pt>
                <c:pt idx="241">
                  <c:v>216.67804000000001</c:v>
                </c:pt>
                <c:pt idx="242">
                  <c:v>232.9024</c:v>
                </c:pt>
                <c:pt idx="243">
                  <c:v>229.85388</c:v>
                </c:pt>
                <c:pt idx="244">
                  <c:v>242.71969999999999</c:v>
                </c:pt>
                <c:pt idx="245">
                  <c:v>242.35802000000001</c:v>
                </c:pt>
                <c:pt idx="246">
                  <c:v>244.73482999999999</c:v>
                </c:pt>
                <c:pt idx="247">
                  <c:v>237.37186</c:v>
                </c:pt>
                <c:pt idx="248">
                  <c:v>227.08954</c:v>
                </c:pt>
                <c:pt idx="249">
                  <c:v>231.84316999999999</c:v>
                </c:pt>
                <c:pt idx="250">
                  <c:v>217.42724999999999</c:v>
                </c:pt>
                <c:pt idx="251">
                  <c:v>219.18404000000001</c:v>
                </c:pt>
                <c:pt idx="252">
                  <c:v>232.04984999999999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B16-4284-B978-25AFE927CBD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Noisy050Latex0004_0002!$I$253:$I$505</c:f>
              <c:numCache>
                <c:formatCode>General</c:formatCode>
                <c:ptCount val="253"/>
                <c:pt idx="0">
                  <c:v>335.93234000000001</c:v>
                </c:pt>
                <c:pt idx="1">
                  <c:v>339.13585999999998</c:v>
                </c:pt>
                <c:pt idx="2">
                  <c:v>366.39177999999998</c:v>
                </c:pt>
                <c:pt idx="3">
                  <c:v>349.41820999999999</c:v>
                </c:pt>
                <c:pt idx="4">
                  <c:v>351.79500999999999</c:v>
                </c:pt>
                <c:pt idx="5">
                  <c:v>352.07918999999998</c:v>
                </c:pt>
                <c:pt idx="6">
                  <c:v>350.0899</c:v>
                </c:pt>
                <c:pt idx="7">
                  <c:v>341.66768999999999</c:v>
                </c:pt>
                <c:pt idx="8">
                  <c:v>338.92919999999998</c:v>
                </c:pt>
                <c:pt idx="9">
                  <c:v>341.97771999999998</c:v>
                </c:pt>
                <c:pt idx="10">
                  <c:v>334.87311</c:v>
                </c:pt>
                <c:pt idx="11">
                  <c:v>341.09933000000001</c:v>
                </c:pt>
                <c:pt idx="12">
                  <c:v>345.90463</c:v>
                </c:pt>
                <c:pt idx="13">
                  <c:v>346.13715000000002</c:v>
                </c:pt>
                <c:pt idx="14">
                  <c:v>350.99414000000002</c:v>
                </c:pt>
                <c:pt idx="15">
                  <c:v>354.30103000000003</c:v>
                </c:pt>
                <c:pt idx="16">
                  <c:v>330.22280999999998</c:v>
                </c:pt>
                <c:pt idx="17">
                  <c:v>340.97014999999999</c:v>
                </c:pt>
                <c:pt idx="18">
                  <c:v>346.91219999999998</c:v>
                </c:pt>
                <c:pt idx="19">
                  <c:v>349.21152000000001</c:v>
                </c:pt>
                <c:pt idx="20">
                  <c:v>343.16613999999998</c:v>
                </c:pt>
                <c:pt idx="21">
                  <c:v>347.24804999999998</c:v>
                </c:pt>
                <c:pt idx="22">
                  <c:v>338.07663000000002</c:v>
                </c:pt>
                <c:pt idx="23">
                  <c:v>340.94434000000001</c:v>
                </c:pt>
                <c:pt idx="24">
                  <c:v>340.06592000000001</c:v>
                </c:pt>
                <c:pt idx="25">
                  <c:v>353.99099999999999</c:v>
                </c:pt>
                <c:pt idx="26">
                  <c:v>359.31299000000001</c:v>
                </c:pt>
                <c:pt idx="27">
                  <c:v>337.76663000000002</c:v>
                </c:pt>
                <c:pt idx="28">
                  <c:v>336.37151999999998</c:v>
                </c:pt>
                <c:pt idx="29">
                  <c:v>348.90149000000002</c:v>
                </c:pt>
                <c:pt idx="30">
                  <c:v>350.99414000000002</c:v>
                </c:pt>
                <c:pt idx="31">
                  <c:v>354.97271999999998</c:v>
                </c:pt>
                <c:pt idx="32">
                  <c:v>332.18624999999997</c:v>
                </c:pt>
                <c:pt idx="33">
                  <c:v>361.89648</c:v>
                </c:pt>
                <c:pt idx="34">
                  <c:v>350.11574999999999</c:v>
                </c:pt>
                <c:pt idx="35">
                  <c:v>339.42003999999997</c:v>
                </c:pt>
                <c:pt idx="36">
                  <c:v>345.80130000000003</c:v>
                </c:pt>
                <c:pt idx="37">
                  <c:v>361.81900000000002</c:v>
                </c:pt>
                <c:pt idx="38">
                  <c:v>353.60345000000001</c:v>
                </c:pt>
                <c:pt idx="39">
                  <c:v>365.43588</c:v>
                </c:pt>
                <c:pt idx="40">
                  <c:v>328.41437000000002</c:v>
                </c:pt>
                <c:pt idx="41">
                  <c:v>357.89206000000001</c:v>
                </c:pt>
                <c:pt idx="42">
                  <c:v>350.55493000000001</c:v>
                </c:pt>
                <c:pt idx="43">
                  <c:v>343.73450000000003</c:v>
                </c:pt>
                <c:pt idx="44">
                  <c:v>342.05524000000003</c:v>
                </c:pt>
                <c:pt idx="45">
                  <c:v>351.79500999999999</c:v>
                </c:pt>
                <c:pt idx="46">
                  <c:v>334.17556999999999</c:v>
                </c:pt>
                <c:pt idx="47">
                  <c:v>341.43518</c:v>
                </c:pt>
                <c:pt idx="48">
                  <c:v>346.39551</c:v>
                </c:pt>
                <c:pt idx="49">
                  <c:v>340.71181999999999</c:v>
                </c:pt>
                <c:pt idx="50">
                  <c:v>363.42077999999998</c:v>
                </c:pt>
                <c:pt idx="51">
                  <c:v>314.41180000000003</c:v>
                </c:pt>
                <c:pt idx="52">
                  <c:v>352.28588999999999</c:v>
                </c:pt>
                <c:pt idx="53">
                  <c:v>348.51398</c:v>
                </c:pt>
                <c:pt idx="54">
                  <c:v>342.88195999999999</c:v>
                </c:pt>
                <c:pt idx="55">
                  <c:v>326.91592000000003</c:v>
                </c:pt>
                <c:pt idx="56">
                  <c:v>354.45602000000002</c:v>
                </c:pt>
                <c:pt idx="57">
                  <c:v>362.80072000000001</c:v>
                </c:pt>
                <c:pt idx="58">
                  <c:v>363.34325999999999</c:v>
                </c:pt>
                <c:pt idx="59">
                  <c:v>347.66140999999999</c:v>
                </c:pt>
                <c:pt idx="60">
                  <c:v>339.18752999999998</c:v>
                </c:pt>
                <c:pt idx="61">
                  <c:v>339.29088999999999</c:v>
                </c:pt>
                <c:pt idx="62">
                  <c:v>343.50198</c:v>
                </c:pt>
                <c:pt idx="63">
                  <c:v>343.39864999999998</c:v>
                </c:pt>
                <c:pt idx="64">
                  <c:v>346.78302000000002</c:v>
                </c:pt>
                <c:pt idx="65">
                  <c:v>362.23236000000003</c:v>
                </c:pt>
                <c:pt idx="66">
                  <c:v>355.07605000000001</c:v>
                </c:pt>
                <c:pt idx="67">
                  <c:v>329.83526999999998</c:v>
                </c:pt>
                <c:pt idx="68">
                  <c:v>356.13528000000002</c:v>
                </c:pt>
                <c:pt idx="69">
                  <c:v>352.36336999999997</c:v>
                </c:pt>
                <c:pt idx="70">
                  <c:v>334.87311</c:v>
                </c:pt>
                <c:pt idx="71">
                  <c:v>347.06720000000001</c:v>
                </c:pt>
                <c:pt idx="72">
                  <c:v>342.64944000000003</c:v>
                </c:pt>
                <c:pt idx="73">
                  <c:v>328.44018999999997</c:v>
                </c:pt>
                <c:pt idx="74">
                  <c:v>356.70366999999999</c:v>
                </c:pt>
                <c:pt idx="75">
                  <c:v>334.76978000000003</c:v>
                </c:pt>
                <c:pt idx="76">
                  <c:v>355.41192999999998</c:v>
                </c:pt>
                <c:pt idx="77">
                  <c:v>345.9563</c:v>
                </c:pt>
                <c:pt idx="78">
                  <c:v>347.06720000000001</c:v>
                </c:pt>
                <c:pt idx="79">
                  <c:v>348.72064</c:v>
                </c:pt>
                <c:pt idx="80">
                  <c:v>341.48685</c:v>
                </c:pt>
                <c:pt idx="81">
                  <c:v>344.35455000000002</c:v>
                </c:pt>
                <c:pt idx="82">
                  <c:v>358.92547999999999</c:v>
                </c:pt>
                <c:pt idx="83">
                  <c:v>348.74648999999999</c:v>
                </c:pt>
                <c:pt idx="84">
                  <c:v>337.48241999999999</c:v>
                </c:pt>
                <c:pt idx="85">
                  <c:v>347.32556</c:v>
                </c:pt>
                <c:pt idx="86">
                  <c:v>356.88452000000001</c:v>
                </c:pt>
                <c:pt idx="87">
                  <c:v>363.65329000000003</c:v>
                </c:pt>
                <c:pt idx="88">
                  <c:v>355.20522999999997</c:v>
                </c:pt>
                <c:pt idx="89">
                  <c:v>338.10248000000001</c:v>
                </c:pt>
                <c:pt idx="90">
                  <c:v>326.68340999999998</c:v>
                </c:pt>
                <c:pt idx="91">
                  <c:v>343.65697999999998</c:v>
                </c:pt>
                <c:pt idx="92">
                  <c:v>351.74335000000002</c:v>
                </c:pt>
                <c:pt idx="93">
                  <c:v>330.68783999999999</c:v>
                </c:pt>
                <c:pt idx="94">
                  <c:v>344.63873000000001</c:v>
                </c:pt>
                <c:pt idx="95">
                  <c:v>350.58078</c:v>
                </c:pt>
                <c:pt idx="96">
                  <c:v>354.89519999999999</c:v>
                </c:pt>
                <c:pt idx="97">
                  <c:v>336.50069999999999</c:v>
                </c:pt>
                <c:pt idx="98">
                  <c:v>346.05966000000001</c:v>
                </c:pt>
                <c:pt idx="99">
                  <c:v>343.01110999999997</c:v>
                </c:pt>
                <c:pt idx="100">
                  <c:v>349.88324</c:v>
                </c:pt>
                <c:pt idx="101">
                  <c:v>339.75592</c:v>
                </c:pt>
                <c:pt idx="102">
                  <c:v>336.37151999999998</c:v>
                </c:pt>
                <c:pt idx="103">
                  <c:v>337.06905999999998</c:v>
                </c:pt>
                <c:pt idx="104">
                  <c:v>337.86995999999999</c:v>
                </c:pt>
                <c:pt idx="105">
                  <c:v>347.35140999999999</c:v>
                </c:pt>
                <c:pt idx="106">
                  <c:v>335.33812999999998</c:v>
                </c:pt>
                <c:pt idx="107">
                  <c:v>342.85611</c:v>
                </c:pt>
                <c:pt idx="108">
                  <c:v>338.64501999999999</c:v>
                </c:pt>
                <c:pt idx="109">
                  <c:v>336.11318999999997</c:v>
                </c:pt>
                <c:pt idx="110">
                  <c:v>357.40120999999999</c:v>
                </c:pt>
                <c:pt idx="111">
                  <c:v>361.43146000000002</c:v>
                </c:pt>
                <c:pt idx="112">
                  <c:v>353.00925000000001</c:v>
                </c:pt>
                <c:pt idx="113">
                  <c:v>348.79816</c:v>
                </c:pt>
                <c:pt idx="114">
                  <c:v>332.62545999999998</c:v>
                </c:pt>
                <c:pt idx="115">
                  <c:v>358.30542000000003</c:v>
                </c:pt>
                <c:pt idx="116">
                  <c:v>347.42889000000002</c:v>
                </c:pt>
                <c:pt idx="117">
                  <c:v>341.43518</c:v>
                </c:pt>
                <c:pt idx="118">
                  <c:v>351.74335000000002</c:v>
                </c:pt>
                <c:pt idx="119">
                  <c:v>325.67583999999999</c:v>
                </c:pt>
                <c:pt idx="120">
                  <c:v>333.40051</c:v>
                </c:pt>
                <c:pt idx="121">
                  <c:v>332.08292</c:v>
                </c:pt>
                <c:pt idx="122">
                  <c:v>348.64316000000002</c:v>
                </c:pt>
                <c:pt idx="123">
                  <c:v>334.79559</c:v>
                </c:pt>
                <c:pt idx="124">
                  <c:v>353.44846000000001</c:v>
                </c:pt>
                <c:pt idx="125">
                  <c:v>363.23993000000002</c:v>
                </c:pt>
                <c:pt idx="126">
                  <c:v>348.12643000000003</c:v>
                </c:pt>
                <c:pt idx="127">
                  <c:v>354.84354000000002</c:v>
                </c:pt>
                <c:pt idx="128">
                  <c:v>345.43961000000002</c:v>
                </c:pt>
                <c:pt idx="129">
                  <c:v>351.45916999999997</c:v>
                </c:pt>
                <c:pt idx="130">
                  <c:v>329.18939</c:v>
                </c:pt>
                <c:pt idx="131">
                  <c:v>360.16556000000003</c:v>
                </c:pt>
                <c:pt idx="132">
                  <c:v>354.74020000000002</c:v>
                </c:pt>
                <c:pt idx="133">
                  <c:v>338.64501999999999</c:v>
                </c:pt>
                <c:pt idx="134">
                  <c:v>338.92919999999998</c:v>
                </c:pt>
                <c:pt idx="135">
                  <c:v>339.70425</c:v>
                </c:pt>
                <c:pt idx="136">
                  <c:v>338.10248000000001</c:v>
                </c:pt>
                <c:pt idx="137">
                  <c:v>354.43018000000001</c:v>
                </c:pt>
                <c:pt idx="138">
                  <c:v>351.82085999999998</c:v>
                </c:pt>
                <c:pt idx="139">
                  <c:v>351.71749999999997</c:v>
                </c:pt>
                <c:pt idx="140">
                  <c:v>350.0899</c:v>
                </c:pt>
                <c:pt idx="141">
                  <c:v>350.96829000000002</c:v>
                </c:pt>
                <c:pt idx="142">
                  <c:v>353.0351</c:v>
                </c:pt>
                <c:pt idx="143">
                  <c:v>326.76092999999997</c:v>
                </c:pt>
                <c:pt idx="144">
                  <c:v>331.41122000000001</c:v>
                </c:pt>
                <c:pt idx="145">
                  <c:v>356.65201000000002</c:v>
                </c:pt>
                <c:pt idx="146">
                  <c:v>341.74520999999999</c:v>
                </c:pt>
                <c:pt idx="147">
                  <c:v>352.26004</c:v>
                </c:pt>
                <c:pt idx="148">
                  <c:v>341.56436000000002</c:v>
                </c:pt>
                <c:pt idx="149">
                  <c:v>343.26947000000001</c:v>
                </c:pt>
                <c:pt idx="150">
                  <c:v>347.79059000000001</c:v>
                </c:pt>
                <c:pt idx="151">
                  <c:v>347.24804999999998</c:v>
                </c:pt>
                <c:pt idx="152">
                  <c:v>349.36651999999998</c:v>
                </c:pt>
                <c:pt idx="153">
                  <c:v>328.56936999999999</c:v>
                </c:pt>
                <c:pt idx="154">
                  <c:v>332.08292</c:v>
                </c:pt>
                <c:pt idx="155">
                  <c:v>346.13715000000002</c:v>
                </c:pt>
                <c:pt idx="156">
                  <c:v>335.20895000000002</c:v>
                </c:pt>
                <c:pt idx="157">
                  <c:v>349.23737</c:v>
                </c:pt>
                <c:pt idx="158">
                  <c:v>323.22152999999997</c:v>
                </c:pt>
                <c:pt idx="159">
                  <c:v>344.71622000000002</c:v>
                </c:pt>
                <c:pt idx="160">
                  <c:v>358.43459999999999</c:v>
                </c:pt>
                <c:pt idx="161">
                  <c:v>340.58264000000003</c:v>
                </c:pt>
                <c:pt idx="162">
                  <c:v>341.20267000000001</c:v>
                </c:pt>
                <c:pt idx="163">
                  <c:v>363.88580000000002</c:v>
                </c:pt>
                <c:pt idx="164">
                  <c:v>353.47430000000003</c:v>
                </c:pt>
                <c:pt idx="165">
                  <c:v>334.22723000000002</c:v>
                </c:pt>
                <c:pt idx="166">
                  <c:v>344.27704</c:v>
                </c:pt>
                <c:pt idx="167">
                  <c:v>362.56821000000002</c:v>
                </c:pt>
                <c:pt idx="168">
                  <c:v>329.80945000000003</c:v>
                </c:pt>
                <c:pt idx="169">
                  <c:v>354.99856999999997</c:v>
                </c:pt>
                <c:pt idx="170">
                  <c:v>344.69040000000001</c:v>
                </c:pt>
                <c:pt idx="171">
                  <c:v>346.34384</c:v>
                </c:pt>
                <c:pt idx="172">
                  <c:v>361.89648</c:v>
                </c:pt>
                <c:pt idx="173">
                  <c:v>343.83783</c:v>
                </c:pt>
                <c:pt idx="174">
                  <c:v>346.60217</c:v>
                </c:pt>
                <c:pt idx="175">
                  <c:v>337.58578</c:v>
                </c:pt>
                <c:pt idx="176">
                  <c:v>381.84109000000001</c:v>
                </c:pt>
                <c:pt idx="177">
                  <c:v>328.13015999999999</c:v>
                </c:pt>
                <c:pt idx="178">
                  <c:v>355.69610999999998</c:v>
                </c:pt>
                <c:pt idx="179">
                  <c:v>361.0181</c:v>
                </c:pt>
                <c:pt idx="180">
                  <c:v>347.91977000000003</c:v>
                </c:pt>
                <c:pt idx="181">
                  <c:v>356.57449000000003</c:v>
                </c:pt>
                <c:pt idx="182">
                  <c:v>349.90906000000001</c:v>
                </c:pt>
                <c:pt idx="183">
                  <c:v>339.29088999999999</c:v>
                </c:pt>
                <c:pt idx="184">
                  <c:v>363.03323</c:v>
                </c:pt>
                <c:pt idx="185">
                  <c:v>345.05209000000002</c:v>
                </c:pt>
                <c:pt idx="186">
                  <c:v>343.60532000000001</c:v>
                </c:pt>
                <c:pt idx="187">
                  <c:v>330.40366</c:v>
                </c:pt>
                <c:pt idx="188">
                  <c:v>350.21908999999999</c:v>
                </c:pt>
                <c:pt idx="189">
                  <c:v>358.71877999999998</c:v>
                </c:pt>
                <c:pt idx="190">
                  <c:v>360.11389000000003</c:v>
                </c:pt>
                <c:pt idx="191">
                  <c:v>331.17871000000002</c:v>
                </c:pt>
                <c:pt idx="192">
                  <c:v>339.52341000000001</c:v>
                </c:pt>
                <c:pt idx="193">
                  <c:v>332.90964000000002</c:v>
                </c:pt>
                <c:pt idx="194">
                  <c:v>359.36464999999998</c:v>
                </c:pt>
                <c:pt idx="195">
                  <c:v>348.43646000000001</c:v>
                </c:pt>
                <c:pt idx="196">
                  <c:v>358.12459999999999</c:v>
                </c:pt>
                <c:pt idx="197">
                  <c:v>336.96573000000001</c:v>
                </c:pt>
                <c:pt idx="198">
                  <c:v>365.92676</c:v>
                </c:pt>
                <c:pt idx="199">
                  <c:v>349.4957</c:v>
                </c:pt>
                <c:pt idx="200">
                  <c:v>331.25619999999998</c:v>
                </c:pt>
                <c:pt idx="201">
                  <c:v>368.17441000000002</c:v>
                </c:pt>
                <c:pt idx="202">
                  <c:v>357.71123999999998</c:v>
                </c:pt>
                <c:pt idx="203">
                  <c:v>341.92606000000001</c:v>
                </c:pt>
                <c:pt idx="204">
                  <c:v>359.31299000000001</c:v>
                </c:pt>
                <c:pt idx="205">
                  <c:v>340.60845999999998</c:v>
                </c:pt>
                <c:pt idx="206">
                  <c:v>360.13970999999998</c:v>
                </c:pt>
                <c:pt idx="207">
                  <c:v>333.65884</c:v>
                </c:pt>
                <c:pt idx="208">
                  <c:v>353.88765999999998</c:v>
                </c:pt>
                <c:pt idx="209">
                  <c:v>351.22665000000001</c:v>
                </c:pt>
                <c:pt idx="210">
                  <c:v>341.5127</c:v>
                </c:pt>
                <c:pt idx="211">
                  <c:v>312.31914999999998</c:v>
                </c:pt>
                <c:pt idx="212">
                  <c:v>330.24862999999999</c:v>
                </c:pt>
                <c:pt idx="213">
                  <c:v>346.21465999999998</c:v>
                </c:pt>
                <c:pt idx="214">
                  <c:v>338.74835000000002</c:v>
                </c:pt>
                <c:pt idx="215">
                  <c:v>338.74835000000002</c:v>
                </c:pt>
                <c:pt idx="216">
                  <c:v>348.64316000000002</c:v>
                </c:pt>
                <c:pt idx="217">
                  <c:v>359.41635000000002</c:v>
                </c:pt>
                <c:pt idx="218">
                  <c:v>358.95128999999997</c:v>
                </c:pt>
                <c:pt idx="219">
                  <c:v>348.64316000000002</c:v>
                </c:pt>
                <c:pt idx="220">
                  <c:v>352.67340000000002</c:v>
                </c:pt>
                <c:pt idx="221">
                  <c:v>349.72820999999999</c:v>
                </c:pt>
                <c:pt idx="222">
                  <c:v>368.35525999999999</c:v>
                </c:pt>
                <c:pt idx="223">
                  <c:v>347.45474000000002</c:v>
                </c:pt>
                <c:pt idx="224">
                  <c:v>350.99414000000002</c:v>
                </c:pt>
                <c:pt idx="225">
                  <c:v>350.63245000000001</c:v>
                </c:pt>
                <c:pt idx="226">
                  <c:v>339.23923000000002</c:v>
                </c:pt>
                <c:pt idx="227">
                  <c:v>350.32242000000002</c:v>
                </c:pt>
                <c:pt idx="228">
                  <c:v>341.22852</c:v>
                </c:pt>
                <c:pt idx="229">
                  <c:v>346.34384</c:v>
                </c:pt>
                <c:pt idx="230">
                  <c:v>349.54736000000003</c:v>
                </c:pt>
                <c:pt idx="231">
                  <c:v>353.88765999999998</c:v>
                </c:pt>
                <c:pt idx="232">
                  <c:v>353.00925000000001</c:v>
                </c:pt>
                <c:pt idx="233">
                  <c:v>345.28460999999999</c:v>
                </c:pt>
                <c:pt idx="234">
                  <c:v>352.95758000000001</c:v>
                </c:pt>
                <c:pt idx="235">
                  <c:v>332.72879</c:v>
                </c:pt>
                <c:pt idx="236">
                  <c:v>329.34442000000001</c:v>
                </c:pt>
                <c:pt idx="237">
                  <c:v>333.29718000000003</c:v>
                </c:pt>
                <c:pt idx="238">
                  <c:v>347.76477</c:v>
                </c:pt>
                <c:pt idx="239">
                  <c:v>357.99542000000002</c:v>
                </c:pt>
                <c:pt idx="240">
                  <c:v>341.95186999999999</c:v>
                </c:pt>
                <c:pt idx="241">
                  <c:v>374.81400000000002</c:v>
                </c:pt>
                <c:pt idx="242">
                  <c:v>347.50641000000002</c:v>
                </c:pt>
                <c:pt idx="243">
                  <c:v>350.32242000000002</c:v>
                </c:pt>
                <c:pt idx="244">
                  <c:v>323.42818999999997</c:v>
                </c:pt>
                <c:pt idx="245">
                  <c:v>325.70168999999999</c:v>
                </c:pt>
                <c:pt idx="246">
                  <c:v>342.05524000000003</c:v>
                </c:pt>
                <c:pt idx="247">
                  <c:v>337.43076000000002</c:v>
                </c:pt>
                <c:pt idx="248">
                  <c:v>336.65570000000002</c:v>
                </c:pt>
                <c:pt idx="249">
                  <c:v>358.69296000000003</c:v>
                </c:pt>
                <c:pt idx="250">
                  <c:v>363.62743999999998</c:v>
                </c:pt>
                <c:pt idx="251">
                  <c:v>367.08931999999999</c:v>
                </c:pt>
                <c:pt idx="252">
                  <c:v>341.95186999999999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B16-4284-B978-25AFE927CBD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B16-4284-B978-25AFE927CBD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B16-4284-B978-25AFE927CBD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B16-4284-B978-25AFE927CBD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Noisy050Latex0004_0002!$M$253:$M$505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B16-4284-B978-25AFE927C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29264"/>
        <c:axId val="1076369632"/>
      </c:scatterChart>
      <c:valAx>
        <c:axId val="96282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69632"/>
        <c:crosses val="autoZero"/>
        <c:crossBetween val="midCat"/>
      </c:valAx>
      <c:valAx>
        <c:axId val="10763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2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Noisy050Latex0004_0002!$B$60:$B$250</c:f>
              <c:numCache>
                <c:formatCode>0.00E+00</c:formatCode>
                <c:ptCount val="191"/>
                <c:pt idx="0">
                  <c:v>0.468588</c:v>
                </c:pt>
                <c:pt idx="1">
                  <c:v>0.77932800000000002</c:v>
                </c:pt>
                <c:pt idx="2">
                  <c:v>0.73388699999999996</c:v>
                </c:pt>
                <c:pt idx="3">
                  <c:v>0.71764600000000001</c:v>
                </c:pt>
                <c:pt idx="4">
                  <c:v>0.722078</c:v>
                </c:pt>
                <c:pt idx="5">
                  <c:v>0.70946799999999999</c:v>
                </c:pt>
                <c:pt idx="6">
                  <c:v>0.70201800000000003</c:v>
                </c:pt>
                <c:pt idx="7">
                  <c:v>0.70903099999999997</c:v>
                </c:pt>
                <c:pt idx="8">
                  <c:v>0.70745599999999997</c:v>
                </c:pt>
                <c:pt idx="9">
                  <c:v>0.70621699999999998</c:v>
                </c:pt>
                <c:pt idx="10">
                  <c:v>0.69668300000000005</c:v>
                </c:pt>
                <c:pt idx="11">
                  <c:v>0.70570699999999997</c:v>
                </c:pt>
                <c:pt idx="12">
                  <c:v>0.70814100000000002</c:v>
                </c:pt>
                <c:pt idx="13">
                  <c:v>0.70327200000000001</c:v>
                </c:pt>
                <c:pt idx="14">
                  <c:v>0.68710499999999997</c:v>
                </c:pt>
                <c:pt idx="15">
                  <c:v>0.700152</c:v>
                </c:pt>
                <c:pt idx="16">
                  <c:v>0.69850500000000004</c:v>
                </c:pt>
                <c:pt idx="17">
                  <c:v>0.69886199999999998</c:v>
                </c:pt>
                <c:pt idx="18">
                  <c:v>0.70708400000000005</c:v>
                </c:pt>
                <c:pt idx="19">
                  <c:v>0.70150800000000002</c:v>
                </c:pt>
                <c:pt idx="20">
                  <c:v>0.69897100000000001</c:v>
                </c:pt>
                <c:pt idx="21">
                  <c:v>0.69518100000000005</c:v>
                </c:pt>
                <c:pt idx="22">
                  <c:v>0.69466300000000003</c:v>
                </c:pt>
                <c:pt idx="23">
                  <c:v>0.69616100000000003</c:v>
                </c:pt>
                <c:pt idx="24">
                  <c:v>0.69655500000000004</c:v>
                </c:pt>
                <c:pt idx="25">
                  <c:v>0.69967100000000004</c:v>
                </c:pt>
                <c:pt idx="26">
                  <c:v>0.70111100000000004</c:v>
                </c:pt>
                <c:pt idx="27">
                  <c:v>0.699515</c:v>
                </c:pt>
                <c:pt idx="28">
                  <c:v>0.69855199999999995</c:v>
                </c:pt>
                <c:pt idx="29">
                  <c:v>0.69550199999999995</c:v>
                </c:pt>
                <c:pt idx="30">
                  <c:v>0.69568799999999997</c:v>
                </c:pt>
                <c:pt idx="31">
                  <c:v>0.696994</c:v>
                </c:pt>
                <c:pt idx="32">
                  <c:v>0.69615000000000005</c:v>
                </c:pt>
                <c:pt idx="33">
                  <c:v>0.69457400000000002</c:v>
                </c:pt>
                <c:pt idx="34">
                  <c:v>0.69282999999999995</c:v>
                </c:pt>
                <c:pt idx="35">
                  <c:v>0.69470299999999996</c:v>
                </c:pt>
                <c:pt idx="36">
                  <c:v>0.69659899999999997</c:v>
                </c:pt>
                <c:pt idx="37">
                  <c:v>0.69554400000000005</c:v>
                </c:pt>
                <c:pt idx="38">
                  <c:v>0.69640899999999994</c:v>
                </c:pt>
                <c:pt idx="39">
                  <c:v>0.69482999999999995</c:v>
                </c:pt>
                <c:pt idx="40">
                  <c:v>0.69904699999999997</c:v>
                </c:pt>
                <c:pt idx="41">
                  <c:v>0.69455100000000003</c:v>
                </c:pt>
                <c:pt idx="42">
                  <c:v>0.69438200000000005</c:v>
                </c:pt>
                <c:pt idx="43">
                  <c:v>0.69548600000000005</c:v>
                </c:pt>
                <c:pt idx="44">
                  <c:v>0.69360299999999997</c:v>
                </c:pt>
                <c:pt idx="45">
                  <c:v>0.69534799999999997</c:v>
                </c:pt>
                <c:pt idx="46">
                  <c:v>0.69145000000000001</c:v>
                </c:pt>
                <c:pt idx="47">
                  <c:v>0.69159099999999996</c:v>
                </c:pt>
                <c:pt idx="48">
                  <c:v>0.69206999999999996</c:v>
                </c:pt>
                <c:pt idx="49">
                  <c:v>0.69107399999999997</c:v>
                </c:pt>
                <c:pt idx="50">
                  <c:v>0.69052100000000005</c:v>
                </c:pt>
                <c:pt idx="51">
                  <c:v>0.69018500000000005</c:v>
                </c:pt>
                <c:pt idx="52">
                  <c:v>0.68780200000000002</c:v>
                </c:pt>
                <c:pt idx="53">
                  <c:v>0.68916699999999997</c:v>
                </c:pt>
                <c:pt idx="54">
                  <c:v>0.689774</c:v>
                </c:pt>
                <c:pt idx="55">
                  <c:v>0.68698400000000004</c:v>
                </c:pt>
                <c:pt idx="56">
                  <c:v>0.68473399999999995</c:v>
                </c:pt>
                <c:pt idx="57">
                  <c:v>0.68476499999999996</c:v>
                </c:pt>
                <c:pt idx="58">
                  <c:v>0.68297200000000002</c:v>
                </c:pt>
                <c:pt idx="59">
                  <c:v>0.68153200000000003</c:v>
                </c:pt>
                <c:pt idx="60">
                  <c:v>0.68033299999999997</c:v>
                </c:pt>
                <c:pt idx="61">
                  <c:v>0.67837999999999998</c:v>
                </c:pt>
                <c:pt idx="62">
                  <c:v>0.67799500000000001</c:v>
                </c:pt>
                <c:pt idx="63">
                  <c:v>0.67559100000000005</c:v>
                </c:pt>
                <c:pt idx="64">
                  <c:v>0.67280200000000001</c:v>
                </c:pt>
                <c:pt idx="65">
                  <c:v>0.670068</c:v>
                </c:pt>
                <c:pt idx="66">
                  <c:v>0.66784600000000005</c:v>
                </c:pt>
                <c:pt idx="67">
                  <c:v>0.665126</c:v>
                </c:pt>
                <c:pt idx="68">
                  <c:v>0.66356499999999996</c:v>
                </c:pt>
                <c:pt idx="69">
                  <c:v>0.66040299999999996</c:v>
                </c:pt>
                <c:pt idx="70">
                  <c:v>0.65745299999999995</c:v>
                </c:pt>
                <c:pt idx="71">
                  <c:v>0.65485599999999999</c:v>
                </c:pt>
                <c:pt idx="72">
                  <c:v>0.64985400000000004</c:v>
                </c:pt>
                <c:pt idx="73">
                  <c:v>0.645428</c:v>
                </c:pt>
                <c:pt idx="74">
                  <c:v>0.64068999999999998</c:v>
                </c:pt>
                <c:pt idx="75">
                  <c:v>0.63524800000000003</c:v>
                </c:pt>
                <c:pt idx="76">
                  <c:v>0.63040099999999999</c:v>
                </c:pt>
                <c:pt idx="77">
                  <c:v>0.62553700000000001</c:v>
                </c:pt>
                <c:pt idx="78">
                  <c:v>0.62112000000000001</c:v>
                </c:pt>
                <c:pt idx="79">
                  <c:v>0.61602400000000002</c:v>
                </c:pt>
                <c:pt idx="80">
                  <c:v>0.60661799999999999</c:v>
                </c:pt>
                <c:pt idx="81">
                  <c:v>0.59779800000000005</c:v>
                </c:pt>
                <c:pt idx="82">
                  <c:v>0.58866700000000005</c:v>
                </c:pt>
                <c:pt idx="83">
                  <c:v>0.58006400000000002</c:v>
                </c:pt>
                <c:pt idx="84">
                  <c:v>0.57094</c:v>
                </c:pt>
                <c:pt idx="85">
                  <c:v>0.56195799999999996</c:v>
                </c:pt>
                <c:pt idx="86">
                  <c:v>0.55359999999999998</c:v>
                </c:pt>
                <c:pt idx="87">
                  <c:v>0.54537999999999998</c:v>
                </c:pt>
                <c:pt idx="88">
                  <c:v>0.52918200000000004</c:v>
                </c:pt>
                <c:pt idx="89">
                  <c:v>0.51355099999999998</c:v>
                </c:pt>
                <c:pt idx="90">
                  <c:v>0.49895099999999998</c:v>
                </c:pt>
                <c:pt idx="91">
                  <c:v>0.48451899999999998</c:v>
                </c:pt>
                <c:pt idx="92">
                  <c:v>0.47041699999999997</c:v>
                </c:pt>
                <c:pt idx="93">
                  <c:v>0.45724799999999999</c:v>
                </c:pt>
                <c:pt idx="94">
                  <c:v>0.44433899999999998</c:v>
                </c:pt>
                <c:pt idx="95">
                  <c:v>0.43199300000000002</c:v>
                </c:pt>
                <c:pt idx="96">
                  <c:v>0.40826800000000002</c:v>
                </c:pt>
                <c:pt idx="97">
                  <c:v>0.38652900000000001</c:v>
                </c:pt>
                <c:pt idx="98">
                  <c:v>0.36620799999999998</c:v>
                </c:pt>
                <c:pt idx="99">
                  <c:v>0.347667</c:v>
                </c:pt>
                <c:pt idx="100">
                  <c:v>0.32995999999999998</c:v>
                </c:pt>
                <c:pt idx="101">
                  <c:v>0.31345600000000001</c:v>
                </c:pt>
                <c:pt idx="102">
                  <c:v>0.297319</c:v>
                </c:pt>
                <c:pt idx="103">
                  <c:v>0.28351500000000002</c:v>
                </c:pt>
                <c:pt idx="104">
                  <c:v>0.25725199999999998</c:v>
                </c:pt>
                <c:pt idx="105">
                  <c:v>0.23404</c:v>
                </c:pt>
                <c:pt idx="106">
                  <c:v>0.21424199999999999</c:v>
                </c:pt>
                <c:pt idx="107">
                  <c:v>0.19653200000000001</c:v>
                </c:pt>
                <c:pt idx="108">
                  <c:v>0.180754</c:v>
                </c:pt>
                <c:pt idx="109">
                  <c:v>0.166382</c:v>
                </c:pt>
                <c:pt idx="110">
                  <c:v>0.15380099999999999</c:v>
                </c:pt>
                <c:pt idx="111">
                  <c:v>0.14319999999999999</c:v>
                </c:pt>
                <c:pt idx="112">
                  <c:v>0.12528800000000001</c:v>
                </c:pt>
                <c:pt idx="113">
                  <c:v>0.11039400000000001</c:v>
                </c:pt>
                <c:pt idx="114">
                  <c:v>9.8632499999999998E-2</c:v>
                </c:pt>
                <c:pt idx="115">
                  <c:v>8.7976700000000005E-2</c:v>
                </c:pt>
                <c:pt idx="116">
                  <c:v>7.9063999999999995E-2</c:v>
                </c:pt>
                <c:pt idx="117">
                  <c:v>7.3888999999999996E-2</c:v>
                </c:pt>
                <c:pt idx="118">
                  <c:v>7.0578799999999997E-2</c:v>
                </c:pt>
                <c:pt idx="119">
                  <c:v>6.5723299999999998E-2</c:v>
                </c:pt>
                <c:pt idx="120">
                  <c:v>5.6548099999999997E-2</c:v>
                </c:pt>
                <c:pt idx="121">
                  <c:v>5.3648399999999999E-2</c:v>
                </c:pt>
                <c:pt idx="122">
                  <c:v>5.5953000000000003E-2</c:v>
                </c:pt>
                <c:pt idx="123">
                  <c:v>6.0187200000000003E-2</c:v>
                </c:pt>
                <c:pt idx="124">
                  <c:v>5.9083400000000001E-2</c:v>
                </c:pt>
                <c:pt idx="125">
                  <c:v>5.6658699999999999E-2</c:v>
                </c:pt>
                <c:pt idx="126">
                  <c:v>5.4677900000000002E-2</c:v>
                </c:pt>
                <c:pt idx="127">
                  <c:v>5.4196000000000001E-2</c:v>
                </c:pt>
                <c:pt idx="128">
                  <c:v>5.2480400000000003E-2</c:v>
                </c:pt>
                <c:pt idx="129">
                  <c:v>5.5451599999999997E-2</c:v>
                </c:pt>
                <c:pt idx="130">
                  <c:v>5.6873300000000002E-2</c:v>
                </c:pt>
                <c:pt idx="131">
                  <c:v>5.65055E-2</c:v>
                </c:pt>
                <c:pt idx="132">
                  <c:v>5.63537E-2</c:v>
                </c:pt>
                <c:pt idx="133">
                  <c:v>5.28543E-2</c:v>
                </c:pt>
                <c:pt idx="134">
                  <c:v>4.9210799999999999E-2</c:v>
                </c:pt>
                <c:pt idx="135">
                  <c:v>5.5184400000000002E-2</c:v>
                </c:pt>
                <c:pt idx="136">
                  <c:v>6.0571399999999997E-2</c:v>
                </c:pt>
                <c:pt idx="137">
                  <c:v>5.3751E-2</c:v>
                </c:pt>
                <c:pt idx="138">
                  <c:v>4.8869200000000002E-2</c:v>
                </c:pt>
                <c:pt idx="139">
                  <c:v>4.2915799999999997E-2</c:v>
                </c:pt>
                <c:pt idx="140">
                  <c:v>4.7775900000000003E-2</c:v>
                </c:pt>
                <c:pt idx="141">
                  <c:v>4.61371E-2</c:v>
                </c:pt>
                <c:pt idx="142">
                  <c:v>3.6486600000000001E-2</c:v>
                </c:pt>
                <c:pt idx="143">
                  <c:v>4.2253400000000003E-2</c:v>
                </c:pt>
                <c:pt idx="144">
                  <c:v>3.5082799999999997E-2</c:v>
                </c:pt>
                <c:pt idx="145">
                  <c:v>3.6171300000000003E-2</c:v>
                </c:pt>
                <c:pt idx="146">
                  <c:v>3.28677E-2</c:v>
                </c:pt>
                <c:pt idx="147">
                  <c:v>3.3878199999999997E-2</c:v>
                </c:pt>
                <c:pt idx="148">
                  <c:v>4.6499899999999997E-2</c:v>
                </c:pt>
                <c:pt idx="149">
                  <c:v>4.1794699999999997E-2</c:v>
                </c:pt>
                <c:pt idx="150">
                  <c:v>3.7835100000000003E-2</c:v>
                </c:pt>
                <c:pt idx="151">
                  <c:v>3.7331299999999998E-2</c:v>
                </c:pt>
                <c:pt idx="152">
                  <c:v>3.7478499999999998E-2</c:v>
                </c:pt>
                <c:pt idx="153">
                  <c:v>2.92416E-2</c:v>
                </c:pt>
                <c:pt idx="154">
                  <c:v>4.9506399999999999E-2</c:v>
                </c:pt>
                <c:pt idx="155">
                  <c:v>3.6755999999999997E-2</c:v>
                </c:pt>
                <c:pt idx="156">
                  <c:v>4.0982999999999999E-2</c:v>
                </c:pt>
                <c:pt idx="157">
                  <c:v>3.9623600000000002E-2</c:v>
                </c:pt>
                <c:pt idx="158">
                  <c:v>4.4743999999999999E-2</c:v>
                </c:pt>
                <c:pt idx="159">
                  <c:v>3.7832299999999999E-2</c:v>
                </c:pt>
                <c:pt idx="160">
                  <c:v>3.25499E-2</c:v>
                </c:pt>
                <c:pt idx="161">
                  <c:v>2.7364699999999999E-2</c:v>
                </c:pt>
                <c:pt idx="162">
                  <c:v>2.0558799999999999E-2</c:v>
                </c:pt>
                <c:pt idx="163">
                  <c:v>1.84257E-2</c:v>
                </c:pt>
                <c:pt idx="164">
                  <c:v>3.1679300000000001E-2</c:v>
                </c:pt>
                <c:pt idx="165">
                  <c:v>2.7930300000000002E-2</c:v>
                </c:pt>
                <c:pt idx="166">
                  <c:v>2.72248E-2</c:v>
                </c:pt>
                <c:pt idx="167">
                  <c:v>1.9143299999999999E-2</c:v>
                </c:pt>
                <c:pt idx="168">
                  <c:v>1.43152E-2</c:v>
                </c:pt>
                <c:pt idx="169">
                  <c:v>1.69096E-2</c:v>
                </c:pt>
                <c:pt idx="170">
                  <c:v>1.23296E-2</c:v>
                </c:pt>
                <c:pt idx="171">
                  <c:v>4.04106E-3</c:v>
                </c:pt>
                <c:pt idx="172">
                  <c:v>3.35316E-3</c:v>
                </c:pt>
                <c:pt idx="173">
                  <c:v>4.6131599999999998E-3</c:v>
                </c:pt>
                <c:pt idx="174">
                  <c:v>1.67589E-3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2.86864E-3</c:v>
                </c:pt>
                <c:pt idx="189">
                  <c:v>6.2550799999999997E-3</c:v>
                </c:pt>
                <c:pt idx="190">
                  <c:v>7.5683699999999996E-3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36-4892-9DDB-92E27E5E842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0.46601100000000001</c:v>
                </c:pt>
                <c:pt idx="2">
                  <c:v>0.50682700000000003</c:v>
                </c:pt>
                <c:pt idx="3">
                  <c:v>0.50149699999999997</c:v>
                </c:pt>
                <c:pt idx="4">
                  <c:v>0.48747499999999999</c:v>
                </c:pt>
                <c:pt idx="5">
                  <c:v>0.48261599999999999</c:v>
                </c:pt>
                <c:pt idx="6">
                  <c:v>0.48312899999999998</c:v>
                </c:pt>
                <c:pt idx="7">
                  <c:v>0.47462100000000002</c:v>
                </c:pt>
                <c:pt idx="8">
                  <c:v>0.494199</c:v>
                </c:pt>
                <c:pt idx="9">
                  <c:v>0.47197699999999998</c:v>
                </c:pt>
                <c:pt idx="10">
                  <c:v>0.49848399999999998</c:v>
                </c:pt>
                <c:pt idx="11">
                  <c:v>0.47578999999999999</c:v>
                </c:pt>
                <c:pt idx="12">
                  <c:v>0.48319000000000001</c:v>
                </c:pt>
                <c:pt idx="13">
                  <c:v>0.48868499999999998</c:v>
                </c:pt>
                <c:pt idx="14">
                  <c:v>0.48456399999999999</c:v>
                </c:pt>
                <c:pt idx="15">
                  <c:v>0.48596800000000001</c:v>
                </c:pt>
                <c:pt idx="16">
                  <c:v>0.47894700000000001</c:v>
                </c:pt>
                <c:pt idx="17">
                  <c:v>0.48455399999999998</c:v>
                </c:pt>
                <c:pt idx="18">
                  <c:v>0.48316999999999999</c:v>
                </c:pt>
                <c:pt idx="19">
                  <c:v>0.47743999999999998</c:v>
                </c:pt>
                <c:pt idx="20">
                  <c:v>0.48379499999999998</c:v>
                </c:pt>
                <c:pt idx="21">
                  <c:v>0.47962300000000002</c:v>
                </c:pt>
                <c:pt idx="22">
                  <c:v>0.47542099999999998</c:v>
                </c:pt>
                <c:pt idx="23">
                  <c:v>0.48194599999999999</c:v>
                </c:pt>
                <c:pt idx="24">
                  <c:v>0.48100300000000001</c:v>
                </c:pt>
                <c:pt idx="25">
                  <c:v>0.47853800000000002</c:v>
                </c:pt>
                <c:pt idx="26">
                  <c:v>0.47831200000000001</c:v>
                </c:pt>
                <c:pt idx="27">
                  <c:v>0.475991</c:v>
                </c:pt>
                <c:pt idx="28">
                  <c:v>0.47650300000000001</c:v>
                </c:pt>
                <c:pt idx="29">
                  <c:v>0.47788199999999997</c:v>
                </c:pt>
                <c:pt idx="30">
                  <c:v>0.48259200000000002</c:v>
                </c:pt>
                <c:pt idx="31">
                  <c:v>0.48144799999999999</c:v>
                </c:pt>
                <c:pt idx="32">
                  <c:v>0.47815000000000002</c:v>
                </c:pt>
                <c:pt idx="33">
                  <c:v>0.478103</c:v>
                </c:pt>
                <c:pt idx="34">
                  <c:v>0.48017799999999999</c:v>
                </c:pt>
                <c:pt idx="35">
                  <c:v>0.47659000000000001</c:v>
                </c:pt>
                <c:pt idx="36">
                  <c:v>0.47867300000000002</c:v>
                </c:pt>
                <c:pt idx="37">
                  <c:v>0.47844300000000001</c:v>
                </c:pt>
                <c:pt idx="38">
                  <c:v>0.47739999999999999</c:v>
                </c:pt>
                <c:pt idx="39">
                  <c:v>0.48017399999999999</c:v>
                </c:pt>
                <c:pt idx="40">
                  <c:v>0.47761599999999999</c:v>
                </c:pt>
                <c:pt idx="41">
                  <c:v>0.47738799999999998</c:v>
                </c:pt>
                <c:pt idx="42">
                  <c:v>0.478767</c:v>
                </c:pt>
                <c:pt idx="43">
                  <c:v>0.47466399999999997</c:v>
                </c:pt>
                <c:pt idx="44">
                  <c:v>0.476655</c:v>
                </c:pt>
                <c:pt idx="45">
                  <c:v>0.47721000000000002</c:v>
                </c:pt>
                <c:pt idx="46">
                  <c:v>0.47471400000000002</c:v>
                </c:pt>
                <c:pt idx="47">
                  <c:v>0.47487299999999999</c:v>
                </c:pt>
                <c:pt idx="48">
                  <c:v>0.47523300000000002</c:v>
                </c:pt>
                <c:pt idx="49">
                  <c:v>0.47492800000000002</c:v>
                </c:pt>
                <c:pt idx="50">
                  <c:v>0.47566900000000001</c:v>
                </c:pt>
                <c:pt idx="51">
                  <c:v>0.474466</c:v>
                </c:pt>
                <c:pt idx="52">
                  <c:v>0.470943</c:v>
                </c:pt>
                <c:pt idx="53">
                  <c:v>0.471696</c:v>
                </c:pt>
                <c:pt idx="54">
                  <c:v>0.47076800000000002</c:v>
                </c:pt>
                <c:pt idx="55">
                  <c:v>0.46998299999999998</c:v>
                </c:pt>
                <c:pt idx="56">
                  <c:v>0.46865099999999998</c:v>
                </c:pt>
                <c:pt idx="57">
                  <c:v>0.46803699999999998</c:v>
                </c:pt>
                <c:pt idx="58">
                  <c:v>0.46646500000000002</c:v>
                </c:pt>
                <c:pt idx="59">
                  <c:v>0.46579700000000002</c:v>
                </c:pt>
                <c:pt idx="60">
                  <c:v>0.46341199999999999</c:v>
                </c:pt>
                <c:pt idx="61">
                  <c:v>0.462391</c:v>
                </c:pt>
                <c:pt idx="62">
                  <c:v>0.461899</c:v>
                </c:pt>
                <c:pt idx="63">
                  <c:v>0.45971099999999998</c:v>
                </c:pt>
                <c:pt idx="64">
                  <c:v>0.45735599999999998</c:v>
                </c:pt>
                <c:pt idx="65">
                  <c:v>0.45363700000000001</c:v>
                </c:pt>
                <c:pt idx="66">
                  <c:v>0.451432</c:v>
                </c:pt>
                <c:pt idx="67">
                  <c:v>0.44879999999999998</c:v>
                </c:pt>
                <c:pt idx="68">
                  <c:v>0.446129</c:v>
                </c:pt>
                <c:pt idx="69">
                  <c:v>0.44306000000000001</c:v>
                </c:pt>
                <c:pt idx="70">
                  <c:v>0.44158599999999998</c:v>
                </c:pt>
                <c:pt idx="71">
                  <c:v>0.43853199999999998</c:v>
                </c:pt>
                <c:pt idx="72">
                  <c:v>0.43329899999999999</c:v>
                </c:pt>
                <c:pt idx="73">
                  <c:v>0.42770999999999998</c:v>
                </c:pt>
                <c:pt idx="74">
                  <c:v>0.423346</c:v>
                </c:pt>
                <c:pt idx="75">
                  <c:v>0.417493</c:v>
                </c:pt>
                <c:pt idx="76">
                  <c:v>0.413049</c:v>
                </c:pt>
                <c:pt idx="77">
                  <c:v>0.40815299999999999</c:v>
                </c:pt>
                <c:pt idx="78">
                  <c:v>0.403451</c:v>
                </c:pt>
                <c:pt idx="79">
                  <c:v>0.39832400000000001</c:v>
                </c:pt>
                <c:pt idx="80">
                  <c:v>0.38882299999999997</c:v>
                </c:pt>
                <c:pt idx="81">
                  <c:v>0.37983099999999997</c:v>
                </c:pt>
                <c:pt idx="82">
                  <c:v>0.37120700000000001</c:v>
                </c:pt>
                <c:pt idx="83">
                  <c:v>0.36278300000000002</c:v>
                </c:pt>
                <c:pt idx="84">
                  <c:v>0.35398600000000002</c:v>
                </c:pt>
                <c:pt idx="85">
                  <c:v>0.34600900000000001</c:v>
                </c:pt>
                <c:pt idx="86">
                  <c:v>0.337729</c:v>
                </c:pt>
                <c:pt idx="87">
                  <c:v>0.32965699999999998</c:v>
                </c:pt>
                <c:pt idx="88">
                  <c:v>0.31443300000000002</c:v>
                </c:pt>
                <c:pt idx="89">
                  <c:v>0.299904</c:v>
                </c:pt>
                <c:pt idx="90">
                  <c:v>0.28584199999999998</c:v>
                </c:pt>
                <c:pt idx="91">
                  <c:v>0.27254200000000001</c:v>
                </c:pt>
                <c:pt idx="92">
                  <c:v>0.26038499999999998</c:v>
                </c:pt>
                <c:pt idx="93">
                  <c:v>0.24846699999999999</c:v>
                </c:pt>
                <c:pt idx="94">
                  <c:v>0.23702400000000001</c:v>
                </c:pt>
                <c:pt idx="95">
                  <c:v>0.226075</c:v>
                </c:pt>
                <c:pt idx="96">
                  <c:v>0.20610700000000001</c:v>
                </c:pt>
                <c:pt idx="97">
                  <c:v>0.18826799999999999</c:v>
                </c:pt>
                <c:pt idx="98">
                  <c:v>0.171456</c:v>
                </c:pt>
                <c:pt idx="99">
                  <c:v>0.15634600000000001</c:v>
                </c:pt>
                <c:pt idx="100">
                  <c:v>0.14317099999999999</c:v>
                </c:pt>
                <c:pt idx="101">
                  <c:v>0.13064700000000001</c:v>
                </c:pt>
                <c:pt idx="102">
                  <c:v>0.119898</c:v>
                </c:pt>
                <c:pt idx="103">
                  <c:v>0.110459</c:v>
                </c:pt>
                <c:pt idx="104">
                  <c:v>9.3622200000000003E-2</c:v>
                </c:pt>
                <c:pt idx="105">
                  <c:v>7.8946000000000002E-2</c:v>
                </c:pt>
                <c:pt idx="106">
                  <c:v>6.6754099999999997E-2</c:v>
                </c:pt>
                <c:pt idx="107">
                  <c:v>5.69734E-2</c:v>
                </c:pt>
                <c:pt idx="108">
                  <c:v>4.99193E-2</c:v>
                </c:pt>
                <c:pt idx="109">
                  <c:v>4.3366300000000003E-2</c:v>
                </c:pt>
                <c:pt idx="110">
                  <c:v>3.8430499999999999E-2</c:v>
                </c:pt>
                <c:pt idx="111">
                  <c:v>3.3820700000000002E-2</c:v>
                </c:pt>
                <c:pt idx="112">
                  <c:v>2.5465000000000002E-2</c:v>
                </c:pt>
                <c:pt idx="113">
                  <c:v>1.90349E-2</c:v>
                </c:pt>
                <c:pt idx="114">
                  <c:v>1.5299999999999999E-2</c:v>
                </c:pt>
                <c:pt idx="115">
                  <c:v>1.3539799999999999E-2</c:v>
                </c:pt>
                <c:pt idx="116">
                  <c:v>1.18817E-2</c:v>
                </c:pt>
                <c:pt idx="117">
                  <c:v>1.12523E-2</c:v>
                </c:pt>
                <c:pt idx="118">
                  <c:v>1.1285999999999999E-2</c:v>
                </c:pt>
                <c:pt idx="119">
                  <c:v>1.07706E-2</c:v>
                </c:pt>
                <c:pt idx="120">
                  <c:v>7.4703900000000004E-3</c:v>
                </c:pt>
                <c:pt idx="121">
                  <c:v>3.5647700000000001E-3</c:v>
                </c:pt>
                <c:pt idx="122">
                  <c:v>2.8465600000000001E-3</c:v>
                </c:pt>
                <c:pt idx="123">
                  <c:v>3.7505899999999998E-3</c:v>
                </c:pt>
                <c:pt idx="124">
                  <c:v>4.5513200000000002E-3</c:v>
                </c:pt>
                <c:pt idx="125">
                  <c:v>6.5481100000000002E-3</c:v>
                </c:pt>
                <c:pt idx="126">
                  <c:v>7.2103200000000001E-3</c:v>
                </c:pt>
                <c:pt idx="127">
                  <c:v>4.5933600000000003E-3</c:v>
                </c:pt>
                <c:pt idx="128">
                  <c:v>3.2505300000000002E-3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3.4027800000000002E-3</c:v>
                </c:pt>
                <c:pt idx="137">
                  <c:v>3.7816999999999998E-3</c:v>
                </c:pt>
                <c:pt idx="138">
                  <c:v>9.1028099999999998E-4</c:v>
                </c:pt>
                <c:pt idx="139">
                  <c:v>1.35988E-4</c:v>
                </c:pt>
                <c:pt idx="140">
                  <c:v>2.27159E-3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2.05689E-4</c:v>
                </c:pt>
                <c:pt idx="145">
                  <c:v>1.22591E-3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2.3279899999999998E-3</c:v>
                </c:pt>
                <c:pt idx="149">
                  <c:v>1.3693399999999999E-3</c:v>
                </c:pt>
                <c:pt idx="150">
                  <c:v>2.8666400000000002E-3</c:v>
                </c:pt>
                <c:pt idx="151">
                  <c:v>1.78265E-3</c:v>
                </c:pt>
                <c:pt idx="152">
                  <c:v>3.1189999999999998E-3</c:v>
                </c:pt>
                <c:pt idx="153">
                  <c:v>1.1935100000000001E-3</c:v>
                </c:pt>
                <c:pt idx="154">
                  <c:v>2.1198300000000001E-3</c:v>
                </c:pt>
                <c:pt idx="155">
                  <c:v>4.3938199999999997E-3</c:v>
                </c:pt>
                <c:pt idx="156">
                  <c:v>2.71324E-3</c:v>
                </c:pt>
                <c:pt idx="157">
                  <c:v>2.51973E-3</c:v>
                </c:pt>
                <c:pt idx="158">
                  <c:v>2.0096699999999999E-3</c:v>
                </c:pt>
                <c:pt idx="159">
                  <c:v>3.0717800000000001E-3</c:v>
                </c:pt>
                <c:pt idx="160">
                  <c:v>2.1285800000000001E-3</c:v>
                </c:pt>
                <c:pt idx="161">
                  <c:v>3.18067E-3</c:v>
                </c:pt>
                <c:pt idx="162">
                  <c:v>2.7378099999999998E-3</c:v>
                </c:pt>
                <c:pt idx="163">
                  <c:v>2.0240599999999998E-3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1.33478E-3</c:v>
                </c:pt>
                <c:pt idx="167">
                  <c:v>4.1355599999999998E-4</c:v>
                </c:pt>
                <c:pt idx="168">
                  <c:v>6.2362099999999998E-4</c:v>
                </c:pt>
                <c:pt idx="169">
                  <c:v>9.5598600000000003E-4</c:v>
                </c:pt>
                <c:pt idx="170">
                  <c:v>1.43753E-3</c:v>
                </c:pt>
                <c:pt idx="171">
                  <c:v>9.9999999999999995E-7</c:v>
                </c:pt>
                <c:pt idx="172">
                  <c:v>1.21366E-4</c:v>
                </c:pt>
                <c:pt idx="173">
                  <c:v>7.5867399999999998E-5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1.5898399999999999E-3</c:v>
                </c:pt>
                <c:pt idx="177">
                  <c:v>1.3078899999999999E-3</c:v>
                </c:pt>
                <c:pt idx="178">
                  <c:v>1.1178399999999999E-3</c:v>
                </c:pt>
                <c:pt idx="179">
                  <c:v>3.0219900000000001E-4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3.49184E-4</c:v>
                </c:pt>
                <c:pt idx="186">
                  <c:v>7.2107499999999995E-4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5.0974299999999997E-5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36-4892-9DDB-92E27E5E842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Noisy050Latex0004_0002!$D$60:$D$250</c:f>
              <c:numCache>
                <c:formatCode>0.00E+00</c:formatCode>
                <c:ptCount val="191"/>
                <c:pt idx="0">
                  <c:v>0.18052599999999999</c:v>
                </c:pt>
                <c:pt idx="1">
                  <c:v>0.38568000000000002</c:v>
                </c:pt>
                <c:pt idx="2">
                  <c:v>0.36261199999999999</c:v>
                </c:pt>
                <c:pt idx="3">
                  <c:v>0.35854599999999998</c:v>
                </c:pt>
                <c:pt idx="4">
                  <c:v>0.353489</c:v>
                </c:pt>
                <c:pt idx="5">
                  <c:v>0.35544700000000001</c:v>
                </c:pt>
                <c:pt idx="6">
                  <c:v>0.35467199999999999</c:v>
                </c:pt>
                <c:pt idx="7">
                  <c:v>0.35751300000000003</c:v>
                </c:pt>
                <c:pt idx="8">
                  <c:v>0.35295100000000001</c:v>
                </c:pt>
                <c:pt idx="9">
                  <c:v>0.35531800000000002</c:v>
                </c:pt>
                <c:pt idx="10">
                  <c:v>0.35503800000000002</c:v>
                </c:pt>
                <c:pt idx="11">
                  <c:v>0.352628</c:v>
                </c:pt>
                <c:pt idx="12">
                  <c:v>0.35391899999999998</c:v>
                </c:pt>
                <c:pt idx="13">
                  <c:v>0.34959400000000002</c:v>
                </c:pt>
                <c:pt idx="14">
                  <c:v>0.34757100000000002</c:v>
                </c:pt>
                <c:pt idx="15">
                  <c:v>0.35004600000000002</c:v>
                </c:pt>
                <c:pt idx="16">
                  <c:v>0.35062599999999999</c:v>
                </c:pt>
                <c:pt idx="17">
                  <c:v>0.35134700000000002</c:v>
                </c:pt>
                <c:pt idx="18">
                  <c:v>0.34204099999999998</c:v>
                </c:pt>
                <c:pt idx="19">
                  <c:v>0.35283199999999998</c:v>
                </c:pt>
                <c:pt idx="20">
                  <c:v>0.35149799999999998</c:v>
                </c:pt>
                <c:pt idx="21">
                  <c:v>0.346775</c:v>
                </c:pt>
                <c:pt idx="22">
                  <c:v>0.34445100000000001</c:v>
                </c:pt>
                <c:pt idx="23">
                  <c:v>0.34575299999999998</c:v>
                </c:pt>
                <c:pt idx="24">
                  <c:v>0.34770600000000002</c:v>
                </c:pt>
                <c:pt idx="25">
                  <c:v>0.34352100000000002</c:v>
                </c:pt>
                <c:pt idx="26">
                  <c:v>0.34904000000000002</c:v>
                </c:pt>
                <c:pt idx="27">
                  <c:v>0.34186899999999998</c:v>
                </c:pt>
                <c:pt idx="28">
                  <c:v>0.34526400000000002</c:v>
                </c:pt>
                <c:pt idx="29">
                  <c:v>0.35045500000000002</c:v>
                </c:pt>
                <c:pt idx="30">
                  <c:v>0.34331600000000001</c:v>
                </c:pt>
                <c:pt idx="31">
                  <c:v>0.34746199999999999</c:v>
                </c:pt>
                <c:pt idx="32">
                  <c:v>0.34448899999999999</c:v>
                </c:pt>
                <c:pt idx="33">
                  <c:v>0.34119100000000002</c:v>
                </c:pt>
                <c:pt idx="34">
                  <c:v>0.34423100000000001</c:v>
                </c:pt>
                <c:pt idx="35">
                  <c:v>0.345495</c:v>
                </c:pt>
                <c:pt idx="36">
                  <c:v>0.34287499999999999</c:v>
                </c:pt>
                <c:pt idx="37">
                  <c:v>0.34162399999999998</c:v>
                </c:pt>
                <c:pt idx="38">
                  <c:v>0.34437600000000002</c:v>
                </c:pt>
                <c:pt idx="39">
                  <c:v>0.34253699999999998</c:v>
                </c:pt>
                <c:pt idx="40">
                  <c:v>0.343505</c:v>
                </c:pt>
                <c:pt idx="41">
                  <c:v>0.34074599999999999</c:v>
                </c:pt>
                <c:pt idx="42">
                  <c:v>0.34062999999999999</c:v>
                </c:pt>
                <c:pt idx="43">
                  <c:v>0.34034599999999998</c:v>
                </c:pt>
                <c:pt idx="44">
                  <c:v>0.340335</c:v>
                </c:pt>
                <c:pt idx="45">
                  <c:v>0.339947</c:v>
                </c:pt>
                <c:pt idx="46">
                  <c:v>0.33950900000000001</c:v>
                </c:pt>
                <c:pt idx="47">
                  <c:v>0.33955999999999997</c:v>
                </c:pt>
                <c:pt idx="48">
                  <c:v>0.33920099999999997</c:v>
                </c:pt>
                <c:pt idx="49">
                  <c:v>0.33932400000000001</c:v>
                </c:pt>
                <c:pt idx="50">
                  <c:v>0.33722600000000003</c:v>
                </c:pt>
                <c:pt idx="51">
                  <c:v>0.33623900000000001</c:v>
                </c:pt>
                <c:pt idx="52">
                  <c:v>0.335503</c:v>
                </c:pt>
                <c:pt idx="53">
                  <c:v>0.33484999999999998</c:v>
                </c:pt>
                <c:pt idx="54">
                  <c:v>0.33477099999999999</c:v>
                </c:pt>
                <c:pt idx="55">
                  <c:v>0.33380599999999999</c:v>
                </c:pt>
                <c:pt idx="56">
                  <c:v>0.33291100000000001</c:v>
                </c:pt>
                <c:pt idx="57">
                  <c:v>0.330094</c:v>
                </c:pt>
                <c:pt idx="58">
                  <c:v>0.32891599999999999</c:v>
                </c:pt>
                <c:pt idx="59">
                  <c:v>0.32738800000000001</c:v>
                </c:pt>
                <c:pt idx="60">
                  <c:v>0.32575500000000002</c:v>
                </c:pt>
                <c:pt idx="61">
                  <c:v>0.32382</c:v>
                </c:pt>
                <c:pt idx="62">
                  <c:v>0.32277899999999998</c:v>
                </c:pt>
                <c:pt idx="63">
                  <c:v>0.32150000000000001</c:v>
                </c:pt>
                <c:pt idx="64">
                  <c:v>0.318465</c:v>
                </c:pt>
                <c:pt idx="65">
                  <c:v>0.31582500000000002</c:v>
                </c:pt>
                <c:pt idx="66">
                  <c:v>0.312971</c:v>
                </c:pt>
                <c:pt idx="67">
                  <c:v>0.309473</c:v>
                </c:pt>
                <c:pt idx="68">
                  <c:v>0.306726</c:v>
                </c:pt>
                <c:pt idx="69">
                  <c:v>0.30459799999999998</c:v>
                </c:pt>
                <c:pt idx="70">
                  <c:v>0.30138900000000002</c:v>
                </c:pt>
                <c:pt idx="71">
                  <c:v>0.29834100000000002</c:v>
                </c:pt>
                <c:pt idx="72">
                  <c:v>0.293323</c:v>
                </c:pt>
                <c:pt idx="73">
                  <c:v>0.28736800000000001</c:v>
                </c:pt>
                <c:pt idx="74">
                  <c:v>0.28186899999999998</c:v>
                </c:pt>
                <c:pt idx="75">
                  <c:v>0.27728199999999997</c:v>
                </c:pt>
                <c:pt idx="76">
                  <c:v>0.27249299999999999</c:v>
                </c:pt>
                <c:pt idx="77">
                  <c:v>0.26744600000000002</c:v>
                </c:pt>
                <c:pt idx="78">
                  <c:v>0.26174700000000001</c:v>
                </c:pt>
                <c:pt idx="79">
                  <c:v>0.25765100000000002</c:v>
                </c:pt>
                <c:pt idx="80">
                  <c:v>0.24846199999999999</c:v>
                </c:pt>
                <c:pt idx="81">
                  <c:v>0.239534</c:v>
                </c:pt>
                <c:pt idx="82">
                  <c:v>0.23089299999999999</c:v>
                </c:pt>
                <c:pt idx="83">
                  <c:v>0.221967</c:v>
                </c:pt>
                <c:pt idx="84">
                  <c:v>0.213893</c:v>
                </c:pt>
                <c:pt idx="85">
                  <c:v>0.205397</c:v>
                </c:pt>
                <c:pt idx="86">
                  <c:v>0.198711</c:v>
                </c:pt>
                <c:pt idx="87">
                  <c:v>0.19158600000000001</c:v>
                </c:pt>
                <c:pt idx="88">
                  <c:v>0.17758499999999999</c:v>
                </c:pt>
                <c:pt idx="89">
                  <c:v>0.16461999999999999</c:v>
                </c:pt>
                <c:pt idx="90">
                  <c:v>0.15335099999999999</c:v>
                </c:pt>
                <c:pt idx="91">
                  <c:v>0.143069</c:v>
                </c:pt>
                <c:pt idx="92">
                  <c:v>0.13298199999999999</c:v>
                </c:pt>
                <c:pt idx="93">
                  <c:v>0.124085</c:v>
                </c:pt>
                <c:pt idx="94">
                  <c:v>0.11554399999999999</c:v>
                </c:pt>
                <c:pt idx="95">
                  <c:v>0.10814500000000001</c:v>
                </c:pt>
                <c:pt idx="96">
                  <c:v>9.4888399999999998E-2</c:v>
                </c:pt>
                <c:pt idx="97">
                  <c:v>8.3463599999999999E-2</c:v>
                </c:pt>
                <c:pt idx="98">
                  <c:v>7.3139300000000004E-2</c:v>
                </c:pt>
                <c:pt idx="99">
                  <c:v>6.4685199999999998E-2</c:v>
                </c:pt>
                <c:pt idx="100">
                  <c:v>5.7385100000000001E-2</c:v>
                </c:pt>
                <c:pt idx="101">
                  <c:v>5.0688700000000003E-2</c:v>
                </c:pt>
                <c:pt idx="102">
                  <c:v>4.4094399999999999E-2</c:v>
                </c:pt>
                <c:pt idx="103">
                  <c:v>3.8881199999999998E-2</c:v>
                </c:pt>
                <c:pt idx="104">
                  <c:v>3.0128599999999998E-2</c:v>
                </c:pt>
                <c:pt idx="105">
                  <c:v>2.40077E-2</c:v>
                </c:pt>
                <c:pt idx="106">
                  <c:v>1.96239E-2</c:v>
                </c:pt>
                <c:pt idx="107">
                  <c:v>1.64738E-2</c:v>
                </c:pt>
                <c:pt idx="108">
                  <c:v>1.38721E-2</c:v>
                </c:pt>
                <c:pt idx="109">
                  <c:v>1.16314E-2</c:v>
                </c:pt>
                <c:pt idx="110">
                  <c:v>9.9123900000000001E-3</c:v>
                </c:pt>
                <c:pt idx="111">
                  <c:v>8.74255E-3</c:v>
                </c:pt>
                <c:pt idx="112">
                  <c:v>6.9525999999999998E-3</c:v>
                </c:pt>
                <c:pt idx="113">
                  <c:v>5.1281900000000004E-3</c:v>
                </c:pt>
                <c:pt idx="114">
                  <c:v>3.6249300000000002E-3</c:v>
                </c:pt>
                <c:pt idx="115">
                  <c:v>1.3449499999999999E-3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8.0116200000000001E-4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3.1724100000000001E-4</c:v>
                </c:pt>
                <c:pt idx="124">
                  <c:v>1.7856599999999999E-3</c:v>
                </c:pt>
                <c:pt idx="125">
                  <c:v>2.2503200000000001E-3</c:v>
                </c:pt>
                <c:pt idx="126">
                  <c:v>3.1427999999999998E-3</c:v>
                </c:pt>
                <c:pt idx="127">
                  <c:v>4.5011299999999999E-3</c:v>
                </c:pt>
                <c:pt idx="128">
                  <c:v>2.95832E-3</c:v>
                </c:pt>
                <c:pt idx="129">
                  <c:v>3.6495E-3</c:v>
                </c:pt>
                <c:pt idx="130">
                  <c:v>2.9057499999999999E-3</c:v>
                </c:pt>
                <c:pt idx="131">
                  <c:v>1.74147E-3</c:v>
                </c:pt>
                <c:pt idx="132">
                  <c:v>2.1457099999999999E-3</c:v>
                </c:pt>
                <c:pt idx="133">
                  <c:v>2.9553100000000001E-3</c:v>
                </c:pt>
                <c:pt idx="134">
                  <c:v>5.9017799999999997E-3</c:v>
                </c:pt>
                <c:pt idx="135">
                  <c:v>6.0111100000000001E-3</c:v>
                </c:pt>
                <c:pt idx="136">
                  <c:v>3.7044700000000001E-3</c:v>
                </c:pt>
                <c:pt idx="137">
                  <c:v>1.32632E-3</c:v>
                </c:pt>
                <c:pt idx="138">
                  <c:v>1.3530700000000001E-3</c:v>
                </c:pt>
                <c:pt idx="139">
                  <c:v>5.0337300000000001E-3</c:v>
                </c:pt>
                <c:pt idx="140">
                  <c:v>5.0204100000000003E-3</c:v>
                </c:pt>
                <c:pt idx="141">
                  <c:v>2.4054200000000001E-3</c:v>
                </c:pt>
                <c:pt idx="142">
                  <c:v>4.80928E-3</c:v>
                </c:pt>
                <c:pt idx="143">
                  <c:v>2.25231E-3</c:v>
                </c:pt>
                <c:pt idx="144">
                  <c:v>2.2509600000000002E-3</c:v>
                </c:pt>
                <c:pt idx="145">
                  <c:v>2.0118100000000002E-3</c:v>
                </c:pt>
                <c:pt idx="146">
                  <c:v>6.4587999999999998E-3</c:v>
                </c:pt>
                <c:pt idx="147">
                  <c:v>3.1220599999999999E-3</c:v>
                </c:pt>
                <c:pt idx="148">
                  <c:v>4.4500599999999996E-3</c:v>
                </c:pt>
                <c:pt idx="149">
                  <c:v>3.5107900000000002E-3</c:v>
                </c:pt>
                <c:pt idx="150">
                  <c:v>1.4754099999999999E-3</c:v>
                </c:pt>
                <c:pt idx="151">
                  <c:v>3.3045000000000001E-3</c:v>
                </c:pt>
                <c:pt idx="152">
                  <c:v>2.41639E-3</c:v>
                </c:pt>
                <c:pt idx="153">
                  <c:v>2.8255300000000001E-3</c:v>
                </c:pt>
                <c:pt idx="154">
                  <c:v>2.2653500000000002E-3</c:v>
                </c:pt>
                <c:pt idx="155">
                  <c:v>3.3202399999999999E-3</c:v>
                </c:pt>
                <c:pt idx="156">
                  <c:v>1.59309E-4</c:v>
                </c:pt>
                <c:pt idx="157">
                  <c:v>2.9673099999999999E-3</c:v>
                </c:pt>
                <c:pt idx="158">
                  <c:v>1.2384500000000001E-3</c:v>
                </c:pt>
                <c:pt idx="159">
                  <c:v>1.1419100000000001E-3</c:v>
                </c:pt>
                <c:pt idx="160">
                  <c:v>1.78659E-3</c:v>
                </c:pt>
                <c:pt idx="161">
                  <c:v>8.2031200000000002E-4</c:v>
                </c:pt>
                <c:pt idx="162">
                  <c:v>1.05613E-3</c:v>
                </c:pt>
                <c:pt idx="163">
                  <c:v>2.8970799999999998E-3</c:v>
                </c:pt>
                <c:pt idx="164">
                  <c:v>1.6982099999999999E-3</c:v>
                </c:pt>
                <c:pt idx="165">
                  <c:v>1.38992E-3</c:v>
                </c:pt>
                <c:pt idx="166">
                  <c:v>1.5128400000000001E-3</c:v>
                </c:pt>
                <c:pt idx="167">
                  <c:v>1.0751999999999999E-3</c:v>
                </c:pt>
                <c:pt idx="168">
                  <c:v>1.085E-3</c:v>
                </c:pt>
                <c:pt idx="169">
                  <c:v>1.7349100000000001E-3</c:v>
                </c:pt>
                <c:pt idx="170">
                  <c:v>4.5291999999999999E-4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1.4307E-4</c:v>
                </c:pt>
                <c:pt idx="176">
                  <c:v>4.0242300000000001E-4</c:v>
                </c:pt>
                <c:pt idx="177">
                  <c:v>1.4749000000000001E-4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4.7093500000000002E-4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3.5947300000000001E-5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1.5187999999999999E-4</c:v>
                </c:pt>
                <c:pt idx="190">
                  <c:v>1.05912E-3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36-4892-9DDB-92E27E5E842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Noisy050Latex0004_0002!$E$60:$E$250</c:f>
              <c:numCache>
                <c:formatCode>0.00E+00</c:formatCode>
                <c:ptCount val="191"/>
                <c:pt idx="0">
                  <c:v>0.183008</c:v>
                </c:pt>
                <c:pt idx="1">
                  <c:v>0.40065000000000001</c:v>
                </c:pt>
                <c:pt idx="2">
                  <c:v>0.36874400000000002</c:v>
                </c:pt>
                <c:pt idx="3">
                  <c:v>0.35833500000000001</c:v>
                </c:pt>
                <c:pt idx="4">
                  <c:v>0.34967100000000001</c:v>
                </c:pt>
                <c:pt idx="5">
                  <c:v>0.350435</c:v>
                </c:pt>
                <c:pt idx="6">
                  <c:v>0.34899400000000003</c:v>
                </c:pt>
                <c:pt idx="7">
                  <c:v>0.34628799999999998</c:v>
                </c:pt>
                <c:pt idx="8">
                  <c:v>0.35248600000000002</c:v>
                </c:pt>
                <c:pt idx="9">
                  <c:v>0.351657</c:v>
                </c:pt>
                <c:pt idx="10">
                  <c:v>0.345808</c:v>
                </c:pt>
                <c:pt idx="11">
                  <c:v>0.35757100000000003</c:v>
                </c:pt>
                <c:pt idx="12">
                  <c:v>0.34967100000000001</c:v>
                </c:pt>
                <c:pt idx="13">
                  <c:v>0.35226800000000003</c:v>
                </c:pt>
                <c:pt idx="14">
                  <c:v>0.35239900000000002</c:v>
                </c:pt>
                <c:pt idx="15">
                  <c:v>0.35351199999999999</c:v>
                </c:pt>
                <c:pt idx="16">
                  <c:v>0.34407300000000002</c:v>
                </c:pt>
                <c:pt idx="17">
                  <c:v>0.34828500000000001</c:v>
                </c:pt>
                <c:pt idx="18">
                  <c:v>0.33887899999999999</c:v>
                </c:pt>
                <c:pt idx="19">
                  <c:v>0.35175499999999998</c:v>
                </c:pt>
                <c:pt idx="20">
                  <c:v>0.343277</c:v>
                </c:pt>
                <c:pt idx="21">
                  <c:v>0.347881</c:v>
                </c:pt>
                <c:pt idx="22">
                  <c:v>0.340887</c:v>
                </c:pt>
                <c:pt idx="23">
                  <c:v>0.33919100000000002</c:v>
                </c:pt>
                <c:pt idx="24">
                  <c:v>0.34393699999999999</c:v>
                </c:pt>
                <c:pt idx="25">
                  <c:v>0.34508299999999997</c:v>
                </c:pt>
                <c:pt idx="26">
                  <c:v>0.34098600000000001</c:v>
                </c:pt>
                <c:pt idx="27">
                  <c:v>0.345383</c:v>
                </c:pt>
                <c:pt idx="28">
                  <c:v>0.34366400000000003</c:v>
                </c:pt>
                <c:pt idx="29">
                  <c:v>0.33693699999999999</c:v>
                </c:pt>
                <c:pt idx="30">
                  <c:v>0.34228900000000001</c:v>
                </c:pt>
                <c:pt idx="31">
                  <c:v>0.34104299999999999</c:v>
                </c:pt>
                <c:pt idx="32">
                  <c:v>0.33857999999999999</c:v>
                </c:pt>
                <c:pt idx="33">
                  <c:v>0.34111399999999997</c:v>
                </c:pt>
                <c:pt idx="34">
                  <c:v>0.34001199999999998</c:v>
                </c:pt>
                <c:pt idx="35">
                  <c:v>0.33985900000000002</c:v>
                </c:pt>
                <c:pt idx="36">
                  <c:v>0.34026299999999998</c:v>
                </c:pt>
                <c:pt idx="37">
                  <c:v>0.337227</c:v>
                </c:pt>
                <c:pt idx="38">
                  <c:v>0.33479900000000001</c:v>
                </c:pt>
                <c:pt idx="39">
                  <c:v>0.33614500000000003</c:v>
                </c:pt>
                <c:pt idx="40">
                  <c:v>0.33821499999999999</c:v>
                </c:pt>
                <c:pt idx="41">
                  <c:v>0.33765099999999998</c:v>
                </c:pt>
                <c:pt idx="42">
                  <c:v>0.33527600000000002</c:v>
                </c:pt>
                <c:pt idx="43">
                  <c:v>0.33717599999999998</c:v>
                </c:pt>
                <c:pt idx="44">
                  <c:v>0.33578599999999997</c:v>
                </c:pt>
                <c:pt idx="45">
                  <c:v>0.33136599999999999</c:v>
                </c:pt>
                <c:pt idx="46">
                  <c:v>0.33233400000000002</c:v>
                </c:pt>
                <c:pt idx="47">
                  <c:v>0.33192100000000002</c:v>
                </c:pt>
                <c:pt idx="48">
                  <c:v>0.33452199999999999</c:v>
                </c:pt>
                <c:pt idx="49">
                  <c:v>0.33007799999999998</c:v>
                </c:pt>
                <c:pt idx="50">
                  <c:v>0.329872</c:v>
                </c:pt>
                <c:pt idx="51">
                  <c:v>0.33033000000000001</c:v>
                </c:pt>
                <c:pt idx="52">
                  <c:v>0.32716699999999999</c:v>
                </c:pt>
                <c:pt idx="53">
                  <c:v>0.32654899999999998</c:v>
                </c:pt>
                <c:pt idx="54">
                  <c:v>0.324654</c:v>
                </c:pt>
                <c:pt idx="55">
                  <c:v>0.32398399999999999</c:v>
                </c:pt>
                <c:pt idx="56">
                  <c:v>0.32196200000000003</c:v>
                </c:pt>
                <c:pt idx="57">
                  <c:v>0.32075399999999998</c:v>
                </c:pt>
                <c:pt idx="58">
                  <c:v>0.31748900000000002</c:v>
                </c:pt>
                <c:pt idx="59">
                  <c:v>0.31469799999999998</c:v>
                </c:pt>
                <c:pt idx="60">
                  <c:v>0.31260300000000002</c:v>
                </c:pt>
                <c:pt idx="61">
                  <c:v>0.31170599999999998</c:v>
                </c:pt>
                <c:pt idx="62">
                  <c:v>0.309278</c:v>
                </c:pt>
                <c:pt idx="63">
                  <c:v>0.306591</c:v>
                </c:pt>
                <c:pt idx="64">
                  <c:v>0.30227700000000002</c:v>
                </c:pt>
                <c:pt idx="65">
                  <c:v>0.29876200000000003</c:v>
                </c:pt>
                <c:pt idx="66">
                  <c:v>0.29407800000000001</c:v>
                </c:pt>
                <c:pt idx="67">
                  <c:v>0.28947800000000001</c:v>
                </c:pt>
                <c:pt idx="68">
                  <c:v>0.28580499999999998</c:v>
                </c:pt>
                <c:pt idx="69">
                  <c:v>0.28270400000000001</c:v>
                </c:pt>
                <c:pt idx="70">
                  <c:v>0.27896900000000002</c:v>
                </c:pt>
                <c:pt idx="71">
                  <c:v>0.274343</c:v>
                </c:pt>
                <c:pt idx="72">
                  <c:v>0.26621699999999998</c:v>
                </c:pt>
                <c:pt idx="73">
                  <c:v>0.25976700000000003</c:v>
                </c:pt>
                <c:pt idx="74">
                  <c:v>0.25222600000000001</c:v>
                </c:pt>
                <c:pt idx="75">
                  <c:v>0.24512600000000001</c:v>
                </c:pt>
                <c:pt idx="76">
                  <c:v>0.23832200000000001</c:v>
                </c:pt>
                <c:pt idx="77">
                  <c:v>0.23181499999999999</c:v>
                </c:pt>
                <c:pt idx="78">
                  <c:v>0.225773</c:v>
                </c:pt>
                <c:pt idx="79">
                  <c:v>0.21961900000000001</c:v>
                </c:pt>
                <c:pt idx="80">
                  <c:v>0.206985</c:v>
                </c:pt>
                <c:pt idx="81">
                  <c:v>0.196247</c:v>
                </c:pt>
                <c:pt idx="82">
                  <c:v>0.18581400000000001</c:v>
                </c:pt>
                <c:pt idx="83">
                  <c:v>0.175288</c:v>
                </c:pt>
                <c:pt idx="84">
                  <c:v>0.165575</c:v>
                </c:pt>
                <c:pt idx="85">
                  <c:v>0.15682499999999999</c:v>
                </c:pt>
                <c:pt idx="86">
                  <c:v>0.14832999999999999</c:v>
                </c:pt>
                <c:pt idx="87">
                  <c:v>0.140344</c:v>
                </c:pt>
                <c:pt idx="88">
                  <c:v>0.12560399999999999</c:v>
                </c:pt>
                <c:pt idx="89">
                  <c:v>0.112771</c:v>
                </c:pt>
                <c:pt idx="90">
                  <c:v>0.100795</c:v>
                </c:pt>
                <c:pt idx="91">
                  <c:v>8.9895900000000001E-2</c:v>
                </c:pt>
                <c:pt idx="92">
                  <c:v>8.0940200000000004E-2</c:v>
                </c:pt>
                <c:pt idx="93">
                  <c:v>7.2736099999999998E-2</c:v>
                </c:pt>
                <c:pt idx="94">
                  <c:v>6.5197099999999994E-2</c:v>
                </c:pt>
                <c:pt idx="95">
                  <c:v>5.9010699999999999E-2</c:v>
                </c:pt>
                <c:pt idx="96">
                  <c:v>4.8177200000000003E-2</c:v>
                </c:pt>
                <c:pt idx="97">
                  <c:v>4.0153599999999998E-2</c:v>
                </c:pt>
                <c:pt idx="98">
                  <c:v>3.3500599999999998E-2</c:v>
                </c:pt>
                <c:pt idx="99">
                  <c:v>2.8244399999999999E-2</c:v>
                </c:pt>
                <c:pt idx="100">
                  <c:v>2.3584999999999998E-2</c:v>
                </c:pt>
                <c:pt idx="101">
                  <c:v>1.9937099999999999E-2</c:v>
                </c:pt>
                <c:pt idx="102">
                  <c:v>1.5808300000000001E-2</c:v>
                </c:pt>
                <c:pt idx="103">
                  <c:v>1.2444800000000001E-2</c:v>
                </c:pt>
                <c:pt idx="104">
                  <c:v>6.7777999999999996E-3</c:v>
                </c:pt>
                <c:pt idx="105">
                  <c:v>3.9946199999999999E-3</c:v>
                </c:pt>
                <c:pt idx="106">
                  <c:v>2.04893E-3</c:v>
                </c:pt>
                <c:pt idx="107">
                  <c:v>1.0540599999999999E-3</c:v>
                </c:pt>
                <c:pt idx="108">
                  <c:v>8.1988799999999995E-4</c:v>
                </c:pt>
                <c:pt idx="109">
                  <c:v>4.7823400000000002E-4</c:v>
                </c:pt>
                <c:pt idx="110">
                  <c:v>1.5733800000000001E-3</c:v>
                </c:pt>
                <c:pt idx="111">
                  <c:v>1.5122200000000001E-3</c:v>
                </c:pt>
                <c:pt idx="112">
                  <c:v>1.0676500000000001E-3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7.7706900000000002E-4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2.3423300000000001E-4</c:v>
                </c:pt>
                <c:pt idx="126">
                  <c:v>3.5949899999999999E-4</c:v>
                </c:pt>
                <c:pt idx="127">
                  <c:v>1.31696E-3</c:v>
                </c:pt>
                <c:pt idx="128">
                  <c:v>5.0831799999999997E-5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1.4395799999999999E-4</c:v>
                </c:pt>
                <c:pt idx="134">
                  <c:v>4.8985399999999996E-4</c:v>
                </c:pt>
                <c:pt idx="135">
                  <c:v>1.25063E-3</c:v>
                </c:pt>
                <c:pt idx="136">
                  <c:v>2.4816299999999998E-4</c:v>
                </c:pt>
                <c:pt idx="137">
                  <c:v>9.9999999999999995E-7</c:v>
                </c:pt>
                <c:pt idx="138">
                  <c:v>1.6460800000000001E-3</c:v>
                </c:pt>
                <c:pt idx="139">
                  <c:v>9.64977E-4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9.5960700000000002E-4</c:v>
                </c:pt>
                <c:pt idx="144">
                  <c:v>1.2448699999999999E-3</c:v>
                </c:pt>
                <c:pt idx="145">
                  <c:v>6.5929499999999995E-4</c:v>
                </c:pt>
                <c:pt idx="146">
                  <c:v>3.2509999999999999E-5</c:v>
                </c:pt>
                <c:pt idx="147">
                  <c:v>1.31212E-3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8.5879100000000002E-4</c:v>
                </c:pt>
                <c:pt idx="151">
                  <c:v>5.8570799999999998E-5</c:v>
                </c:pt>
                <c:pt idx="152">
                  <c:v>1.4109300000000001E-4</c:v>
                </c:pt>
                <c:pt idx="153">
                  <c:v>9.9999999999999995E-7</c:v>
                </c:pt>
                <c:pt idx="154">
                  <c:v>6.9935899999999998E-4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4.8005999999999998E-4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6.4545800000000001E-5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7.5427099999999997E-7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1.05752E-4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9.9183499999999997E-5</c:v>
                </c:pt>
                <c:pt idx="173">
                  <c:v>3.74429E-5</c:v>
                </c:pt>
                <c:pt idx="174">
                  <c:v>4.1050100000000002E-4</c:v>
                </c:pt>
                <c:pt idx="175">
                  <c:v>5.0277000000000004E-4</c:v>
                </c:pt>
                <c:pt idx="176">
                  <c:v>1.6881399999999999E-4</c:v>
                </c:pt>
                <c:pt idx="177">
                  <c:v>2.7372099999999998E-5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8.3042799999999997E-5</c:v>
                </c:pt>
                <c:pt idx="187">
                  <c:v>9.9999999999999995E-7</c:v>
                </c:pt>
                <c:pt idx="188">
                  <c:v>2.1474800000000001E-4</c:v>
                </c:pt>
                <c:pt idx="189">
                  <c:v>9.9999999999999995E-7</c:v>
                </c:pt>
                <c:pt idx="190">
                  <c:v>3.1929700000000002E-4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36-4892-9DDB-92E27E5E842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0.45700299999999999</c:v>
                </c:pt>
                <c:pt idx="2">
                  <c:v>0.351358</c:v>
                </c:pt>
                <c:pt idx="3">
                  <c:v>0.33652300000000002</c:v>
                </c:pt>
                <c:pt idx="4">
                  <c:v>0.28392499999999998</c:v>
                </c:pt>
                <c:pt idx="5">
                  <c:v>0.301458</c:v>
                </c:pt>
                <c:pt idx="6">
                  <c:v>0.29741200000000001</c:v>
                </c:pt>
                <c:pt idx="7">
                  <c:v>0.29201700000000003</c:v>
                </c:pt>
                <c:pt idx="8">
                  <c:v>0.27898000000000001</c:v>
                </c:pt>
                <c:pt idx="9">
                  <c:v>0.26774100000000001</c:v>
                </c:pt>
                <c:pt idx="10">
                  <c:v>0.33427499999999999</c:v>
                </c:pt>
                <c:pt idx="11">
                  <c:v>0.312247</c:v>
                </c:pt>
                <c:pt idx="12">
                  <c:v>0.29201700000000003</c:v>
                </c:pt>
                <c:pt idx="13">
                  <c:v>0.30640299999999998</c:v>
                </c:pt>
                <c:pt idx="14">
                  <c:v>0.31089800000000001</c:v>
                </c:pt>
                <c:pt idx="15">
                  <c:v>0.27088800000000002</c:v>
                </c:pt>
                <c:pt idx="16">
                  <c:v>0.262571</c:v>
                </c:pt>
                <c:pt idx="17">
                  <c:v>0.27448400000000001</c:v>
                </c:pt>
                <c:pt idx="18">
                  <c:v>0.34169300000000002</c:v>
                </c:pt>
                <c:pt idx="19">
                  <c:v>0.285049</c:v>
                </c:pt>
                <c:pt idx="20">
                  <c:v>0.30033399999999999</c:v>
                </c:pt>
                <c:pt idx="21">
                  <c:v>0.29606300000000002</c:v>
                </c:pt>
                <c:pt idx="22">
                  <c:v>0.28819600000000001</c:v>
                </c:pt>
                <c:pt idx="23">
                  <c:v>0.29741099999999998</c:v>
                </c:pt>
                <c:pt idx="24">
                  <c:v>0.29493900000000001</c:v>
                </c:pt>
                <c:pt idx="25">
                  <c:v>0.30078300000000002</c:v>
                </c:pt>
                <c:pt idx="26">
                  <c:v>0.290219</c:v>
                </c:pt>
                <c:pt idx="27">
                  <c:v>0.27706900000000001</c:v>
                </c:pt>
                <c:pt idx="28">
                  <c:v>0.27425899999999998</c:v>
                </c:pt>
                <c:pt idx="29">
                  <c:v>0.291904</c:v>
                </c:pt>
                <c:pt idx="30">
                  <c:v>0.27234900000000001</c:v>
                </c:pt>
                <c:pt idx="31">
                  <c:v>0.28594900000000001</c:v>
                </c:pt>
                <c:pt idx="32">
                  <c:v>0.27594600000000002</c:v>
                </c:pt>
                <c:pt idx="33">
                  <c:v>0.28999599999999998</c:v>
                </c:pt>
                <c:pt idx="34">
                  <c:v>0.29010900000000001</c:v>
                </c:pt>
                <c:pt idx="35">
                  <c:v>0.27791500000000002</c:v>
                </c:pt>
                <c:pt idx="36">
                  <c:v>0.280219</c:v>
                </c:pt>
                <c:pt idx="37">
                  <c:v>0.303539</c:v>
                </c:pt>
                <c:pt idx="38">
                  <c:v>0.29016500000000001</c:v>
                </c:pt>
                <c:pt idx="39">
                  <c:v>0.28370400000000001</c:v>
                </c:pt>
                <c:pt idx="40">
                  <c:v>0.29086800000000002</c:v>
                </c:pt>
                <c:pt idx="41">
                  <c:v>0.27960099999999999</c:v>
                </c:pt>
                <c:pt idx="42">
                  <c:v>0.29820200000000002</c:v>
                </c:pt>
                <c:pt idx="43">
                  <c:v>0.28302899999999998</c:v>
                </c:pt>
                <c:pt idx="44">
                  <c:v>0.28038800000000003</c:v>
                </c:pt>
                <c:pt idx="45">
                  <c:v>0.27572400000000002</c:v>
                </c:pt>
                <c:pt idx="46">
                  <c:v>0.27811200000000003</c:v>
                </c:pt>
                <c:pt idx="47">
                  <c:v>0.27985500000000002</c:v>
                </c:pt>
                <c:pt idx="48">
                  <c:v>0.29128999999999999</c:v>
                </c:pt>
                <c:pt idx="49">
                  <c:v>0.28281899999999999</c:v>
                </c:pt>
                <c:pt idx="50">
                  <c:v>0.27412199999999998</c:v>
                </c:pt>
                <c:pt idx="51">
                  <c:v>0.27521699999999999</c:v>
                </c:pt>
                <c:pt idx="52">
                  <c:v>0.27440300000000001</c:v>
                </c:pt>
                <c:pt idx="53">
                  <c:v>0.27471200000000001</c:v>
                </c:pt>
                <c:pt idx="54">
                  <c:v>0.26534099999999999</c:v>
                </c:pt>
                <c:pt idx="55">
                  <c:v>0.27005400000000002</c:v>
                </c:pt>
                <c:pt idx="56">
                  <c:v>0.26711800000000002</c:v>
                </c:pt>
                <c:pt idx="57">
                  <c:v>0.26475799999999999</c:v>
                </c:pt>
                <c:pt idx="58">
                  <c:v>0.26835399999999998</c:v>
                </c:pt>
                <c:pt idx="59">
                  <c:v>0.25909599999999999</c:v>
                </c:pt>
                <c:pt idx="60">
                  <c:v>0.25755099999999997</c:v>
                </c:pt>
                <c:pt idx="61">
                  <c:v>0.25578000000000001</c:v>
                </c:pt>
                <c:pt idx="62">
                  <c:v>0.25246400000000002</c:v>
                </c:pt>
                <c:pt idx="63">
                  <c:v>0.25105499999999997</c:v>
                </c:pt>
                <c:pt idx="64">
                  <c:v>0.246753</c:v>
                </c:pt>
                <c:pt idx="65">
                  <c:v>0.24342800000000001</c:v>
                </c:pt>
                <c:pt idx="66">
                  <c:v>0.239811</c:v>
                </c:pt>
                <c:pt idx="67">
                  <c:v>0.23230500000000001</c:v>
                </c:pt>
                <c:pt idx="68">
                  <c:v>0.230851</c:v>
                </c:pt>
                <c:pt idx="69">
                  <c:v>0.22636300000000001</c:v>
                </c:pt>
                <c:pt idx="70">
                  <c:v>0.22247500000000001</c:v>
                </c:pt>
                <c:pt idx="71">
                  <c:v>0.21777299999999999</c:v>
                </c:pt>
                <c:pt idx="72">
                  <c:v>0.20654900000000001</c:v>
                </c:pt>
                <c:pt idx="73">
                  <c:v>0.20002400000000001</c:v>
                </c:pt>
                <c:pt idx="74">
                  <c:v>0.19451099999999999</c:v>
                </c:pt>
                <c:pt idx="75">
                  <c:v>0.184582</c:v>
                </c:pt>
                <c:pt idx="76">
                  <c:v>0.180452</c:v>
                </c:pt>
                <c:pt idx="77">
                  <c:v>0.170928</c:v>
                </c:pt>
                <c:pt idx="78">
                  <c:v>0.16517100000000001</c:v>
                </c:pt>
                <c:pt idx="79">
                  <c:v>0.15893599999999999</c:v>
                </c:pt>
                <c:pt idx="80">
                  <c:v>0.148562</c:v>
                </c:pt>
                <c:pt idx="81">
                  <c:v>0.13681699999999999</c:v>
                </c:pt>
                <c:pt idx="82">
                  <c:v>0.126725</c:v>
                </c:pt>
                <c:pt idx="83">
                  <c:v>0.11908199999999999</c:v>
                </c:pt>
                <c:pt idx="84">
                  <c:v>0.10900899999999999</c:v>
                </c:pt>
                <c:pt idx="85">
                  <c:v>9.9007600000000001E-2</c:v>
                </c:pt>
                <c:pt idx="86">
                  <c:v>9.1727699999999995E-2</c:v>
                </c:pt>
                <c:pt idx="87">
                  <c:v>8.5330400000000001E-2</c:v>
                </c:pt>
                <c:pt idx="88">
                  <c:v>7.3935799999999996E-2</c:v>
                </c:pt>
                <c:pt idx="89">
                  <c:v>6.3739199999999996E-2</c:v>
                </c:pt>
                <c:pt idx="90">
                  <c:v>5.5113299999999997E-2</c:v>
                </c:pt>
                <c:pt idx="91">
                  <c:v>4.9719699999999999E-2</c:v>
                </c:pt>
                <c:pt idx="92">
                  <c:v>4.1386800000000001E-2</c:v>
                </c:pt>
                <c:pt idx="93">
                  <c:v>3.6513400000000001E-2</c:v>
                </c:pt>
                <c:pt idx="94">
                  <c:v>3.1555300000000001E-2</c:v>
                </c:pt>
                <c:pt idx="95">
                  <c:v>2.8192499999999999E-2</c:v>
                </c:pt>
                <c:pt idx="96">
                  <c:v>2.2082500000000001E-2</c:v>
                </c:pt>
                <c:pt idx="97">
                  <c:v>1.7880400000000001E-2</c:v>
                </c:pt>
                <c:pt idx="98">
                  <c:v>1.3092100000000001E-2</c:v>
                </c:pt>
                <c:pt idx="99">
                  <c:v>1.13627E-2</c:v>
                </c:pt>
                <c:pt idx="100">
                  <c:v>8.5298000000000006E-3</c:v>
                </c:pt>
                <c:pt idx="101">
                  <c:v>7.7238799999999998E-3</c:v>
                </c:pt>
                <c:pt idx="102">
                  <c:v>7.7184599999999999E-3</c:v>
                </c:pt>
                <c:pt idx="103">
                  <c:v>6.1317300000000002E-3</c:v>
                </c:pt>
                <c:pt idx="104">
                  <c:v>4.4882100000000003E-3</c:v>
                </c:pt>
                <c:pt idx="105">
                  <c:v>3.2900400000000002E-3</c:v>
                </c:pt>
                <c:pt idx="106">
                  <c:v>2.7334E-3</c:v>
                </c:pt>
                <c:pt idx="107">
                  <c:v>3.85068E-3</c:v>
                </c:pt>
                <c:pt idx="108">
                  <c:v>5.1083999999999999E-3</c:v>
                </c:pt>
                <c:pt idx="109">
                  <c:v>5.9457700000000004E-3</c:v>
                </c:pt>
                <c:pt idx="110">
                  <c:v>5.1300299999999998E-3</c:v>
                </c:pt>
                <c:pt idx="111">
                  <c:v>4.7612000000000002E-3</c:v>
                </c:pt>
                <c:pt idx="112">
                  <c:v>3.8233099999999999E-3</c:v>
                </c:pt>
                <c:pt idx="113">
                  <c:v>2.7126400000000001E-3</c:v>
                </c:pt>
                <c:pt idx="114">
                  <c:v>2.6508399999999998E-3</c:v>
                </c:pt>
                <c:pt idx="115">
                  <c:v>1.51716E-3</c:v>
                </c:pt>
                <c:pt idx="116">
                  <c:v>1.4791699999999999E-3</c:v>
                </c:pt>
                <c:pt idx="117">
                  <c:v>9.9999999999999995E-7</c:v>
                </c:pt>
                <c:pt idx="118">
                  <c:v>8.0119299999999996E-4</c:v>
                </c:pt>
                <c:pt idx="119">
                  <c:v>1.33446E-3</c:v>
                </c:pt>
                <c:pt idx="120">
                  <c:v>2.27757E-3</c:v>
                </c:pt>
                <c:pt idx="121">
                  <c:v>2.4524299999999998E-3</c:v>
                </c:pt>
                <c:pt idx="122">
                  <c:v>1.4176099999999999E-3</c:v>
                </c:pt>
                <c:pt idx="123">
                  <c:v>1.5728999999999999E-3</c:v>
                </c:pt>
                <c:pt idx="124">
                  <c:v>9.4309799999999996E-4</c:v>
                </c:pt>
                <c:pt idx="125">
                  <c:v>2.06807E-3</c:v>
                </c:pt>
                <c:pt idx="126">
                  <c:v>1.29236E-3</c:v>
                </c:pt>
                <c:pt idx="127">
                  <c:v>1.5412399999999999E-3</c:v>
                </c:pt>
                <c:pt idx="128">
                  <c:v>9.9999999999999995E-7</c:v>
                </c:pt>
                <c:pt idx="129">
                  <c:v>4.41242E-4</c:v>
                </c:pt>
                <c:pt idx="130">
                  <c:v>2.5137899999999998E-4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8.3418300000000001E-5</c:v>
                </c:pt>
                <c:pt idx="134">
                  <c:v>1.55051E-3</c:v>
                </c:pt>
                <c:pt idx="135">
                  <c:v>1.6705999999999999E-3</c:v>
                </c:pt>
                <c:pt idx="136">
                  <c:v>8.3321899999999995E-4</c:v>
                </c:pt>
                <c:pt idx="137">
                  <c:v>9.9999999999999995E-7</c:v>
                </c:pt>
                <c:pt idx="138">
                  <c:v>4.51626E-5</c:v>
                </c:pt>
                <c:pt idx="139">
                  <c:v>1.3043499999999999E-3</c:v>
                </c:pt>
                <c:pt idx="140">
                  <c:v>7.47665E-4</c:v>
                </c:pt>
                <c:pt idx="141">
                  <c:v>9.9999999999999995E-7</c:v>
                </c:pt>
                <c:pt idx="142">
                  <c:v>1.0561E-4</c:v>
                </c:pt>
                <c:pt idx="143">
                  <c:v>1.82879E-4</c:v>
                </c:pt>
                <c:pt idx="144">
                  <c:v>9.9999999999999995E-7</c:v>
                </c:pt>
                <c:pt idx="145">
                  <c:v>3.84137E-4</c:v>
                </c:pt>
                <c:pt idx="146">
                  <c:v>1.54729E-3</c:v>
                </c:pt>
                <c:pt idx="147">
                  <c:v>2.1598300000000002E-3</c:v>
                </c:pt>
                <c:pt idx="148">
                  <c:v>1.5299700000000001E-3</c:v>
                </c:pt>
                <c:pt idx="149">
                  <c:v>2.1003800000000002E-3</c:v>
                </c:pt>
                <c:pt idx="150">
                  <c:v>1.0617000000000001E-3</c:v>
                </c:pt>
                <c:pt idx="151">
                  <c:v>4.4263000000000001E-4</c:v>
                </c:pt>
                <c:pt idx="152">
                  <c:v>9.9999999999999995E-7</c:v>
                </c:pt>
                <c:pt idx="153">
                  <c:v>1.03807E-4</c:v>
                </c:pt>
                <c:pt idx="154">
                  <c:v>9.9999999999999995E-7</c:v>
                </c:pt>
                <c:pt idx="155">
                  <c:v>1.0914099999999999E-3</c:v>
                </c:pt>
                <c:pt idx="156">
                  <c:v>5.6703500000000002E-4</c:v>
                </c:pt>
                <c:pt idx="157">
                  <c:v>3.4596200000000001E-4</c:v>
                </c:pt>
                <c:pt idx="158">
                  <c:v>7.5532599999999996E-4</c:v>
                </c:pt>
                <c:pt idx="159">
                  <c:v>5.1775200000000001E-4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1.0683000000000001E-4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2.0707599999999999E-4</c:v>
                </c:pt>
                <c:pt idx="167">
                  <c:v>3.8135000000000003E-4</c:v>
                </c:pt>
                <c:pt idx="168">
                  <c:v>4.0517E-4</c:v>
                </c:pt>
                <c:pt idx="169">
                  <c:v>9.9999999999999995E-7</c:v>
                </c:pt>
                <c:pt idx="170">
                  <c:v>7.0616400000000004E-5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3.1354100000000003E-4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1.4811499999999999E-4</c:v>
                </c:pt>
                <c:pt idx="177">
                  <c:v>9.9999999999999995E-7</c:v>
                </c:pt>
                <c:pt idx="178">
                  <c:v>4.7128600000000001E-5</c:v>
                </c:pt>
                <c:pt idx="179">
                  <c:v>1.1405599999999999E-4</c:v>
                </c:pt>
                <c:pt idx="180">
                  <c:v>2.3021700000000001E-4</c:v>
                </c:pt>
                <c:pt idx="181">
                  <c:v>2.96259E-4</c:v>
                </c:pt>
                <c:pt idx="182">
                  <c:v>6.8353800000000003E-5</c:v>
                </c:pt>
                <c:pt idx="183">
                  <c:v>4.4434999999999997E-5</c:v>
                </c:pt>
                <c:pt idx="184">
                  <c:v>1.7321599999999999E-4</c:v>
                </c:pt>
                <c:pt idx="185">
                  <c:v>5.37785E-5</c:v>
                </c:pt>
                <c:pt idx="186">
                  <c:v>9.9999999999999995E-7</c:v>
                </c:pt>
                <c:pt idx="187">
                  <c:v>2.27653E-4</c:v>
                </c:pt>
                <c:pt idx="188">
                  <c:v>2.2907799999999999E-4</c:v>
                </c:pt>
                <c:pt idx="189">
                  <c:v>3.7586899999999998E-5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36-4892-9DDB-92E27E5E842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0.710669</c:v>
                </c:pt>
                <c:pt idx="2">
                  <c:v>0.25130999999999998</c:v>
                </c:pt>
                <c:pt idx="3">
                  <c:v>0.57428000000000001</c:v>
                </c:pt>
                <c:pt idx="4">
                  <c:v>0.200325</c:v>
                </c:pt>
                <c:pt idx="5">
                  <c:v>0.464673</c:v>
                </c:pt>
                <c:pt idx="6">
                  <c:v>0.247144</c:v>
                </c:pt>
                <c:pt idx="7">
                  <c:v>0.36696800000000002</c:v>
                </c:pt>
                <c:pt idx="8">
                  <c:v>0.21371599999999999</c:v>
                </c:pt>
                <c:pt idx="9">
                  <c:v>0.29485600000000001</c:v>
                </c:pt>
                <c:pt idx="10">
                  <c:v>0.20558299999999999</c:v>
                </c:pt>
                <c:pt idx="11">
                  <c:v>0.240895</c:v>
                </c:pt>
                <c:pt idx="12">
                  <c:v>0.230381</c:v>
                </c:pt>
                <c:pt idx="13">
                  <c:v>0.21867600000000001</c:v>
                </c:pt>
                <c:pt idx="14">
                  <c:v>0.224131</c:v>
                </c:pt>
                <c:pt idx="15">
                  <c:v>0.20811099999999999</c:v>
                </c:pt>
                <c:pt idx="16">
                  <c:v>0.19412499999999999</c:v>
                </c:pt>
                <c:pt idx="17">
                  <c:v>0.21907199999999999</c:v>
                </c:pt>
                <c:pt idx="18">
                  <c:v>0.196357</c:v>
                </c:pt>
                <c:pt idx="19">
                  <c:v>0.20587900000000001</c:v>
                </c:pt>
                <c:pt idx="20">
                  <c:v>0.20716899999999999</c:v>
                </c:pt>
                <c:pt idx="21">
                  <c:v>0.18812400000000001</c:v>
                </c:pt>
                <c:pt idx="22">
                  <c:v>0.19953099999999999</c:v>
                </c:pt>
                <c:pt idx="23">
                  <c:v>0.190555</c:v>
                </c:pt>
                <c:pt idx="24">
                  <c:v>0.19043099999999999</c:v>
                </c:pt>
                <c:pt idx="25">
                  <c:v>0.20585500000000001</c:v>
                </c:pt>
                <c:pt idx="26">
                  <c:v>0.197052</c:v>
                </c:pt>
                <c:pt idx="27">
                  <c:v>0.196134</c:v>
                </c:pt>
                <c:pt idx="28">
                  <c:v>0.193108</c:v>
                </c:pt>
                <c:pt idx="29">
                  <c:v>0.20203599999999999</c:v>
                </c:pt>
                <c:pt idx="30">
                  <c:v>0.200349</c:v>
                </c:pt>
                <c:pt idx="31">
                  <c:v>0.197238</c:v>
                </c:pt>
                <c:pt idx="32">
                  <c:v>0.19573699999999999</c:v>
                </c:pt>
                <c:pt idx="33">
                  <c:v>0.19599800000000001</c:v>
                </c:pt>
                <c:pt idx="34">
                  <c:v>0.191162</c:v>
                </c:pt>
                <c:pt idx="35">
                  <c:v>0.20020199999999999</c:v>
                </c:pt>
                <c:pt idx="36">
                  <c:v>0.19123699999999999</c:v>
                </c:pt>
                <c:pt idx="37">
                  <c:v>0.196047</c:v>
                </c:pt>
                <c:pt idx="38">
                  <c:v>0.194249</c:v>
                </c:pt>
                <c:pt idx="39">
                  <c:v>0.19728699999999999</c:v>
                </c:pt>
                <c:pt idx="40">
                  <c:v>0.192495</c:v>
                </c:pt>
                <c:pt idx="41">
                  <c:v>0.195719</c:v>
                </c:pt>
                <c:pt idx="42">
                  <c:v>0.18989800000000001</c:v>
                </c:pt>
                <c:pt idx="43">
                  <c:v>0.19136700000000001</c:v>
                </c:pt>
                <c:pt idx="44">
                  <c:v>0.19323299999999999</c:v>
                </c:pt>
                <c:pt idx="45">
                  <c:v>0.192303</c:v>
                </c:pt>
                <c:pt idx="46">
                  <c:v>0.18942000000000001</c:v>
                </c:pt>
                <c:pt idx="47">
                  <c:v>0.18790100000000001</c:v>
                </c:pt>
                <c:pt idx="48">
                  <c:v>0.18740799999999999</c:v>
                </c:pt>
                <c:pt idx="49">
                  <c:v>0.18933</c:v>
                </c:pt>
                <c:pt idx="50">
                  <c:v>0.18405099999999999</c:v>
                </c:pt>
                <c:pt idx="51">
                  <c:v>0.18346799999999999</c:v>
                </c:pt>
                <c:pt idx="52">
                  <c:v>0.18476100000000001</c:v>
                </c:pt>
                <c:pt idx="53">
                  <c:v>0.18479799999999999</c:v>
                </c:pt>
                <c:pt idx="54">
                  <c:v>0.178562</c:v>
                </c:pt>
                <c:pt idx="55">
                  <c:v>0.181115</c:v>
                </c:pt>
                <c:pt idx="56">
                  <c:v>0.177783</c:v>
                </c:pt>
                <c:pt idx="57">
                  <c:v>0.17652899999999999</c:v>
                </c:pt>
                <c:pt idx="58">
                  <c:v>0.17393500000000001</c:v>
                </c:pt>
                <c:pt idx="59">
                  <c:v>0.175313</c:v>
                </c:pt>
                <c:pt idx="60">
                  <c:v>0.16964699999999999</c:v>
                </c:pt>
                <c:pt idx="61">
                  <c:v>0.168736</c:v>
                </c:pt>
                <c:pt idx="62">
                  <c:v>0.164578</c:v>
                </c:pt>
                <c:pt idx="63">
                  <c:v>0.16451399999999999</c:v>
                </c:pt>
                <c:pt idx="64">
                  <c:v>0.15970400000000001</c:v>
                </c:pt>
                <c:pt idx="65">
                  <c:v>0.15559500000000001</c:v>
                </c:pt>
                <c:pt idx="66">
                  <c:v>0.151278</c:v>
                </c:pt>
                <c:pt idx="67">
                  <c:v>0.150395</c:v>
                </c:pt>
                <c:pt idx="68">
                  <c:v>0.146589</c:v>
                </c:pt>
                <c:pt idx="69">
                  <c:v>0.14099300000000001</c:v>
                </c:pt>
                <c:pt idx="70">
                  <c:v>0.138903</c:v>
                </c:pt>
                <c:pt idx="71">
                  <c:v>0.134105</c:v>
                </c:pt>
                <c:pt idx="72">
                  <c:v>0.12961800000000001</c:v>
                </c:pt>
                <c:pt idx="73">
                  <c:v>0.12246600000000001</c:v>
                </c:pt>
                <c:pt idx="74">
                  <c:v>0.11547300000000001</c:v>
                </c:pt>
                <c:pt idx="75">
                  <c:v>0.110086</c:v>
                </c:pt>
                <c:pt idx="76">
                  <c:v>0.10545599999999999</c:v>
                </c:pt>
                <c:pt idx="77">
                  <c:v>0.101204</c:v>
                </c:pt>
                <c:pt idx="78">
                  <c:v>9.6076700000000001E-2</c:v>
                </c:pt>
                <c:pt idx="79">
                  <c:v>9.0836200000000006E-2</c:v>
                </c:pt>
                <c:pt idx="80">
                  <c:v>8.2621899999999998E-2</c:v>
                </c:pt>
                <c:pt idx="81">
                  <c:v>7.3958700000000002E-2</c:v>
                </c:pt>
                <c:pt idx="82">
                  <c:v>6.7310800000000004E-2</c:v>
                </c:pt>
                <c:pt idx="83">
                  <c:v>6.1693999999999999E-2</c:v>
                </c:pt>
                <c:pt idx="84">
                  <c:v>5.6066199999999997E-2</c:v>
                </c:pt>
                <c:pt idx="85">
                  <c:v>5.1107600000000003E-2</c:v>
                </c:pt>
                <c:pt idx="86">
                  <c:v>4.6113099999999997E-2</c:v>
                </c:pt>
                <c:pt idx="87">
                  <c:v>4.2402000000000002E-2</c:v>
                </c:pt>
                <c:pt idx="88">
                  <c:v>3.6135899999999999E-2</c:v>
                </c:pt>
                <c:pt idx="89">
                  <c:v>2.9365800000000001E-2</c:v>
                </c:pt>
                <c:pt idx="90">
                  <c:v>2.3515600000000001E-2</c:v>
                </c:pt>
                <c:pt idx="91">
                  <c:v>1.9411899999999999E-2</c:v>
                </c:pt>
                <c:pt idx="92">
                  <c:v>1.5617799999999999E-2</c:v>
                </c:pt>
                <c:pt idx="93">
                  <c:v>1.33694E-2</c:v>
                </c:pt>
                <c:pt idx="94">
                  <c:v>1.10597E-2</c:v>
                </c:pt>
                <c:pt idx="95">
                  <c:v>9.7188799999999992E-3</c:v>
                </c:pt>
                <c:pt idx="96">
                  <c:v>6.7422000000000003E-3</c:v>
                </c:pt>
                <c:pt idx="97">
                  <c:v>4.7477600000000002E-3</c:v>
                </c:pt>
                <c:pt idx="98">
                  <c:v>3.179E-3</c:v>
                </c:pt>
                <c:pt idx="99">
                  <c:v>2.0244999999999998E-3</c:v>
                </c:pt>
                <c:pt idx="100">
                  <c:v>2.2946300000000002E-3</c:v>
                </c:pt>
                <c:pt idx="101">
                  <c:v>1.36601E-3</c:v>
                </c:pt>
                <c:pt idx="102">
                  <c:v>6.9510199999999996E-4</c:v>
                </c:pt>
                <c:pt idx="103">
                  <c:v>1.16636E-3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7.01612E-4</c:v>
                </c:pt>
                <c:pt idx="112">
                  <c:v>2.29483E-4</c:v>
                </c:pt>
                <c:pt idx="113">
                  <c:v>4.4486900000000003E-4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6.0933299999999999E-4</c:v>
                </c:pt>
                <c:pt idx="125">
                  <c:v>9.1337799999999995E-4</c:v>
                </c:pt>
                <c:pt idx="126">
                  <c:v>1.5625299999999999E-3</c:v>
                </c:pt>
                <c:pt idx="127">
                  <c:v>1.3789900000000001E-3</c:v>
                </c:pt>
                <c:pt idx="128">
                  <c:v>1.0375899999999999E-3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6.5960599999999997E-4</c:v>
                </c:pt>
                <c:pt idx="134">
                  <c:v>9.6512699999999998E-4</c:v>
                </c:pt>
                <c:pt idx="135">
                  <c:v>5.9945300000000001E-4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5.1632700000000002E-4</c:v>
                </c:pt>
                <c:pt idx="139">
                  <c:v>6.2616699999999996E-4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2.6046700000000001E-4</c:v>
                </c:pt>
                <c:pt idx="143">
                  <c:v>6.4902600000000003E-4</c:v>
                </c:pt>
                <c:pt idx="144">
                  <c:v>3.1231599999999998E-4</c:v>
                </c:pt>
                <c:pt idx="145">
                  <c:v>3.6816800000000003E-5</c:v>
                </c:pt>
                <c:pt idx="146">
                  <c:v>9.9999999999999995E-7</c:v>
                </c:pt>
                <c:pt idx="147">
                  <c:v>8.5688799999999999E-5</c:v>
                </c:pt>
                <c:pt idx="148">
                  <c:v>4.0461499999999999E-5</c:v>
                </c:pt>
                <c:pt idx="149">
                  <c:v>4.5562500000000003E-5</c:v>
                </c:pt>
                <c:pt idx="150">
                  <c:v>8.1946200000000005E-5</c:v>
                </c:pt>
                <c:pt idx="151">
                  <c:v>3.0020200000000001E-4</c:v>
                </c:pt>
                <c:pt idx="152">
                  <c:v>2.5684300000000001E-5</c:v>
                </c:pt>
                <c:pt idx="153">
                  <c:v>1.8139799999999999E-4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1.9136500000000001E-4</c:v>
                </c:pt>
                <c:pt idx="157">
                  <c:v>2.36653E-4</c:v>
                </c:pt>
                <c:pt idx="158">
                  <c:v>1.9699999999999999E-4</c:v>
                </c:pt>
                <c:pt idx="159">
                  <c:v>1.6971299999999999E-4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2.4501299999999998E-4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1.71239E-4</c:v>
                </c:pt>
                <c:pt idx="167">
                  <c:v>1.06179E-4</c:v>
                </c:pt>
                <c:pt idx="168">
                  <c:v>9.9999999999999995E-7</c:v>
                </c:pt>
                <c:pt idx="169">
                  <c:v>3.5249700000000002E-5</c:v>
                </c:pt>
                <c:pt idx="170">
                  <c:v>5.2091700000000001E-5</c:v>
                </c:pt>
                <c:pt idx="171">
                  <c:v>9.9999999999999995E-7</c:v>
                </c:pt>
                <c:pt idx="172">
                  <c:v>1.3138399999999999E-4</c:v>
                </c:pt>
                <c:pt idx="173">
                  <c:v>9.9999999999999995E-7</c:v>
                </c:pt>
                <c:pt idx="174">
                  <c:v>6.5592800000000003E-6</c:v>
                </c:pt>
                <c:pt idx="175">
                  <c:v>6.2392500000000003E-5</c:v>
                </c:pt>
                <c:pt idx="176">
                  <c:v>5.0393699999999998E-5</c:v>
                </c:pt>
                <c:pt idx="177">
                  <c:v>6.7141899999999995E-5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2.4394100000000001E-5</c:v>
                </c:pt>
                <c:pt idx="181">
                  <c:v>1.07625E-4</c:v>
                </c:pt>
                <c:pt idx="182">
                  <c:v>1.2556500000000001E-4</c:v>
                </c:pt>
                <c:pt idx="183">
                  <c:v>7.7547799999999996E-5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5.2854800000000001E-5</c:v>
                </c:pt>
                <c:pt idx="187">
                  <c:v>9.9999999999999995E-7</c:v>
                </c:pt>
                <c:pt idx="188">
                  <c:v>2.8546100000000001E-5</c:v>
                </c:pt>
                <c:pt idx="189">
                  <c:v>7.6707900000000005E-6</c:v>
                </c:pt>
                <c:pt idx="190">
                  <c:v>6.9985000000000002E-5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36-4892-9DDB-92E27E5E842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0.22408400000000001</c:v>
                </c:pt>
                <c:pt idx="2">
                  <c:v>0.17913699999999999</c:v>
                </c:pt>
                <c:pt idx="3">
                  <c:v>0.154167</c:v>
                </c:pt>
                <c:pt idx="4">
                  <c:v>0.165795</c:v>
                </c:pt>
                <c:pt idx="5">
                  <c:v>0.179734</c:v>
                </c:pt>
                <c:pt idx="6">
                  <c:v>0.156477</c:v>
                </c:pt>
                <c:pt idx="7">
                  <c:v>0.150365</c:v>
                </c:pt>
                <c:pt idx="8">
                  <c:v>0.145595</c:v>
                </c:pt>
                <c:pt idx="9">
                  <c:v>0.16795599999999999</c:v>
                </c:pt>
                <c:pt idx="10">
                  <c:v>0.17354700000000001</c:v>
                </c:pt>
                <c:pt idx="11">
                  <c:v>0.16251499999999999</c:v>
                </c:pt>
                <c:pt idx="12">
                  <c:v>0.15595500000000001</c:v>
                </c:pt>
                <c:pt idx="13">
                  <c:v>0.14976900000000001</c:v>
                </c:pt>
                <c:pt idx="14">
                  <c:v>0.17377000000000001</c:v>
                </c:pt>
                <c:pt idx="15">
                  <c:v>0.167883</c:v>
                </c:pt>
                <c:pt idx="16">
                  <c:v>0.163746</c:v>
                </c:pt>
                <c:pt idx="17">
                  <c:v>0.153423</c:v>
                </c:pt>
                <c:pt idx="18">
                  <c:v>0.151</c:v>
                </c:pt>
                <c:pt idx="19">
                  <c:v>0.169598</c:v>
                </c:pt>
                <c:pt idx="20">
                  <c:v>0.15182000000000001</c:v>
                </c:pt>
                <c:pt idx="21">
                  <c:v>0.15953500000000001</c:v>
                </c:pt>
                <c:pt idx="22">
                  <c:v>0.155808</c:v>
                </c:pt>
                <c:pt idx="23">
                  <c:v>0.16128600000000001</c:v>
                </c:pt>
                <c:pt idx="24">
                  <c:v>0.160112</c:v>
                </c:pt>
                <c:pt idx="25">
                  <c:v>0.16577700000000001</c:v>
                </c:pt>
                <c:pt idx="26">
                  <c:v>0.15787599999999999</c:v>
                </c:pt>
                <c:pt idx="27">
                  <c:v>0.158752</c:v>
                </c:pt>
                <c:pt idx="28">
                  <c:v>0.16069</c:v>
                </c:pt>
                <c:pt idx="29">
                  <c:v>0.15959100000000001</c:v>
                </c:pt>
                <c:pt idx="30">
                  <c:v>0.15202499999999999</c:v>
                </c:pt>
                <c:pt idx="31">
                  <c:v>0.15625500000000001</c:v>
                </c:pt>
                <c:pt idx="32">
                  <c:v>0.155584</c:v>
                </c:pt>
                <c:pt idx="33">
                  <c:v>0.155221</c:v>
                </c:pt>
                <c:pt idx="34">
                  <c:v>0.15227599999999999</c:v>
                </c:pt>
                <c:pt idx="35">
                  <c:v>0.15321699999999999</c:v>
                </c:pt>
                <c:pt idx="36">
                  <c:v>0.160354</c:v>
                </c:pt>
                <c:pt idx="37">
                  <c:v>0.15279799999999999</c:v>
                </c:pt>
                <c:pt idx="38">
                  <c:v>0.15811800000000001</c:v>
                </c:pt>
                <c:pt idx="39">
                  <c:v>0.15248600000000001</c:v>
                </c:pt>
                <c:pt idx="40">
                  <c:v>0.15432100000000001</c:v>
                </c:pt>
                <c:pt idx="41">
                  <c:v>0.15389700000000001</c:v>
                </c:pt>
                <c:pt idx="42">
                  <c:v>0.15087400000000001</c:v>
                </c:pt>
                <c:pt idx="43">
                  <c:v>0.15079999999999999</c:v>
                </c:pt>
                <c:pt idx="44">
                  <c:v>0.14752499999999999</c:v>
                </c:pt>
                <c:pt idx="45">
                  <c:v>0.14582899999999999</c:v>
                </c:pt>
                <c:pt idx="46">
                  <c:v>0.15201600000000001</c:v>
                </c:pt>
                <c:pt idx="47">
                  <c:v>0.148475</c:v>
                </c:pt>
                <c:pt idx="48">
                  <c:v>0.15154300000000001</c:v>
                </c:pt>
                <c:pt idx="49">
                  <c:v>0.14781900000000001</c:v>
                </c:pt>
                <c:pt idx="50">
                  <c:v>0.147202</c:v>
                </c:pt>
                <c:pt idx="51">
                  <c:v>0.14448800000000001</c:v>
                </c:pt>
                <c:pt idx="52">
                  <c:v>0.14545</c:v>
                </c:pt>
                <c:pt idx="53">
                  <c:v>0.14355200000000001</c:v>
                </c:pt>
                <c:pt idx="54">
                  <c:v>0.14247899999999999</c:v>
                </c:pt>
                <c:pt idx="55">
                  <c:v>0.13959199999999999</c:v>
                </c:pt>
                <c:pt idx="56">
                  <c:v>0.139682</c:v>
                </c:pt>
                <c:pt idx="57">
                  <c:v>0.13830500000000001</c:v>
                </c:pt>
                <c:pt idx="58">
                  <c:v>0.13778199999999999</c:v>
                </c:pt>
                <c:pt idx="59">
                  <c:v>0.13459199999999999</c:v>
                </c:pt>
                <c:pt idx="60">
                  <c:v>0.13177700000000001</c:v>
                </c:pt>
                <c:pt idx="61">
                  <c:v>0.12901199999999999</c:v>
                </c:pt>
                <c:pt idx="62">
                  <c:v>0.12829099999999999</c:v>
                </c:pt>
                <c:pt idx="63">
                  <c:v>0.12597</c:v>
                </c:pt>
                <c:pt idx="64">
                  <c:v>0.123207</c:v>
                </c:pt>
                <c:pt idx="65">
                  <c:v>0.118654</c:v>
                </c:pt>
                <c:pt idx="66">
                  <c:v>0.11570800000000001</c:v>
                </c:pt>
                <c:pt idx="67">
                  <c:v>0.11183899999999999</c:v>
                </c:pt>
                <c:pt idx="68">
                  <c:v>0.108961</c:v>
                </c:pt>
                <c:pt idx="69">
                  <c:v>0.106251</c:v>
                </c:pt>
                <c:pt idx="70">
                  <c:v>0.103216</c:v>
                </c:pt>
                <c:pt idx="71">
                  <c:v>0.100245</c:v>
                </c:pt>
                <c:pt idx="72">
                  <c:v>9.4932299999999997E-2</c:v>
                </c:pt>
                <c:pt idx="73">
                  <c:v>9.0487600000000001E-2</c:v>
                </c:pt>
                <c:pt idx="74">
                  <c:v>8.5883200000000007E-2</c:v>
                </c:pt>
                <c:pt idx="75">
                  <c:v>8.0207000000000001E-2</c:v>
                </c:pt>
                <c:pt idx="76">
                  <c:v>7.5968300000000002E-2</c:v>
                </c:pt>
                <c:pt idx="77">
                  <c:v>7.1085099999999998E-2</c:v>
                </c:pt>
                <c:pt idx="78">
                  <c:v>6.9063600000000003E-2</c:v>
                </c:pt>
                <c:pt idx="79">
                  <c:v>6.4809400000000003E-2</c:v>
                </c:pt>
                <c:pt idx="80">
                  <c:v>5.8356100000000001E-2</c:v>
                </c:pt>
                <c:pt idx="81">
                  <c:v>5.1401700000000002E-2</c:v>
                </c:pt>
                <c:pt idx="82">
                  <c:v>4.6768799999999999E-2</c:v>
                </c:pt>
                <c:pt idx="83">
                  <c:v>4.1432799999999999E-2</c:v>
                </c:pt>
                <c:pt idx="84">
                  <c:v>3.7289200000000002E-2</c:v>
                </c:pt>
                <c:pt idx="85">
                  <c:v>3.3683699999999997E-2</c:v>
                </c:pt>
                <c:pt idx="86">
                  <c:v>3.00045E-2</c:v>
                </c:pt>
                <c:pt idx="87">
                  <c:v>2.70414E-2</c:v>
                </c:pt>
                <c:pt idx="88">
                  <c:v>2.1621100000000001E-2</c:v>
                </c:pt>
                <c:pt idx="89">
                  <c:v>1.7999299999999999E-2</c:v>
                </c:pt>
                <c:pt idx="90">
                  <c:v>1.4551700000000001E-2</c:v>
                </c:pt>
                <c:pt idx="91">
                  <c:v>1.18564E-2</c:v>
                </c:pt>
                <c:pt idx="92">
                  <c:v>9.3141999999999999E-3</c:v>
                </c:pt>
                <c:pt idx="93">
                  <c:v>7.5330700000000002E-3</c:v>
                </c:pt>
                <c:pt idx="94">
                  <c:v>6.1986699999999999E-3</c:v>
                </c:pt>
                <c:pt idx="95">
                  <c:v>5.7478299999999998E-3</c:v>
                </c:pt>
                <c:pt idx="96">
                  <c:v>4.8554699999999998E-3</c:v>
                </c:pt>
                <c:pt idx="97">
                  <c:v>3.64277E-3</c:v>
                </c:pt>
                <c:pt idx="98">
                  <c:v>4.1128500000000004E-3</c:v>
                </c:pt>
                <c:pt idx="99">
                  <c:v>3.37163E-3</c:v>
                </c:pt>
                <c:pt idx="100">
                  <c:v>3.1985899999999999E-3</c:v>
                </c:pt>
                <c:pt idx="101">
                  <c:v>2.8135E-3</c:v>
                </c:pt>
                <c:pt idx="102">
                  <c:v>2.6199399999999999E-3</c:v>
                </c:pt>
                <c:pt idx="103">
                  <c:v>2.2676100000000002E-3</c:v>
                </c:pt>
                <c:pt idx="104">
                  <c:v>1.67983E-3</c:v>
                </c:pt>
                <c:pt idx="105">
                  <c:v>1.73576E-3</c:v>
                </c:pt>
                <c:pt idx="106">
                  <c:v>9.8643199999999998E-4</c:v>
                </c:pt>
                <c:pt idx="107">
                  <c:v>5.4975599999999999E-4</c:v>
                </c:pt>
                <c:pt idx="108">
                  <c:v>8.9396099999999997E-4</c:v>
                </c:pt>
                <c:pt idx="109">
                  <c:v>1.30131E-3</c:v>
                </c:pt>
                <c:pt idx="110">
                  <c:v>1.14893E-3</c:v>
                </c:pt>
                <c:pt idx="111">
                  <c:v>3.6569899999999998E-4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7.7746900000000003E-4</c:v>
                </c:pt>
                <c:pt idx="123">
                  <c:v>5.3392900000000004E-4</c:v>
                </c:pt>
                <c:pt idx="124">
                  <c:v>7.3798199999999998E-4</c:v>
                </c:pt>
                <c:pt idx="125">
                  <c:v>1.28039E-3</c:v>
                </c:pt>
                <c:pt idx="126">
                  <c:v>1.3314100000000001E-3</c:v>
                </c:pt>
                <c:pt idx="127">
                  <c:v>1.39708E-3</c:v>
                </c:pt>
                <c:pt idx="128">
                  <c:v>9.6448300000000003E-4</c:v>
                </c:pt>
                <c:pt idx="129">
                  <c:v>1.9126000000000001E-4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1.20444E-3</c:v>
                </c:pt>
                <c:pt idx="134">
                  <c:v>8.0284400000000004E-4</c:v>
                </c:pt>
                <c:pt idx="135">
                  <c:v>1.04988E-3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9.2236900000000003E-4</c:v>
                </c:pt>
                <c:pt idx="139">
                  <c:v>5.8100000000000003E-4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8.3550499999999995E-4</c:v>
                </c:pt>
                <c:pt idx="143">
                  <c:v>3.58632E-4</c:v>
                </c:pt>
                <c:pt idx="144">
                  <c:v>9.6593600000000003E-5</c:v>
                </c:pt>
                <c:pt idx="145">
                  <c:v>7.2323900000000001E-5</c:v>
                </c:pt>
                <c:pt idx="146">
                  <c:v>9.9999999999999995E-7</c:v>
                </c:pt>
                <c:pt idx="147">
                  <c:v>1.2053699999999999E-5</c:v>
                </c:pt>
                <c:pt idx="148">
                  <c:v>6.2715000000000004E-4</c:v>
                </c:pt>
                <c:pt idx="149">
                  <c:v>9.9999999999999995E-7</c:v>
                </c:pt>
                <c:pt idx="150">
                  <c:v>3.1771499999999999E-4</c:v>
                </c:pt>
                <c:pt idx="151">
                  <c:v>2.5849199999999998E-4</c:v>
                </c:pt>
                <c:pt idx="152">
                  <c:v>2.4402000000000001E-4</c:v>
                </c:pt>
                <c:pt idx="153">
                  <c:v>9.9999999999999995E-7</c:v>
                </c:pt>
                <c:pt idx="154">
                  <c:v>2.08999E-4</c:v>
                </c:pt>
                <c:pt idx="155">
                  <c:v>2.8114500000000001E-4</c:v>
                </c:pt>
                <c:pt idx="156">
                  <c:v>9.9999999999999995E-7</c:v>
                </c:pt>
                <c:pt idx="157">
                  <c:v>1.02068E-4</c:v>
                </c:pt>
                <c:pt idx="158">
                  <c:v>4.5803200000000002E-5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2.6653899999999999E-5</c:v>
                </c:pt>
                <c:pt idx="162">
                  <c:v>9.7990000000000002E-5</c:v>
                </c:pt>
                <c:pt idx="163">
                  <c:v>3.93927E-5</c:v>
                </c:pt>
                <c:pt idx="164">
                  <c:v>2.17636E-4</c:v>
                </c:pt>
                <c:pt idx="165">
                  <c:v>8.0792700000000003E-5</c:v>
                </c:pt>
                <c:pt idx="166">
                  <c:v>9.9999999999999995E-7</c:v>
                </c:pt>
                <c:pt idx="167">
                  <c:v>1.1490299999999999E-4</c:v>
                </c:pt>
                <c:pt idx="168">
                  <c:v>5.7578000000000003E-5</c:v>
                </c:pt>
                <c:pt idx="169">
                  <c:v>9.9999999999999995E-7</c:v>
                </c:pt>
                <c:pt idx="170">
                  <c:v>5.0499499999999998E-6</c:v>
                </c:pt>
                <c:pt idx="171">
                  <c:v>9.9999999999999995E-7</c:v>
                </c:pt>
                <c:pt idx="172">
                  <c:v>3.41328E-5</c:v>
                </c:pt>
                <c:pt idx="173">
                  <c:v>3.3324000000000001E-5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6.2559900000000004E-5</c:v>
                </c:pt>
                <c:pt idx="177">
                  <c:v>6.8785299999999993E-5</c:v>
                </c:pt>
                <c:pt idx="178">
                  <c:v>6.3025800000000002E-5</c:v>
                </c:pt>
                <c:pt idx="179">
                  <c:v>9.9999999999999995E-7</c:v>
                </c:pt>
                <c:pt idx="180">
                  <c:v>9.2523500000000003E-5</c:v>
                </c:pt>
                <c:pt idx="181">
                  <c:v>4.6486799999999997E-5</c:v>
                </c:pt>
                <c:pt idx="182">
                  <c:v>5.2068499999999998E-5</c:v>
                </c:pt>
                <c:pt idx="183">
                  <c:v>2.19323E-5</c:v>
                </c:pt>
                <c:pt idx="184">
                  <c:v>1.42635E-5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4.1025600000000002E-5</c:v>
                </c:pt>
                <c:pt idx="188">
                  <c:v>9.9999999999999995E-7</c:v>
                </c:pt>
                <c:pt idx="189">
                  <c:v>3.9778399999999998E-5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36-4892-9DDB-92E27E5E842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Noisy050Latex0004_0002!$I$60:$I$250</c:f>
              <c:numCache>
                <c:formatCode>0.00E+00</c:formatCode>
                <c:ptCount val="191"/>
                <c:pt idx="0">
                  <c:v>0.16317200000000001</c:v>
                </c:pt>
                <c:pt idx="1">
                  <c:v>0.256498</c:v>
                </c:pt>
                <c:pt idx="2">
                  <c:v>0.21223</c:v>
                </c:pt>
                <c:pt idx="3">
                  <c:v>0.193444</c:v>
                </c:pt>
                <c:pt idx="4">
                  <c:v>0.181422</c:v>
                </c:pt>
                <c:pt idx="5">
                  <c:v>0.18276200000000001</c:v>
                </c:pt>
                <c:pt idx="6">
                  <c:v>0.17368700000000001</c:v>
                </c:pt>
                <c:pt idx="7">
                  <c:v>0.16564999999999999</c:v>
                </c:pt>
                <c:pt idx="8">
                  <c:v>0.16916600000000001</c:v>
                </c:pt>
                <c:pt idx="9">
                  <c:v>0.17954700000000001</c:v>
                </c:pt>
                <c:pt idx="10">
                  <c:v>0.17177799999999999</c:v>
                </c:pt>
                <c:pt idx="11">
                  <c:v>0.173151</c:v>
                </c:pt>
                <c:pt idx="12">
                  <c:v>0.17529400000000001</c:v>
                </c:pt>
                <c:pt idx="13">
                  <c:v>0.18373300000000001</c:v>
                </c:pt>
                <c:pt idx="14">
                  <c:v>0.17372099999999999</c:v>
                </c:pt>
                <c:pt idx="15">
                  <c:v>0.172431</c:v>
                </c:pt>
                <c:pt idx="16">
                  <c:v>0.161749</c:v>
                </c:pt>
                <c:pt idx="17">
                  <c:v>0.169435</c:v>
                </c:pt>
                <c:pt idx="18">
                  <c:v>0.16771</c:v>
                </c:pt>
                <c:pt idx="19">
                  <c:v>0.171795</c:v>
                </c:pt>
                <c:pt idx="20">
                  <c:v>0.17253199999999999</c:v>
                </c:pt>
                <c:pt idx="21">
                  <c:v>0.17042199999999999</c:v>
                </c:pt>
                <c:pt idx="22">
                  <c:v>0.17278299999999999</c:v>
                </c:pt>
                <c:pt idx="23">
                  <c:v>0.172072</c:v>
                </c:pt>
                <c:pt idx="24">
                  <c:v>0.16786899999999999</c:v>
                </c:pt>
                <c:pt idx="25">
                  <c:v>0.169041</c:v>
                </c:pt>
                <c:pt idx="26">
                  <c:v>0.16503100000000001</c:v>
                </c:pt>
                <c:pt idx="27">
                  <c:v>0.16874</c:v>
                </c:pt>
                <c:pt idx="28">
                  <c:v>0.16392599999999999</c:v>
                </c:pt>
                <c:pt idx="29">
                  <c:v>0.17476800000000001</c:v>
                </c:pt>
                <c:pt idx="30">
                  <c:v>0.17074900000000001</c:v>
                </c:pt>
                <c:pt idx="31">
                  <c:v>0.16220599999999999</c:v>
                </c:pt>
                <c:pt idx="32">
                  <c:v>0.162721</c:v>
                </c:pt>
                <c:pt idx="33">
                  <c:v>0.16406499999999999</c:v>
                </c:pt>
                <c:pt idx="34">
                  <c:v>0.16509399999999999</c:v>
                </c:pt>
                <c:pt idx="35">
                  <c:v>0.16354099999999999</c:v>
                </c:pt>
                <c:pt idx="36">
                  <c:v>0.16409399999999999</c:v>
                </c:pt>
                <c:pt idx="37">
                  <c:v>0.16317699999999999</c:v>
                </c:pt>
                <c:pt idx="38">
                  <c:v>0.164245</c:v>
                </c:pt>
                <c:pt idx="39">
                  <c:v>0.16156999999999999</c:v>
                </c:pt>
                <c:pt idx="40">
                  <c:v>0.16247</c:v>
                </c:pt>
                <c:pt idx="41">
                  <c:v>0.15957299999999999</c:v>
                </c:pt>
                <c:pt idx="42">
                  <c:v>0.159613</c:v>
                </c:pt>
                <c:pt idx="43">
                  <c:v>0.160354</c:v>
                </c:pt>
                <c:pt idx="44">
                  <c:v>0.156587</c:v>
                </c:pt>
                <c:pt idx="45">
                  <c:v>0.15740100000000001</c:v>
                </c:pt>
                <c:pt idx="46">
                  <c:v>0.156917</c:v>
                </c:pt>
                <c:pt idx="47">
                  <c:v>0.156472</c:v>
                </c:pt>
                <c:pt idx="48">
                  <c:v>0.15632099999999999</c:v>
                </c:pt>
                <c:pt idx="49">
                  <c:v>0.15522</c:v>
                </c:pt>
                <c:pt idx="50">
                  <c:v>0.15393399999999999</c:v>
                </c:pt>
                <c:pt idx="51">
                  <c:v>0.15138499999999999</c:v>
                </c:pt>
                <c:pt idx="52">
                  <c:v>0.15462000000000001</c:v>
                </c:pt>
                <c:pt idx="53">
                  <c:v>0.15001800000000001</c:v>
                </c:pt>
                <c:pt idx="54">
                  <c:v>0.149728</c:v>
                </c:pt>
                <c:pt idx="55">
                  <c:v>0.14766699999999999</c:v>
                </c:pt>
                <c:pt idx="56">
                  <c:v>0.145236</c:v>
                </c:pt>
                <c:pt idx="57">
                  <c:v>0.142431</c:v>
                </c:pt>
                <c:pt idx="58">
                  <c:v>0.140741</c:v>
                </c:pt>
                <c:pt idx="59">
                  <c:v>0.1376</c:v>
                </c:pt>
                <c:pt idx="60">
                  <c:v>0.13728000000000001</c:v>
                </c:pt>
                <c:pt idx="61">
                  <c:v>0.134379</c:v>
                </c:pt>
                <c:pt idx="62">
                  <c:v>0.132522</c:v>
                </c:pt>
                <c:pt idx="63">
                  <c:v>0.130271</c:v>
                </c:pt>
                <c:pt idx="64">
                  <c:v>0.12518299999999999</c:v>
                </c:pt>
                <c:pt idx="65">
                  <c:v>0.122831</c:v>
                </c:pt>
                <c:pt idx="66">
                  <c:v>0.118307</c:v>
                </c:pt>
                <c:pt idx="67">
                  <c:v>0.113996</c:v>
                </c:pt>
                <c:pt idx="68">
                  <c:v>0.11067</c:v>
                </c:pt>
                <c:pt idx="69">
                  <c:v>0.107407</c:v>
                </c:pt>
                <c:pt idx="70">
                  <c:v>0.104435</c:v>
                </c:pt>
                <c:pt idx="71">
                  <c:v>0.101614</c:v>
                </c:pt>
                <c:pt idx="72">
                  <c:v>9.4932299999999997E-2</c:v>
                </c:pt>
                <c:pt idx="73">
                  <c:v>8.9590600000000006E-2</c:v>
                </c:pt>
                <c:pt idx="74">
                  <c:v>8.4471299999999999E-2</c:v>
                </c:pt>
                <c:pt idx="75">
                  <c:v>7.8903600000000004E-2</c:v>
                </c:pt>
                <c:pt idx="76">
                  <c:v>7.3973899999999995E-2</c:v>
                </c:pt>
                <c:pt idx="77">
                  <c:v>6.9249400000000003E-2</c:v>
                </c:pt>
                <c:pt idx="78">
                  <c:v>6.5686099999999997E-2</c:v>
                </c:pt>
                <c:pt idx="79">
                  <c:v>6.2008099999999997E-2</c:v>
                </c:pt>
                <c:pt idx="80">
                  <c:v>5.4751899999999999E-2</c:v>
                </c:pt>
                <c:pt idx="81">
                  <c:v>4.8536000000000003E-2</c:v>
                </c:pt>
                <c:pt idx="82">
                  <c:v>4.3240199999999999E-2</c:v>
                </c:pt>
                <c:pt idx="83">
                  <c:v>3.8010000000000002E-2</c:v>
                </c:pt>
                <c:pt idx="84">
                  <c:v>3.3085700000000003E-2</c:v>
                </c:pt>
                <c:pt idx="85">
                  <c:v>2.9800799999999999E-2</c:v>
                </c:pt>
                <c:pt idx="86">
                  <c:v>2.6020999999999999E-2</c:v>
                </c:pt>
                <c:pt idx="87">
                  <c:v>2.3495800000000001E-2</c:v>
                </c:pt>
                <c:pt idx="88">
                  <c:v>1.8206199999999999E-2</c:v>
                </c:pt>
                <c:pt idx="89">
                  <c:v>1.4876E-2</c:v>
                </c:pt>
                <c:pt idx="90">
                  <c:v>1.1254200000000001E-2</c:v>
                </c:pt>
                <c:pt idx="91">
                  <c:v>8.8354999999999996E-3</c:v>
                </c:pt>
                <c:pt idx="92">
                  <c:v>6.8389399999999999E-3</c:v>
                </c:pt>
                <c:pt idx="93">
                  <c:v>5.2008599999999999E-3</c:v>
                </c:pt>
                <c:pt idx="94">
                  <c:v>4.1714400000000002E-3</c:v>
                </c:pt>
                <c:pt idx="95">
                  <c:v>3.5876300000000001E-3</c:v>
                </c:pt>
                <c:pt idx="96">
                  <c:v>2.5795000000000002E-3</c:v>
                </c:pt>
                <c:pt idx="97">
                  <c:v>1.36458E-3</c:v>
                </c:pt>
                <c:pt idx="98">
                  <c:v>1.1533299999999999E-3</c:v>
                </c:pt>
                <c:pt idx="99">
                  <c:v>1.3595E-3</c:v>
                </c:pt>
                <c:pt idx="100">
                  <c:v>1.73646E-3</c:v>
                </c:pt>
                <c:pt idx="101">
                  <c:v>1.8866200000000001E-3</c:v>
                </c:pt>
                <c:pt idx="102">
                  <c:v>1.52903E-3</c:v>
                </c:pt>
                <c:pt idx="103">
                  <c:v>1.1536599999999999E-3</c:v>
                </c:pt>
                <c:pt idx="104">
                  <c:v>1.3682099999999999E-3</c:v>
                </c:pt>
                <c:pt idx="105">
                  <c:v>1.6247799999999999E-3</c:v>
                </c:pt>
                <c:pt idx="106">
                  <c:v>3.6962300000000002E-4</c:v>
                </c:pt>
                <c:pt idx="107">
                  <c:v>9.9999999999999995E-7</c:v>
                </c:pt>
                <c:pt idx="108">
                  <c:v>6.7609500000000004E-5</c:v>
                </c:pt>
                <c:pt idx="109">
                  <c:v>4.0870499999999998E-4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1.70781E-4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7.1069000000000004E-4</c:v>
                </c:pt>
                <c:pt idx="126">
                  <c:v>6.5594899999999996E-4</c:v>
                </c:pt>
                <c:pt idx="127">
                  <c:v>9.36201E-4</c:v>
                </c:pt>
                <c:pt idx="128">
                  <c:v>3.8127099999999998E-4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2.97347E-4</c:v>
                </c:pt>
                <c:pt idx="133">
                  <c:v>2.1820499999999999E-4</c:v>
                </c:pt>
                <c:pt idx="134">
                  <c:v>1.4572400000000001E-3</c:v>
                </c:pt>
                <c:pt idx="135">
                  <c:v>1.01793E-3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4.9727199999999999E-4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9.3340899999999995E-4</c:v>
                </c:pt>
                <c:pt idx="143">
                  <c:v>4.7444300000000001E-4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3.3907800000000001E-6</c:v>
                </c:pt>
                <c:pt idx="149">
                  <c:v>8.5690699999999996E-5</c:v>
                </c:pt>
                <c:pt idx="150">
                  <c:v>9.9999999999999995E-7</c:v>
                </c:pt>
                <c:pt idx="151">
                  <c:v>1.32582E-6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1.0460500000000001E-4</c:v>
                </c:pt>
                <c:pt idx="155">
                  <c:v>1.3721499999999999E-4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6.3455599999999996E-5</c:v>
                </c:pt>
                <c:pt idx="159">
                  <c:v>3.1611600000000001E-5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5.6036699999999998E-6</c:v>
                </c:pt>
                <c:pt idx="164">
                  <c:v>1.2826100000000001E-5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9.5842700000000003E-6</c:v>
                </c:pt>
                <c:pt idx="171">
                  <c:v>4.2123799999999998E-5</c:v>
                </c:pt>
                <c:pt idx="172">
                  <c:v>9.9999999999999995E-7</c:v>
                </c:pt>
                <c:pt idx="173">
                  <c:v>4.9546999999999998E-5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1.9712499999999999E-8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7.6156399999999995E-5</c:v>
                </c:pt>
                <c:pt idx="180">
                  <c:v>9.9999999999999995E-7</c:v>
                </c:pt>
                <c:pt idx="181">
                  <c:v>5.4533000000000001E-5</c:v>
                </c:pt>
                <c:pt idx="182">
                  <c:v>9.9999999999999995E-7</c:v>
                </c:pt>
                <c:pt idx="183">
                  <c:v>5.8571500000000003E-6</c:v>
                </c:pt>
                <c:pt idx="184">
                  <c:v>3.3193900000000001E-5</c:v>
                </c:pt>
                <c:pt idx="185">
                  <c:v>1.1753899999999999E-5</c:v>
                </c:pt>
                <c:pt idx="186">
                  <c:v>2.2471900000000001E-5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5.2640899999999999E-5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36-4892-9DDB-92E27E5E842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E36-4892-9DDB-92E27E5E842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E36-4892-9DDB-92E27E5E842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E36-4892-9DDB-92E27E5E842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E36-4892-9DDB-92E27E5E8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644464"/>
        <c:axId val="1076368384"/>
      </c:scatterChart>
      <c:valAx>
        <c:axId val="962644464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68384"/>
        <c:crosses val="autoZero"/>
        <c:crossBetween val="midCat"/>
      </c:valAx>
      <c:valAx>
        <c:axId val="107636838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64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Noisy050Latex0004_0002!$B$60:$B$250</c:f>
              <c:numCache>
                <c:formatCode>0.00E+00</c:formatCode>
                <c:ptCount val="191"/>
                <c:pt idx="0">
                  <c:v>0.468588</c:v>
                </c:pt>
                <c:pt idx="1">
                  <c:v>0.77932800000000002</c:v>
                </c:pt>
                <c:pt idx="2">
                  <c:v>0.73388699999999996</c:v>
                </c:pt>
                <c:pt idx="3">
                  <c:v>0.71764600000000001</c:v>
                </c:pt>
                <c:pt idx="4">
                  <c:v>0.722078</c:v>
                </c:pt>
                <c:pt idx="5">
                  <c:v>0.70946799999999999</c:v>
                </c:pt>
                <c:pt idx="6">
                  <c:v>0.70201800000000003</c:v>
                </c:pt>
                <c:pt idx="7">
                  <c:v>0.70903099999999997</c:v>
                </c:pt>
                <c:pt idx="8">
                  <c:v>0.70745599999999997</c:v>
                </c:pt>
                <c:pt idx="9">
                  <c:v>0.70621699999999998</c:v>
                </c:pt>
                <c:pt idx="10">
                  <c:v>0.69668300000000005</c:v>
                </c:pt>
                <c:pt idx="11">
                  <c:v>0.70570699999999997</c:v>
                </c:pt>
                <c:pt idx="12">
                  <c:v>0.70814100000000002</c:v>
                </c:pt>
                <c:pt idx="13">
                  <c:v>0.70327200000000001</c:v>
                </c:pt>
                <c:pt idx="14">
                  <c:v>0.68710499999999997</c:v>
                </c:pt>
                <c:pt idx="15">
                  <c:v>0.700152</c:v>
                </c:pt>
                <c:pt idx="16">
                  <c:v>0.69850500000000004</c:v>
                </c:pt>
                <c:pt idx="17">
                  <c:v>0.69886199999999998</c:v>
                </c:pt>
                <c:pt idx="18">
                  <c:v>0.70708400000000005</c:v>
                </c:pt>
                <c:pt idx="19">
                  <c:v>0.70150800000000002</c:v>
                </c:pt>
                <c:pt idx="20">
                  <c:v>0.69897100000000001</c:v>
                </c:pt>
                <c:pt idx="21">
                  <c:v>0.69518100000000005</c:v>
                </c:pt>
                <c:pt idx="22">
                  <c:v>0.69466300000000003</c:v>
                </c:pt>
                <c:pt idx="23">
                  <c:v>0.69616100000000003</c:v>
                </c:pt>
                <c:pt idx="24">
                  <c:v>0.69655500000000004</c:v>
                </c:pt>
                <c:pt idx="25">
                  <c:v>0.69967100000000004</c:v>
                </c:pt>
                <c:pt idx="26">
                  <c:v>0.70111100000000004</c:v>
                </c:pt>
                <c:pt idx="27">
                  <c:v>0.699515</c:v>
                </c:pt>
                <c:pt idx="28">
                  <c:v>0.69855199999999995</c:v>
                </c:pt>
                <c:pt idx="29">
                  <c:v>0.69550199999999995</c:v>
                </c:pt>
                <c:pt idx="30">
                  <c:v>0.69568799999999997</c:v>
                </c:pt>
                <c:pt idx="31">
                  <c:v>0.696994</c:v>
                </c:pt>
                <c:pt idx="32">
                  <c:v>0.69615000000000005</c:v>
                </c:pt>
                <c:pt idx="33">
                  <c:v>0.69457400000000002</c:v>
                </c:pt>
                <c:pt idx="34">
                  <c:v>0.69282999999999995</c:v>
                </c:pt>
                <c:pt idx="35">
                  <c:v>0.69470299999999996</c:v>
                </c:pt>
                <c:pt idx="36">
                  <c:v>0.69659899999999997</c:v>
                </c:pt>
                <c:pt idx="37">
                  <c:v>0.69554400000000005</c:v>
                </c:pt>
                <c:pt idx="38">
                  <c:v>0.69640899999999994</c:v>
                </c:pt>
                <c:pt idx="39">
                  <c:v>0.69482999999999995</c:v>
                </c:pt>
                <c:pt idx="40">
                  <c:v>0.69904699999999997</c:v>
                </c:pt>
                <c:pt idx="41">
                  <c:v>0.69455100000000003</c:v>
                </c:pt>
                <c:pt idx="42">
                  <c:v>0.69438200000000005</c:v>
                </c:pt>
                <c:pt idx="43">
                  <c:v>0.69548600000000005</c:v>
                </c:pt>
                <c:pt idx="44">
                  <c:v>0.69360299999999997</c:v>
                </c:pt>
                <c:pt idx="45">
                  <c:v>0.69534799999999997</c:v>
                </c:pt>
                <c:pt idx="46">
                  <c:v>0.69145000000000001</c:v>
                </c:pt>
                <c:pt idx="47">
                  <c:v>0.69159099999999996</c:v>
                </c:pt>
                <c:pt idx="48">
                  <c:v>0.69206999999999996</c:v>
                </c:pt>
                <c:pt idx="49">
                  <c:v>0.69107399999999997</c:v>
                </c:pt>
                <c:pt idx="50">
                  <c:v>0.69052100000000005</c:v>
                </c:pt>
                <c:pt idx="51">
                  <c:v>0.69018500000000005</c:v>
                </c:pt>
                <c:pt idx="52">
                  <c:v>0.68780200000000002</c:v>
                </c:pt>
                <c:pt idx="53">
                  <c:v>0.68916699999999997</c:v>
                </c:pt>
                <c:pt idx="54">
                  <c:v>0.689774</c:v>
                </c:pt>
                <c:pt idx="55">
                  <c:v>0.68698400000000004</c:v>
                </c:pt>
                <c:pt idx="56">
                  <c:v>0.68473399999999995</c:v>
                </c:pt>
                <c:pt idx="57">
                  <c:v>0.68476499999999996</c:v>
                </c:pt>
                <c:pt idx="58">
                  <c:v>0.68297200000000002</c:v>
                </c:pt>
                <c:pt idx="59">
                  <c:v>0.68153200000000003</c:v>
                </c:pt>
                <c:pt idx="60">
                  <c:v>0.68033299999999997</c:v>
                </c:pt>
                <c:pt idx="61">
                  <c:v>0.67837999999999998</c:v>
                </c:pt>
                <c:pt idx="62">
                  <c:v>0.67799500000000001</c:v>
                </c:pt>
                <c:pt idx="63">
                  <c:v>0.67559100000000005</c:v>
                </c:pt>
                <c:pt idx="64">
                  <c:v>0.67280200000000001</c:v>
                </c:pt>
                <c:pt idx="65">
                  <c:v>0.670068</c:v>
                </c:pt>
                <c:pt idx="66">
                  <c:v>0.66784600000000005</c:v>
                </c:pt>
                <c:pt idx="67">
                  <c:v>0.665126</c:v>
                </c:pt>
                <c:pt idx="68">
                  <c:v>0.66356499999999996</c:v>
                </c:pt>
                <c:pt idx="69">
                  <c:v>0.66040299999999996</c:v>
                </c:pt>
                <c:pt idx="70">
                  <c:v>0.65745299999999995</c:v>
                </c:pt>
                <c:pt idx="71">
                  <c:v>0.65485599999999999</c:v>
                </c:pt>
                <c:pt idx="72">
                  <c:v>0.64985400000000004</c:v>
                </c:pt>
                <c:pt idx="73">
                  <c:v>0.645428</c:v>
                </c:pt>
                <c:pt idx="74">
                  <c:v>0.64068999999999998</c:v>
                </c:pt>
                <c:pt idx="75">
                  <c:v>0.63524800000000003</c:v>
                </c:pt>
                <c:pt idx="76">
                  <c:v>0.63040099999999999</c:v>
                </c:pt>
                <c:pt idx="77">
                  <c:v>0.62553700000000001</c:v>
                </c:pt>
                <c:pt idx="78">
                  <c:v>0.62112000000000001</c:v>
                </c:pt>
                <c:pt idx="79">
                  <c:v>0.61602400000000002</c:v>
                </c:pt>
                <c:pt idx="80">
                  <c:v>0.60661799999999999</c:v>
                </c:pt>
                <c:pt idx="81">
                  <c:v>0.59779800000000005</c:v>
                </c:pt>
                <c:pt idx="82">
                  <c:v>0.58866700000000005</c:v>
                </c:pt>
                <c:pt idx="83">
                  <c:v>0.58006400000000002</c:v>
                </c:pt>
                <c:pt idx="84">
                  <c:v>0.57094</c:v>
                </c:pt>
                <c:pt idx="85">
                  <c:v>0.56195799999999996</c:v>
                </c:pt>
                <c:pt idx="86">
                  <c:v>0.55359999999999998</c:v>
                </c:pt>
                <c:pt idx="87">
                  <c:v>0.54537999999999998</c:v>
                </c:pt>
                <c:pt idx="88">
                  <c:v>0.52918200000000004</c:v>
                </c:pt>
                <c:pt idx="89">
                  <c:v>0.51355099999999998</c:v>
                </c:pt>
                <c:pt idx="90">
                  <c:v>0.49895099999999998</c:v>
                </c:pt>
                <c:pt idx="91">
                  <c:v>0.48451899999999998</c:v>
                </c:pt>
                <c:pt idx="92">
                  <c:v>0.47041699999999997</c:v>
                </c:pt>
                <c:pt idx="93">
                  <c:v>0.45724799999999999</c:v>
                </c:pt>
                <c:pt idx="94">
                  <c:v>0.44433899999999998</c:v>
                </c:pt>
                <c:pt idx="95">
                  <c:v>0.43199300000000002</c:v>
                </c:pt>
                <c:pt idx="96">
                  <c:v>0.40826800000000002</c:v>
                </c:pt>
                <c:pt idx="97">
                  <c:v>0.38652900000000001</c:v>
                </c:pt>
                <c:pt idx="98">
                  <c:v>0.36620799999999998</c:v>
                </c:pt>
                <c:pt idx="99">
                  <c:v>0.347667</c:v>
                </c:pt>
                <c:pt idx="100">
                  <c:v>0.32995999999999998</c:v>
                </c:pt>
                <c:pt idx="101">
                  <c:v>0.31345600000000001</c:v>
                </c:pt>
                <c:pt idx="102">
                  <c:v>0.297319</c:v>
                </c:pt>
                <c:pt idx="103">
                  <c:v>0.28351500000000002</c:v>
                </c:pt>
                <c:pt idx="104">
                  <c:v>0.25725199999999998</c:v>
                </c:pt>
                <c:pt idx="105">
                  <c:v>0.23404</c:v>
                </c:pt>
                <c:pt idx="106">
                  <c:v>0.21424199999999999</c:v>
                </c:pt>
                <c:pt idx="107">
                  <c:v>0.19653200000000001</c:v>
                </c:pt>
                <c:pt idx="108">
                  <c:v>0.180754</c:v>
                </c:pt>
                <c:pt idx="109">
                  <c:v>0.166382</c:v>
                </c:pt>
                <c:pt idx="110">
                  <c:v>0.15380099999999999</c:v>
                </c:pt>
                <c:pt idx="111">
                  <c:v>0.14319999999999999</c:v>
                </c:pt>
                <c:pt idx="112">
                  <c:v>0.12528800000000001</c:v>
                </c:pt>
                <c:pt idx="113">
                  <c:v>0.11039400000000001</c:v>
                </c:pt>
                <c:pt idx="114">
                  <c:v>9.8632499999999998E-2</c:v>
                </c:pt>
                <c:pt idx="115">
                  <c:v>8.7976700000000005E-2</c:v>
                </c:pt>
                <c:pt idx="116">
                  <c:v>7.9063999999999995E-2</c:v>
                </c:pt>
                <c:pt idx="117">
                  <c:v>7.3888999999999996E-2</c:v>
                </c:pt>
                <c:pt idx="118">
                  <c:v>7.0578799999999997E-2</c:v>
                </c:pt>
                <c:pt idx="119">
                  <c:v>6.5723299999999998E-2</c:v>
                </c:pt>
                <c:pt idx="120">
                  <c:v>5.6548099999999997E-2</c:v>
                </c:pt>
                <c:pt idx="121">
                  <c:v>5.3648399999999999E-2</c:v>
                </c:pt>
                <c:pt idx="122">
                  <c:v>5.5953000000000003E-2</c:v>
                </c:pt>
                <c:pt idx="123">
                  <c:v>6.0187200000000003E-2</c:v>
                </c:pt>
                <c:pt idx="124">
                  <c:v>5.9083400000000001E-2</c:v>
                </c:pt>
                <c:pt idx="125">
                  <c:v>5.6658699999999999E-2</c:v>
                </c:pt>
                <c:pt idx="126">
                  <c:v>5.4677900000000002E-2</c:v>
                </c:pt>
                <c:pt idx="127">
                  <c:v>5.4196000000000001E-2</c:v>
                </c:pt>
                <c:pt idx="128">
                  <c:v>5.2480400000000003E-2</c:v>
                </c:pt>
                <c:pt idx="129">
                  <c:v>5.5451599999999997E-2</c:v>
                </c:pt>
                <c:pt idx="130">
                  <c:v>5.6873300000000002E-2</c:v>
                </c:pt>
                <c:pt idx="131">
                  <c:v>5.65055E-2</c:v>
                </c:pt>
                <c:pt idx="132">
                  <c:v>5.63537E-2</c:v>
                </c:pt>
                <c:pt idx="133">
                  <c:v>5.28543E-2</c:v>
                </c:pt>
                <c:pt idx="134">
                  <c:v>4.9210799999999999E-2</c:v>
                </c:pt>
                <c:pt idx="135">
                  <c:v>5.5184400000000002E-2</c:v>
                </c:pt>
                <c:pt idx="136">
                  <c:v>6.0571399999999997E-2</c:v>
                </c:pt>
                <c:pt idx="137">
                  <c:v>5.3751E-2</c:v>
                </c:pt>
                <c:pt idx="138">
                  <c:v>4.8869200000000002E-2</c:v>
                </c:pt>
                <c:pt idx="139">
                  <c:v>4.2915799999999997E-2</c:v>
                </c:pt>
                <c:pt idx="140">
                  <c:v>4.7775900000000003E-2</c:v>
                </c:pt>
                <c:pt idx="141">
                  <c:v>4.61371E-2</c:v>
                </c:pt>
                <c:pt idx="142">
                  <c:v>3.6486600000000001E-2</c:v>
                </c:pt>
                <c:pt idx="143">
                  <c:v>4.2253400000000003E-2</c:v>
                </c:pt>
                <c:pt idx="144">
                  <c:v>3.5082799999999997E-2</c:v>
                </c:pt>
                <c:pt idx="145">
                  <c:v>3.6171300000000003E-2</c:v>
                </c:pt>
                <c:pt idx="146">
                  <c:v>3.28677E-2</c:v>
                </c:pt>
                <c:pt idx="147">
                  <c:v>3.3878199999999997E-2</c:v>
                </c:pt>
                <c:pt idx="148">
                  <c:v>4.6499899999999997E-2</c:v>
                </c:pt>
                <c:pt idx="149">
                  <c:v>4.1794699999999997E-2</c:v>
                </c:pt>
                <c:pt idx="150">
                  <c:v>3.7835100000000003E-2</c:v>
                </c:pt>
                <c:pt idx="151">
                  <c:v>3.7331299999999998E-2</c:v>
                </c:pt>
                <c:pt idx="152">
                  <c:v>3.7478499999999998E-2</c:v>
                </c:pt>
                <c:pt idx="153">
                  <c:v>2.92416E-2</c:v>
                </c:pt>
                <c:pt idx="154">
                  <c:v>4.9506399999999999E-2</c:v>
                </c:pt>
                <c:pt idx="155">
                  <c:v>3.6755999999999997E-2</c:v>
                </c:pt>
                <c:pt idx="156">
                  <c:v>4.0982999999999999E-2</c:v>
                </c:pt>
                <c:pt idx="157">
                  <c:v>3.9623600000000002E-2</c:v>
                </c:pt>
                <c:pt idx="158">
                  <c:v>4.4743999999999999E-2</c:v>
                </c:pt>
                <c:pt idx="159">
                  <c:v>3.7832299999999999E-2</c:v>
                </c:pt>
                <c:pt idx="160">
                  <c:v>3.25499E-2</c:v>
                </c:pt>
                <c:pt idx="161">
                  <c:v>2.7364699999999999E-2</c:v>
                </c:pt>
                <c:pt idx="162">
                  <c:v>2.0558799999999999E-2</c:v>
                </c:pt>
                <c:pt idx="163">
                  <c:v>1.84257E-2</c:v>
                </c:pt>
                <c:pt idx="164">
                  <c:v>3.1679300000000001E-2</c:v>
                </c:pt>
                <c:pt idx="165">
                  <c:v>2.7930300000000002E-2</c:v>
                </c:pt>
                <c:pt idx="166">
                  <c:v>2.72248E-2</c:v>
                </c:pt>
                <c:pt idx="167">
                  <c:v>1.9143299999999999E-2</c:v>
                </c:pt>
                <c:pt idx="168">
                  <c:v>1.43152E-2</c:v>
                </c:pt>
                <c:pt idx="169">
                  <c:v>1.69096E-2</c:v>
                </c:pt>
                <c:pt idx="170">
                  <c:v>1.23296E-2</c:v>
                </c:pt>
                <c:pt idx="171">
                  <c:v>4.04106E-3</c:v>
                </c:pt>
                <c:pt idx="172">
                  <c:v>3.35316E-3</c:v>
                </c:pt>
                <c:pt idx="173">
                  <c:v>4.6131599999999998E-3</c:v>
                </c:pt>
                <c:pt idx="174">
                  <c:v>1.67589E-3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2.86864E-3</c:v>
                </c:pt>
                <c:pt idx="189">
                  <c:v>6.2550799999999997E-3</c:v>
                </c:pt>
                <c:pt idx="190">
                  <c:v>7.5683699999999996E-3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AC-4BFC-A881-A690F1EFA15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0.46601100000000001</c:v>
                </c:pt>
                <c:pt idx="2">
                  <c:v>0.50682700000000003</c:v>
                </c:pt>
                <c:pt idx="3">
                  <c:v>0.50149699999999997</c:v>
                </c:pt>
                <c:pt idx="4">
                  <c:v>0.48747499999999999</c:v>
                </c:pt>
                <c:pt idx="5">
                  <c:v>0.48261599999999999</c:v>
                </c:pt>
                <c:pt idx="6">
                  <c:v>0.48312899999999998</c:v>
                </c:pt>
                <c:pt idx="7">
                  <c:v>0.47462100000000002</c:v>
                </c:pt>
                <c:pt idx="8">
                  <c:v>0.494199</c:v>
                </c:pt>
                <c:pt idx="9">
                  <c:v>0.47197699999999998</c:v>
                </c:pt>
                <c:pt idx="10">
                  <c:v>0.49848399999999998</c:v>
                </c:pt>
                <c:pt idx="11">
                  <c:v>0.47578999999999999</c:v>
                </c:pt>
                <c:pt idx="12">
                  <c:v>0.48319000000000001</c:v>
                </c:pt>
                <c:pt idx="13">
                  <c:v>0.48868499999999998</c:v>
                </c:pt>
                <c:pt idx="14">
                  <c:v>0.48456399999999999</c:v>
                </c:pt>
                <c:pt idx="15">
                  <c:v>0.48596800000000001</c:v>
                </c:pt>
                <c:pt idx="16">
                  <c:v>0.47894700000000001</c:v>
                </c:pt>
                <c:pt idx="17">
                  <c:v>0.48455399999999998</c:v>
                </c:pt>
                <c:pt idx="18">
                  <c:v>0.48316999999999999</c:v>
                </c:pt>
                <c:pt idx="19">
                  <c:v>0.47743999999999998</c:v>
                </c:pt>
                <c:pt idx="20">
                  <c:v>0.48379499999999998</c:v>
                </c:pt>
                <c:pt idx="21">
                  <c:v>0.47962300000000002</c:v>
                </c:pt>
                <c:pt idx="22">
                  <c:v>0.47542099999999998</c:v>
                </c:pt>
                <c:pt idx="23">
                  <c:v>0.48194599999999999</c:v>
                </c:pt>
                <c:pt idx="24">
                  <c:v>0.48100300000000001</c:v>
                </c:pt>
                <c:pt idx="25">
                  <c:v>0.47853800000000002</c:v>
                </c:pt>
                <c:pt idx="26">
                  <c:v>0.47831200000000001</c:v>
                </c:pt>
                <c:pt idx="27">
                  <c:v>0.475991</c:v>
                </c:pt>
                <c:pt idx="28">
                  <c:v>0.47650300000000001</c:v>
                </c:pt>
                <c:pt idx="29">
                  <c:v>0.47788199999999997</c:v>
                </c:pt>
                <c:pt idx="30">
                  <c:v>0.48259200000000002</c:v>
                </c:pt>
                <c:pt idx="31">
                  <c:v>0.48144799999999999</c:v>
                </c:pt>
                <c:pt idx="32">
                  <c:v>0.47815000000000002</c:v>
                </c:pt>
                <c:pt idx="33">
                  <c:v>0.478103</c:v>
                </c:pt>
                <c:pt idx="34">
                  <c:v>0.48017799999999999</c:v>
                </c:pt>
                <c:pt idx="35">
                  <c:v>0.47659000000000001</c:v>
                </c:pt>
                <c:pt idx="36">
                  <c:v>0.47867300000000002</c:v>
                </c:pt>
                <c:pt idx="37">
                  <c:v>0.47844300000000001</c:v>
                </c:pt>
                <c:pt idx="38">
                  <c:v>0.47739999999999999</c:v>
                </c:pt>
                <c:pt idx="39">
                  <c:v>0.48017399999999999</c:v>
                </c:pt>
                <c:pt idx="40">
                  <c:v>0.47761599999999999</c:v>
                </c:pt>
                <c:pt idx="41">
                  <c:v>0.47738799999999998</c:v>
                </c:pt>
                <c:pt idx="42">
                  <c:v>0.478767</c:v>
                </c:pt>
                <c:pt idx="43">
                  <c:v>0.47466399999999997</c:v>
                </c:pt>
                <c:pt idx="44">
                  <c:v>0.476655</c:v>
                </c:pt>
                <c:pt idx="45">
                  <c:v>0.47721000000000002</c:v>
                </c:pt>
                <c:pt idx="46">
                  <c:v>0.47471400000000002</c:v>
                </c:pt>
                <c:pt idx="47">
                  <c:v>0.47487299999999999</c:v>
                </c:pt>
                <c:pt idx="48">
                  <c:v>0.47523300000000002</c:v>
                </c:pt>
                <c:pt idx="49">
                  <c:v>0.47492800000000002</c:v>
                </c:pt>
                <c:pt idx="50">
                  <c:v>0.47566900000000001</c:v>
                </c:pt>
                <c:pt idx="51">
                  <c:v>0.474466</c:v>
                </c:pt>
                <c:pt idx="52">
                  <c:v>0.470943</c:v>
                </c:pt>
                <c:pt idx="53">
                  <c:v>0.471696</c:v>
                </c:pt>
                <c:pt idx="54">
                  <c:v>0.47076800000000002</c:v>
                </c:pt>
                <c:pt idx="55">
                  <c:v>0.46998299999999998</c:v>
                </c:pt>
                <c:pt idx="56">
                  <c:v>0.46865099999999998</c:v>
                </c:pt>
                <c:pt idx="57">
                  <c:v>0.46803699999999998</c:v>
                </c:pt>
                <c:pt idx="58">
                  <c:v>0.46646500000000002</c:v>
                </c:pt>
                <c:pt idx="59">
                  <c:v>0.46579700000000002</c:v>
                </c:pt>
                <c:pt idx="60">
                  <c:v>0.46341199999999999</c:v>
                </c:pt>
                <c:pt idx="61">
                  <c:v>0.462391</c:v>
                </c:pt>
                <c:pt idx="62">
                  <c:v>0.461899</c:v>
                </c:pt>
                <c:pt idx="63">
                  <c:v>0.45971099999999998</c:v>
                </c:pt>
                <c:pt idx="64">
                  <c:v>0.45735599999999998</c:v>
                </c:pt>
                <c:pt idx="65">
                  <c:v>0.45363700000000001</c:v>
                </c:pt>
                <c:pt idx="66">
                  <c:v>0.451432</c:v>
                </c:pt>
                <c:pt idx="67">
                  <c:v>0.44879999999999998</c:v>
                </c:pt>
                <c:pt idx="68">
                  <c:v>0.446129</c:v>
                </c:pt>
                <c:pt idx="69">
                  <c:v>0.44306000000000001</c:v>
                </c:pt>
                <c:pt idx="70">
                  <c:v>0.44158599999999998</c:v>
                </c:pt>
                <c:pt idx="71">
                  <c:v>0.43853199999999998</c:v>
                </c:pt>
                <c:pt idx="72">
                  <c:v>0.43329899999999999</c:v>
                </c:pt>
                <c:pt idx="73">
                  <c:v>0.42770999999999998</c:v>
                </c:pt>
                <c:pt idx="74">
                  <c:v>0.423346</c:v>
                </c:pt>
                <c:pt idx="75">
                  <c:v>0.417493</c:v>
                </c:pt>
                <c:pt idx="76">
                  <c:v>0.413049</c:v>
                </c:pt>
                <c:pt idx="77">
                  <c:v>0.40815299999999999</c:v>
                </c:pt>
                <c:pt idx="78">
                  <c:v>0.403451</c:v>
                </c:pt>
                <c:pt idx="79">
                  <c:v>0.39832400000000001</c:v>
                </c:pt>
                <c:pt idx="80">
                  <c:v>0.38882299999999997</c:v>
                </c:pt>
                <c:pt idx="81">
                  <c:v>0.37983099999999997</c:v>
                </c:pt>
                <c:pt idx="82">
                  <c:v>0.37120700000000001</c:v>
                </c:pt>
                <c:pt idx="83">
                  <c:v>0.36278300000000002</c:v>
                </c:pt>
                <c:pt idx="84">
                  <c:v>0.35398600000000002</c:v>
                </c:pt>
                <c:pt idx="85">
                  <c:v>0.34600900000000001</c:v>
                </c:pt>
                <c:pt idx="86">
                  <c:v>0.337729</c:v>
                </c:pt>
                <c:pt idx="87">
                  <c:v>0.32965699999999998</c:v>
                </c:pt>
                <c:pt idx="88">
                  <c:v>0.31443300000000002</c:v>
                </c:pt>
                <c:pt idx="89">
                  <c:v>0.299904</c:v>
                </c:pt>
                <c:pt idx="90">
                  <c:v>0.28584199999999998</c:v>
                </c:pt>
                <c:pt idx="91">
                  <c:v>0.27254200000000001</c:v>
                </c:pt>
                <c:pt idx="92">
                  <c:v>0.26038499999999998</c:v>
                </c:pt>
                <c:pt idx="93">
                  <c:v>0.24846699999999999</c:v>
                </c:pt>
                <c:pt idx="94">
                  <c:v>0.23702400000000001</c:v>
                </c:pt>
                <c:pt idx="95">
                  <c:v>0.226075</c:v>
                </c:pt>
                <c:pt idx="96">
                  <c:v>0.20610700000000001</c:v>
                </c:pt>
                <c:pt idx="97">
                  <c:v>0.18826799999999999</c:v>
                </c:pt>
                <c:pt idx="98">
                  <c:v>0.171456</c:v>
                </c:pt>
                <c:pt idx="99">
                  <c:v>0.15634600000000001</c:v>
                </c:pt>
                <c:pt idx="100">
                  <c:v>0.14317099999999999</c:v>
                </c:pt>
                <c:pt idx="101">
                  <c:v>0.13064700000000001</c:v>
                </c:pt>
                <c:pt idx="102">
                  <c:v>0.119898</c:v>
                </c:pt>
                <c:pt idx="103">
                  <c:v>0.110459</c:v>
                </c:pt>
                <c:pt idx="104">
                  <c:v>9.3622200000000003E-2</c:v>
                </c:pt>
                <c:pt idx="105">
                  <c:v>7.8946000000000002E-2</c:v>
                </c:pt>
                <c:pt idx="106">
                  <c:v>6.6754099999999997E-2</c:v>
                </c:pt>
                <c:pt idx="107">
                  <c:v>5.69734E-2</c:v>
                </c:pt>
                <c:pt idx="108">
                  <c:v>4.99193E-2</c:v>
                </c:pt>
                <c:pt idx="109">
                  <c:v>4.3366300000000003E-2</c:v>
                </c:pt>
                <c:pt idx="110">
                  <c:v>3.8430499999999999E-2</c:v>
                </c:pt>
                <c:pt idx="111">
                  <c:v>3.3820700000000002E-2</c:v>
                </c:pt>
                <c:pt idx="112">
                  <c:v>2.5465000000000002E-2</c:v>
                </c:pt>
                <c:pt idx="113">
                  <c:v>1.90349E-2</c:v>
                </c:pt>
                <c:pt idx="114">
                  <c:v>1.5299999999999999E-2</c:v>
                </c:pt>
                <c:pt idx="115">
                  <c:v>1.3539799999999999E-2</c:v>
                </c:pt>
                <c:pt idx="116">
                  <c:v>1.18817E-2</c:v>
                </c:pt>
                <c:pt idx="117">
                  <c:v>1.12523E-2</c:v>
                </c:pt>
                <c:pt idx="118">
                  <c:v>1.1285999999999999E-2</c:v>
                </c:pt>
                <c:pt idx="119">
                  <c:v>1.07706E-2</c:v>
                </c:pt>
                <c:pt idx="120">
                  <c:v>7.4703900000000004E-3</c:v>
                </c:pt>
                <c:pt idx="121">
                  <c:v>3.5647700000000001E-3</c:v>
                </c:pt>
                <c:pt idx="122">
                  <c:v>2.8465600000000001E-3</c:v>
                </c:pt>
                <c:pt idx="123">
                  <c:v>3.7505899999999998E-3</c:v>
                </c:pt>
                <c:pt idx="124">
                  <c:v>4.5513200000000002E-3</c:v>
                </c:pt>
                <c:pt idx="125">
                  <c:v>6.5481100000000002E-3</c:v>
                </c:pt>
                <c:pt idx="126">
                  <c:v>7.2103200000000001E-3</c:v>
                </c:pt>
                <c:pt idx="127">
                  <c:v>4.5933600000000003E-3</c:v>
                </c:pt>
                <c:pt idx="128">
                  <c:v>3.2505300000000002E-3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3.4027800000000002E-3</c:v>
                </c:pt>
                <c:pt idx="137">
                  <c:v>3.7816999999999998E-3</c:v>
                </c:pt>
                <c:pt idx="138">
                  <c:v>9.1028099999999998E-4</c:v>
                </c:pt>
                <c:pt idx="139">
                  <c:v>1.35988E-4</c:v>
                </c:pt>
                <c:pt idx="140">
                  <c:v>2.27159E-3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2.05689E-4</c:v>
                </c:pt>
                <c:pt idx="145">
                  <c:v>1.22591E-3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2.3279899999999998E-3</c:v>
                </c:pt>
                <c:pt idx="149">
                  <c:v>1.3693399999999999E-3</c:v>
                </c:pt>
                <c:pt idx="150">
                  <c:v>2.8666400000000002E-3</c:v>
                </c:pt>
                <c:pt idx="151">
                  <c:v>1.78265E-3</c:v>
                </c:pt>
                <c:pt idx="152">
                  <c:v>3.1189999999999998E-3</c:v>
                </c:pt>
                <c:pt idx="153">
                  <c:v>1.1935100000000001E-3</c:v>
                </c:pt>
                <c:pt idx="154">
                  <c:v>2.1198300000000001E-3</c:v>
                </c:pt>
                <c:pt idx="155">
                  <c:v>4.3938199999999997E-3</c:v>
                </c:pt>
                <c:pt idx="156">
                  <c:v>2.71324E-3</c:v>
                </c:pt>
                <c:pt idx="157">
                  <c:v>2.51973E-3</c:v>
                </c:pt>
                <c:pt idx="158">
                  <c:v>2.0096699999999999E-3</c:v>
                </c:pt>
                <c:pt idx="159">
                  <c:v>3.0717800000000001E-3</c:v>
                </c:pt>
                <c:pt idx="160">
                  <c:v>2.1285800000000001E-3</c:v>
                </c:pt>
                <c:pt idx="161">
                  <c:v>3.18067E-3</c:v>
                </c:pt>
                <c:pt idx="162">
                  <c:v>2.7378099999999998E-3</c:v>
                </c:pt>
                <c:pt idx="163">
                  <c:v>2.0240599999999998E-3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1.33478E-3</c:v>
                </c:pt>
                <c:pt idx="167">
                  <c:v>4.1355599999999998E-4</c:v>
                </c:pt>
                <c:pt idx="168">
                  <c:v>6.2362099999999998E-4</c:v>
                </c:pt>
                <c:pt idx="169">
                  <c:v>9.5598600000000003E-4</c:v>
                </c:pt>
                <c:pt idx="170">
                  <c:v>1.43753E-3</c:v>
                </c:pt>
                <c:pt idx="171">
                  <c:v>9.9999999999999995E-7</c:v>
                </c:pt>
                <c:pt idx="172">
                  <c:v>1.21366E-4</c:v>
                </c:pt>
                <c:pt idx="173">
                  <c:v>7.5867399999999998E-5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1.5898399999999999E-3</c:v>
                </c:pt>
                <c:pt idx="177">
                  <c:v>1.3078899999999999E-3</c:v>
                </c:pt>
                <c:pt idx="178">
                  <c:v>1.1178399999999999E-3</c:v>
                </c:pt>
                <c:pt idx="179">
                  <c:v>3.0219900000000001E-4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3.49184E-4</c:v>
                </c:pt>
                <c:pt idx="186">
                  <c:v>7.2107499999999995E-4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5.0974299999999997E-5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AC-4BFC-A881-A690F1EFA15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Noisy050Latex0004_0002!$D$60:$D$250</c:f>
              <c:numCache>
                <c:formatCode>0.00E+00</c:formatCode>
                <c:ptCount val="191"/>
                <c:pt idx="0">
                  <c:v>0.18052599999999999</c:v>
                </c:pt>
                <c:pt idx="1">
                  <c:v>0.38568000000000002</c:v>
                </c:pt>
                <c:pt idx="2">
                  <c:v>0.36261199999999999</c:v>
                </c:pt>
                <c:pt idx="3">
                  <c:v>0.35854599999999998</c:v>
                </c:pt>
                <c:pt idx="4">
                  <c:v>0.353489</c:v>
                </c:pt>
                <c:pt idx="5">
                  <c:v>0.35544700000000001</c:v>
                </c:pt>
                <c:pt idx="6">
                  <c:v>0.35467199999999999</c:v>
                </c:pt>
                <c:pt idx="7">
                  <c:v>0.35751300000000003</c:v>
                </c:pt>
                <c:pt idx="8">
                  <c:v>0.35295100000000001</c:v>
                </c:pt>
                <c:pt idx="9">
                  <c:v>0.35531800000000002</c:v>
                </c:pt>
                <c:pt idx="10">
                  <c:v>0.35503800000000002</c:v>
                </c:pt>
                <c:pt idx="11">
                  <c:v>0.352628</c:v>
                </c:pt>
                <c:pt idx="12">
                  <c:v>0.35391899999999998</c:v>
                </c:pt>
                <c:pt idx="13">
                  <c:v>0.34959400000000002</c:v>
                </c:pt>
                <c:pt idx="14">
                  <c:v>0.34757100000000002</c:v>
                </c:pt>
                <c:pt idx="15">
                  <c:v>0.35004600000000002</c:v>
                </c:pt>
                <c:pt idx="16">
                  <c:v>0.35062599999999999</c:v>
                </c:pt>
                <c:pt idx="17">
                  <c:v>0.35134700000000002</c:v>
                </c:pt>
                <c:pt idx="18">
                  <c:v>0.34204099999999998</c:v>
                </c:pt>
                <c:pt idx="19">
                  <c:v>0.35283199999999998</c:v>
                </c:pt>
                <c:pt idx="20">
                  <c:v>0.35149799999999998</c:v>
                </c:pt>
                <c:pt idx="21">
                  <c:v>0.346775</c:v>
                </c:pt>
                <c:pt idx="22">
                  <c:v>0.34445100000000001</c:v>
                </c:pt>
                <c:pt idx="23">
                  <c:v>0.34575299999999998</c:v>
                </c:pt>
                <c:pt idx="24">
                  <c:v>0.34770600000000002</c:v>
                </c:pt>
                <c:pt idx="25">
                  <c:v>0.34352100000000002</c:v>
                </c:pt>
                <c:pt idx="26">
                  <c:v>0.34904000000000002</c:v>
                </c:pt>
                <c:pt idx="27">
                  <c:v>0.34186899999999998</c:v>
                </c:pt>
                <c:pt idx="28">
                  <c:v>0.34526400000000002</c:v>
                </c:pt>
                <c:pt idx="29">
                  <c:v>0.35045500000000002</c:v>
                </c:pt>
                <c:pt idx="30">
                  <c:v>0.34331600000000001</c:v>
                </c:pt>
                <c:pt idx="31">
                  <c:v>0.34746199999999999</c:v>
                </c:pt>
                <c:pt idx="32">
                  <c:v>0.34448899999999999</c:v>
                </c:pt>
                <c:pt idx="33">
                  <c:v>0.34119100000000002</c:v>
                </c:pt>
                <c:pt idx="34">
                  <c:v>0.34423100000000001</c:v>
                </c:pt>
                <c:pt idx="35">
                  <c:v>0.345495</c:v>
                </c:pt>
                <c:pt idx="36">
                  <c:v>0.34287499999999999</c:v>
                </c:pt>
                <c:pt idx="37">
                  <c:v>0.34162399999999998</c:v>
                </c:pt>
                <c:pt idx="38">
                  <c:v>0.34437600000000002</c:v>
                </c:pt>
                <c:pt idx="39">
                  <c:v>0.34253699999999998</c:v>
                </c:pt>
                <c:pt idx="40">
                  <c:v>0.343505</c:v>
                </c:pt>
                <c:pt idx="41">
                  <c:v>0.34074599999999999</c:v>
                </c:pt>
                <c:pt idx="42">
                  <c:v>0.34062999999999999</c:v>
                </c:pt>
                <c:pt idx="43">
                  <c:v>0.34034599999999998</c:v>
                </c:pt>
                <c:pt idx="44">
                  <c:v>0.340335</c:v>
                </c:pt>
                <c:pt idx="45">
                  <c:v>0.339947</c:v>
                </c:pt>
                <c:pt idx="46">
                  <c:v>0.33950900000000001</c:v>
                </c:pt>
                <c:pt idx="47">
                  <c:v>0.33955999999999997</c:v>
                </c:pt>
                <c:pt idx="48">
                  <c:v>0.33920099999999997</c:v>
                </c:pt>
                <c:pt idx="49">
                  <c:v>0.33932400000000001</c:v>
                </c:pt>
                <c:pt idx="50">
                  <c:v>0.33722600000000003</c:v>
                </c:pt>
                <c:pt idx="51">
                  <c:v>0.33623900000000001</c:v>
                </c:pt>
                <c:pt idx="52">
                  <c:v>0.335503</c:v>
                </c:pt>
                <c:pt idx="53">
                  <c:v>0.33484999999999998</c:v>
                </c:pt>
                <c:pt idx="54">
                  <c:v>0.33477099999999999</c:v>
                </c:pt>
                <c:pt idx="55">
                  <c:v>0.33380599999999999</c:v>
                </c:pt>
                <c:pt idx="56">
                  <c:v>0.33291100000000001</c:v>
                </c:pt>
                <c:pt idx="57">
                  <c:v>0.330094</c:v>
                </c:pt>
                <c:pt idx="58">
                  <c:v>0.32891599999999999</c:v>
                </c:pt>
                <c:pt idx="59">
                  <c:v>0.32738800000000001</c:v>
                </c:pt>
                <c:pt idx="60">
                  <c:v>0.32575500000000002</c:v>
                </c:pt>
                <c:pt idx="61">
                  <c:v>0.32382</c:v>
                </c:pt>
                <c:pt idx="62">
                  <c:v>0.32277899999999998</c:v>
                </c:pt>
                <c:pt idx="63">
                  <c:v>0.32150000000000001</c:v>
                </c:pt>
                <c:pt idx="64">
                  <c:v>0.318465</c:v>
                </c:pt>
                <c:pt idx="65">
                  <c:v>0.31582500000000002</c:v>
                </c:pt>
                <c:pt idx="66">
                  <c:v>0.312971</c:v>
                </c:pt>
                <c:pt idx="67">
                  <c:v>0.309473</c:v>
                </c:pt>
                <c:pt idx="68">
                  <c:v>0.306726</c:v>
                </c:pt>
                <c:pt idx="69">
                  <c:v>0.30459799999999998</c:v>
                </c:pt>
                <c:pt idx="70">
                  <c:v>0.30138900000000002</c:v>
                </c:pt>
                <c:pt idx="71">
                  <c:v>0.29834100000000002</c:v>
                </c:pt>
                <c:pt idx="72">
                  <c:v>0.293323</c:v>
                </c:pt>
                <c:pt idx="73">
                  <c:v>0.28736800000000001</c:v>
                </c:pt>
                <c:pt idx="74">
                  <c:v>0.28186899999999998</c:v>
                </c:pt>
                <c:pt idx="75">
                  <c:v>0.27728199999999997</c:v>
                </c:pt>
                <c:pt idx="76">
                  <c:v>0.27249299999999999</c:v>
                </c:pt>
                <c:pt idx="77">
                  <c:v>0.26744600000000002</c:v>
                </c:pt>
                <c:pt idx="78">
                  <c:v>0.26174700000000001</c:v>
                </c:pt>
                <c:pt idx="79">
                  <c:v>0.25765100000000002</c:v>
                </c:pt>
                <c:pt idx="80">
                  <c:v>0.24846199999999999</c:v>
                </c:pt>
                <c:pt idx="81">
                  <c:v>0.239534</c:v>
                </c:pt>
                <c:pt idx="82">
                  <c:v>0.23089299999999999</c:v>
                </c:pt>
                <c:pt idx="83">
                  <c:v>0.221967</c:v>
                </c:pt>
                <c:pt idx="84">
                  <c:v>0.213893</c:v>
                </c:pt>
                <c:pt idx="85">
                  <c:v>0.205397</c:v>
                </c:pt>
                <c:pt idx="86">
                  <c:v>0.198711</c:v>
                </c:pt>
                <c:pt idx="87">
                  <c:v>0.19158600000000001</c:v>
                </c:pt>
                <c:pt idx="88">
                  <c:v>0.17758499999999999</c:v>
                </c:pt>
                <c:pt idx="89">
                  <c:v>0.16461999999999999</c:v>
                </c:pt>
                <c:pt idx="90">
                  <c:v>0.15335099999999999</c:v>
                </c:pt>
                <c:pt idx="91">
                  <c:v>0.143069</c:v>
                </c:pt>
                <c:pt idx="92">
                  <c:v>0.13298199999999999</c:v>
                </c:pt>
                <c:pt idx="93">
                  <c:v>0.124085</c:v>
                </c:pt>
                <c:pt idx="94">
                  <c:v>0.11554399999999999</c:v>
                </c:pt>
                <c:pt idx="95">
                  <c:v>0.10814500000000001</c:v>
                </c:pt>
                <c:pt idx="96">
                  <c:v>9.4888399999999998E-2</c:v>
                </c:pt>
                <c:pt idx="97">
                  <c:v>8.3463599999999999E-2</c:v>
                </c:pt>
                <c:pt idx="98">
                  <c:v>7.3139300000000004E-2</c:v>
                </c:pt>
                <c:pt idx="99">
                  <c:v>6.4685199999999998E-2</c:v>
                </c:pt>
                <c:pt idx="100">
                  <c:v>5.7385100000000001E-2</c:v>
                </c:pt>
                <c:pt idx="101">
                  <c:v>5.0688700000000003E-2</c:v>
                </c:pt>
                <c:pt idx="102">
                  <c:v>4.4094399999999999E-2</c:v>
                </c:pt>
                <c:pt idx="103">
                  <c:v>3.8881199999999998E-2</c:v>
                </c:pt>
                <c:pt idx="104">
                  <c:v>3.0128599999999998E-2</c:v>
                </c:pt>
                <c:pt idx="105">
                  <c:v>2.40077E-2</c:v>
                </c:pt>
                <c:pt idx="106">
                  <c:v>1.96239E-2</c:v>
                </c:pt>
                <c:pt idx="107">
                  <c:v>1.64738E-2</c:v>
                </c:pt>
                <c:pt idx="108">
                  <c:v>1.38721E-2</c:v>
                </c:pt>
                <c:pt idx="109">
                  <c:v>1.16314E-2</c:v>
                </c:pt>
                <c:pt idx="110">
                  <c:v>9.9123900000000001E-3</c:v>
                </c:pt>
                <c:pt idx="111">
                  <c:v>8.74255E-3</c:v>
                </c:pt>
                <c:pt idx="112">
                  <c:v>6.9525999999999998E-3</c:v>
                </c:pt>
                <c:pt idx="113">
                  <c:v>5.1281900000000004E-3</c:v>
                </c:pt>
                <c:pt idx="114">
                  <c:v>3.6249300000000002E-3</c:v>
                </c:pt>
                <c:pt idx="115">
                  <c:v>1.3449499999999999E-3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8.0116200000000001E-4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3.1724100000000001E-4</c:v>
                </c:pt>
                <c:pt idx="124">
                  <c:v>1.7856599999999999E-3</c:v>
                </c:pt>
                <c:pt idx="125">
                  <c:v>2.2503200000000001E-3</c:v>
                </c:pt>
                <c:pt idx="126">
                  <c:v>3.1427999999999998E-3</c:v>
                </c:pt>
                <c:pt idx="127">
                  <c:v>4.5011299999999999E-3</c:v>
                </c:pt>
                <c:pt idx="128">
                  <c:v>2.95832E-3</c:v>
                </c:pt>
                <c:pt idx="129">
                  <c:v>3.6495E-3</c:v>
                </c:pt>
                <c:pt idx="130">
                  <c:v>2.9057499999999999E-3</c:v>
                </c:pt>
                <c:pt idx="131">
                  <c:v>1.74147E-3</c:v>
                </c:pt>
                <c:pt idx="132">
                  <c:v>2.1457099999999999E-3</c:v>
                </c:pt>
                <c:pt idx="133">
                  <c:v>2.9553100000000001E-3</c:v>
                </c:pt>
                <c:pt idx="134">
                  <c:v>5.9017799999999997E-3</c:v>
                </c:pt>
                <c:pt idx="135">
                  <c:v>6.0111100000000001E-3</c:v>
                </c:pt>
                <c:pt idx="136">
                  <c:v>3.7044700000000001E-3</c:v>
                </c:pt>
                <c:pt idx="137">
                  <c:v>1.32632E-3</c:v>
                </c:pt>
                <c:pt idx="138">
                  <c:v>1.3530700000000001E-3</c:v>
                </c:pt>
                <c:pt idx="139">
                  <c:v>5.0337300000000001E-3</c:v>
                </c:pt>
                <c:pt idx="140">
                  <c:v>5.0204100000000003E-3</c:v>
                </c:pt>
                <c:pt idx="141">
                  <c:v>2.4054200000000001E-3</c:v>
                </c:pt>
                <c:pt idx="142">
                  <c:v>4.80928E-3</c:v>
                </c:pt>
                <c:pt idx="143">
                  <c:v>2.25231E-3</c:v>
                </c:pt>
                <c:pt idx="144">
                  <c:v>2.2509600000000002E-3</c:v>
                </c:pt>
                <c:pt idx="145">
                  <c:v>2.0118100000000002E-3</c:v>
                </c:pt>
                <c:pt idx="146">
                  <c:v>6.4587999999999998E-3</c:v>
                </c:pt>
                <c:pt idx="147">
                  <c:v>3.1220599999999999E-3</c:v>
                </c:pt>
                <c:pt idx="148">
                  <c:v>4.4500599999999996E-3</c:v>
                </c:pt>
                <c:pt idx="149">
                  <c:v>3.5107900000000002E-3</c:v>
                </c:pt>
                <c:pt idx="150">
                  <c:v>1.4754099999999999E-3</c:v>
                </c:pt>
                <c:pt idx="151">
                  <c:v>3.3045000000000001E-3</c:v>
                </c:pt>
                <c:pt idx="152">
                  <c:v>2.41639E-3</c:v>
                </c:pt>
                <c:pt idx="153">
                  <c:v>2.8255300000000001E-3</c:v>
                </c:pt>
                <c:pt idx="154">
                  <c:v>2.2653500000000002E-3</c:v>
                </c:pt>
                <c:pt idx="155">
                  <c:v>3.3202399999999999E-3</c:v>
                </c:pt>
                <c:pt idx="156">
                  <c:v>1.59309E-4</c:v>
                </c:pt>
                <c:pt idx="157">
                  <c:v>2.9673099999999999E-3</c:v>
                </c:pt>
                <c:pt idx="158">
                  <c:v>1.2384500000000001E-3</c:v>
                </c:pt>
                <c:pt idx="159">
                  <c:v>1.1419100000000001E-3</c:v>
                </c:pt>
                <c:pt idx="160">
                  <c:v>1.78659E-3</c:v>
                </c:pt>
                <c:pt idx="161">
                  <c:v>8.2031200000000002E-4</c:v>
                </c:pt>
                <c:pt idx="162">
                  <c:v>1.05613E-3</c:v>
                </c:pt>
                <c:pt idx="163">
                  <c:v>2.8970799999999998E-3</c:v>
                </c:pt>
                <c:pt idx="164">
                  <c:v>1.6982099999999999E-3</c:v>
                </c:pt>
                <c:pt idx="165">
                  <c:v>1.38992E-3</c:v>
                </c:pt>
                <c:pt idx="166">
                  <c:v>1.5128400000000001E-3</c:v>
                </c:pt>
                <c:pt idx="167">
                  <c:v>1.0751999999999999E-3</c:v>
                </c:pt>
                <c:pt idx="168">
                  <c:v>1.085E-3</c:v>
                </c:pt>
                <c:pt idx="169">
                  <c:v>1.7349100000000001E-3</c:v>
                </c:pt>
                <c:pt idx="170">
                  <c:v>4.5291999999999999E-4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1.4307E-4</c:v>
                </c:pt>
                <c:pt idx="176">
                  <c:v>4.0242300000000001E-4</c:v>
                </c:pt>
                <c:pt idx="177">
                  <c:v>1.4749000000000001E-4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4.7093500000000002E-4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3.5947300000000001E-5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1.5187999999999999E-4</c:v>
                </c:pt>
                <c:pt idx="190">
                  <c:v>1.05912E-3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AC-4BFC-A881-A690F1EFA15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Noisy050Latex0004_0002!$E$60:$E$250</c:f>
              <c:numCache>
                <c:formatCode>0.00E+00</c:formatCode>
                <c:ptCount val="191"/>
                <c:pt idx="0">
                  <c:v>0.183008</c:v>
                </c:pt>
                <c:pt idx="1">
                  <c:v>0.40065000000000001</c:v>
                </c:pt>
                <c:pt idx="2">
                  <c:v>0.36874400000000002</c:v>
                </c:pt>
                <c:pt idx="3">
                  <c:v>0.35833500000000001</c:v>
                </c:pt>
                <c:pt idx="4">
                  <c:v>0.34967100000000001</c:v>
                </c:pt>
                <c:pt idx="5">
                  <c:v>0.350435</c:v>
                </c:pt>
                <c:pt idx="6">
                  <c:v>0.34899400000000003</c:v>
                </c:pt>
                <c:pt idx="7">
                  <c:v>0.34628799999999998</c:v>
                </c:pt>
                <c:pt idx="8">
                  <c:v>0.35248600000000002</c:v>
                </c:pt>
                <c:pt idx="9">
                  <c:v>0.351657</c:v>
                </c:pt>
                <c:pt idx="10">
                  <c:v>0.345808</c:v>
                </c:pt>
                <c:pt idx="11">
                  <c:v>0.35757100000000003</c:v>
                </c:pt>
                <c:pt idx="12">
                  <c:v>0.34967100000000001</c:v>
                </c:pt>
                <c:pt idx="13">
                  <c:v>0.35226800000000003</c:v>
                </c:pt>
                <c:pt idx="14">
                  <c:v>0.35239900000000002</c:v>
                </c:pt>
                <c:pt idx="15">
                  <c:v>0.35351199999999999</c:v>
                </c:pt>
                <c:pt idx="16">
                  <c:v>0.34407300000000002</c:v>
                </c:pt>
                <c:pt idx="17">
                  <c:v>0.34828500000000001</c:v>
                </c:pt>
                <c:pt idx="18">
                  <c:v>0.33887899999999999</c:v>
                </c:pt>
                <c:pt idx="19">
                  <c:v>0.35175499999999998</c:v>
                </c:pt>
                <c:pt idx="20">
                  <c:v>0.343277</c:v>
                </c:pt>
                <c:pt idx="21">
                  <c:v>0.347881</c:v>
                </c:pt>
                <c:pt idx="22">
                  <c:v>0.340887</c:v>
                </c:pt>
                <c:pt idx="23">
                  <c:v>0.33919100000000002</c:v>
                </c:pt>
                <c:pt idx="24">
                  <c:v>0.34393699999999999</c:v>
                </c:pt>
                <c:pt idx="25">
                  <c:v>0.34508299999999997</c:v>
                </c:pt>
                <c:pt idx="26">
                  <c:v>0.34098600000000001</c:v>
                </c:pt>
                <c:pt idx="27">
                  <c:v>0.345383</c:v>
                </c:pt>
                <c:pt idx="28">
                  <c:v>0.34366400000000003</c:v>
                </c:pt>
                <c:pt idx="29">
                  <c:v>0.33693699999999999</c:v>
                </c:pt>
                <c:pt idx="30">
                  <c:v>0.34228900000000001</c:v>
                </c:pt>
                <c:pt idx="31">
                  <c:v>0.34104299999999999</c:v>
                </c:pt>
                <c:pt idx="32">
                  <c:v>0.33857999999999999</c:v>
                </c:pt>
                <c:pt idx="33">
                  <c:v>0.34111399999999997</c:v>
                </c:pt>
                <c:pt idx="34">
                  <c:v>0.34001199999999998</c:v>
                </c:pt>
                <c:pt idx="35">
                  <c:v>0.33985900000000002</c:v>
                </c:pt>
                <c:pt idx="36">
                  <c:v>0.34026299999999998</c:v>
                </c:pt>
                <c:pt idx="37">
                  <c:v>0.337227</c:v>
                </c:pt>
                <c:pt idx="38">
                  <c:v>0.33479900000000001</c:v>
                </c:pt>
                <c:pt idx="39">
                  <c:v>0.33614500000000003</c:v>
                </c:pt>
                <c:pt idx="40">
                  <c:v>0.33821499999999999</c:v>
                </c:pt>
                <c:pt idx="41">
                  <c:v>0.33765099999999998</c:v>
                </c:pt>
                <c:pt idx="42">
                  <c:v>0.33527600000000002</c:v>
                </c:pt>
                <c:pt idx="43">
                  <c:v>0.33717599999999998</c:v>
                </c:pt>
                <c:pt idx="44">
                  <c:v>0.33578599999999997</c:v>
                </c:pt>
                <c:pt idx="45">
                  <c:v>0.33136599999999999</c:v>
                </c:pt>
                <c:pt idx="46">
                  <c:v>0.33233400000000002</c:v>
                </c:pt>
                <c:pt idx="47">
                  <c:v>0.33192100000000002</c:v>
                </c:pt>
                <c:pt idx="48">
                  <c:v>0.33452199999999999</c:v>
                </c:pt>
                <c:pt idx="49">
                  <c:v>0.33007799999999998</c:v>
                </c:pt>
                <c:pt idx="50">
                  <c:v>0.329872</c:v>
                </c:pt>
                <c:pt idx="51">
                  <c:v>0.33033000000000001</c:v>
                </c:pt>
                <c:pt idx="52">
                  <c:v>0.32716699999999999</c:v>
                </c:pt>
                <c:pt idx="53">
                  <c:v>0.32654899999999998</c:v>
                </c:pt>
                <c:pt idx="54">
                  <c:v>0.324654</c:v>
                </c:pt>
                <c:pt idx="55">
                  <c:v>0.32398399999999999</c:v>
                </c:pt>
                <c:pt idx="56">
                  <c:v>0.32196200000000003</c:v>
                </c:pt>
                <c:pt idx="57">
                  <c:v>0.32075399999999998</c:v>
                </c:pt>
                <c:pt idx="58">
                  <c:v>0.31748900000000002</c:v>
                </c:pt>
                <c:pt idx="59">
                  <c:v>0.31469799999999998</c:v>
                </c:pt>
                <c:pt idx="60">
                  <c:v>0.31260300000000002</c:v>
                </c:pt>
                <c:pt idx="61">
                  <c:v>0.31170599999999998</c:v>
                </c:pt>
                <c:pt idx="62">
                  <c:v>0.309278</c:v>
                </c:pt>
                <c:pt idx="63">
                  <c:v>0.306591</c:v>
                </c:pt>
                <c:pt idx="64">
                  <c:v>0.30227700000000002</c:v>
                </c:pt>
                <c:pt idx="65">
                  <c:v>0.29876200000000003</c:v>
                </c:pt>
                <c:pt idx="66">
                  <c:v>0.29407800000000001</c:v>
                </c:pt>
                <c:pt idx="67">
                  <c:v>0.28947800000000001</c:v>
                </c:pt>
                <c:pt idx="68">
                  <c:v>0.28580499999999998</c:v>
                </c:pt>
                <c:pt idx="69">
                  <c:v>0.28270400000000001</c:v>
                </c:pt>
                <c:pt idx="70">
                  <c:v>0.27896900000000002</c:v>
                </c:pt>
                <c:pt idx="71">
                  <c:v>0.274343</c:v>
                </c:pt>
                <c:pt idx="72">
                  <c:v>0.26621699999999998</c:v>
                </c:pt>
                <c:pt idx="73">
                  <c:v>0.25976700000000003</c:v>
                </c:pt>
                <c:pt idx="74">
                  <c:v>0.25222600000000001</c:v>
                </c:pt>
                <c:pt idx="75">
                  <c:v>0.24512600000000001</c:v>
                </c:pt>
                <c:pt idx="76">
                  <c:v>0.23832200000000001</c:v>
                </c:pt>
                <c:pt idx="77">
                  <c:v>0.23181499999999999</c:v>
                </c:pt>
                <c:pt idx="78">
                  <c:v>0.225773</c:v>
                </c:pt>
                <c:pt idx="79">
                  <c:v>0.21961900000000001</c:v>
                </c:pt>
                <c:pt idx="80">
                  <c:v>0.206985</c:v>
                </c:pt>
                <c:pt idx="81">
                  <c:v>0.196247</c:v>
                </c:pt>
                <c:pt idx="82">
                  <c:v>0.18581400000000001</c:v>
                </c:pt>
                <c:pt idx="83">
                  <c:v>0.175288</c:v>
                </c:pt>
                <c:pt idx="84">
                  <c:v>0.165575</c:v>
                </c:pt>
                <c:pt idx="85">
                  <c:v>0.15682499999999999</c:v>
                </c:pt>
                <c:pt idx="86">
                  <c:v>0.14832999999999999</c:v>
                </c:pt>
                <c:pt idx="87">
                  <c:v>0.140344</c:v>
                </c:pt>
                <c:pt idx="88">
                  <c:v>0.12560399999999999</c:v>
                </c:pt>
                <c:pt idx="89">
                  <c:v>0.112771</c:v>
                </c:pt>
                <c:pt idx="90">
                  <c:v>0.100795</c:v>
                </c:pt>
                <c:pt idx="91">
                  <c:v>8.9895900000000001E-2</c:v>
                </c:pt>
                <c:pt idx="92">
                  <c:v>8.0940200000000004E-2</c:v>
                </c:pt>
                <c:pt idx="93">
                  <c:v>7.2736099999999998E-2</c:v>
                </c:pt>
                <c:pt idx="94">
                  <c:v>6.5197099999999994E-2</c:v>
                </c:pt>
                <c:pt idx="95">
                  <c:v>5.9010699999999999E-2</c:v>
                </c:pt>
                <c:pt idx="96">
                  <c:v>4.8177200000000003E-2</c:v>
                </c:pt>
                <c:pt idx="97">
                  <c:v>4.0153599999999998E-2</c:v>
                </c:pt>
                <c:pt idx="98">
                  <c:v>3.3500599999999998E-2</c:v>
                </c:pt>
                <c:pt idx="99">
                  <c:v>2.8244399999999999E-2</c:v>
                </c:pt>
                <c:pt idx="100">
                  <c:v>2.3584999999999998E-2</c:v>
                </c:pt>
                <c:pt idx="101">
                  <c:v>1.9937099999999999E-2</c:v>
                </c:pt>
                <c:pt idx="102">
                  <c:v>1.5808300000000001E-2</c:v>
                </c:pt>
                <c:pt idx="103">
                  <c:v>1.2444800000000001E-2</c:v>
                </c:pt>
                <c:pt idx="104">
                  <c:v>6.7777999999999996E-3</c:v>
                </c:pt>
                <c:pt idx="105">
                  <c:v>3.9946199999999999E-3</c:v>
                </c:pt>
                <c:pt idx="106">
                  <c:v>2.04893E-3</c:v>
                </c:pt>
                <c:pt idx="107">
                  <c:v>1.0540599999999999E-3</c:v>
                </c:pt>
                <c:pt idx="108">
                  <c:v>8.1988799999999995E-4</c:v>
                </c:pt>
                <c:pt idx="109">
                  <c:v>4.7823400000000002E-4</c:v>
                </c:pt>
                <c:pt idx="110">
                  <c:v>1.5733800000000001E-3</c:v>
                </c:pt>
                <c:pt idx="111">
                  <c:v>1.5122200000000001E-3</c:v>
                </c:pt>
                <c:pt idx="112">
                  <c:v>1.0676500000000001E-3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7.7706900000000002E-4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2.3423300000000001E-4</c:v>
                </c:pt>
                <c:pt idx="126">
                  <c:v>3.5949899999999999E-4</c:v>
                </c:pt>
                <c:pt idx="127">
                  <c:v>1.31696E-3</c:v>
                </c:pt>
                <c:pt idx="128">
                  <c:v>5.0831799999999997E-5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1.4395799999999999E-4</c:v>
                </c:pt>
                <c:pt idx="134">
                  <c:v>4.8985399999999996E-4</c:v>
                </c:pt>
                <c:pt idx="135">
                  <c:v>1.25063E-3</c:v>
                </c:pt>
                <c:pt idx="136">
                  <c:v>2.4816299999999998E-4</c:v>
                </c:pt>
                <c:pt idx="137">
                  <c:v>9.9999999999999995E-7</c:v>
                </c:pt>
                <c:pt idx="138">
                  <c:v>1.6460800000000001E-3</c:v>
                </c:pt>
                <c:pt idx="139">
                  <c:v>9.64977E-4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9.5960700000000002E-4</c:v>
                </c:pt>
                <c:pt idx="144">
                  <c:v>1.2448699999999999E-3</c:v>
                </c:pt>
                <c:pt idx="145">
                  <c:v>6.5929499999999995E-4</c:v>
                </c:pt>
                <c:pt idx="146">
                  <c:v>3.2509999999999999E-5</c:v>
                </c:pt>
                <c:pt idx="147">
                  <c:v>1.31212E-3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8.5879100000000002E-4</c:v>
                </c:pt>
                <c:pt idx="151">
                  <c:v>5.8570799999999998E-5</c:v>
                </c:pt>
                <c:pt idx="152">
                  <c:v>1.4109300000000001E-4</c:v>
                </c:pt>
                <c:pt idx="153">
                  <c:v>9.9999999999999995E-7</c:v>
                </c:pt>
                <c:pt idx="154">
                  <c:v>6.9935899999999998E-4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4.8005999999999998E-4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6.4545800000000001E-5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7.5427099999999997E-7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1.05752E-4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9.9183499999999997E-5</c:v>
                </c:pt>
                <c:pt idx="173">
                  <c:v>3.74429E-5</c:v>
                </c:pt>
                <c:pt idx="174">
                  <c:v>4.1050100000000002E-4</c:v>
                </c:pt>
                <c:pt idx="175">
                  <c:v>5.0277000000000004E-4</c:v>
                </c:pt>
                <c:pt idx="176">
                  <c:v>1.6881399999999999E-4</c:v>
                </c:pt>
                <c:pt idx="177">
                  <c:v>2.7372099999999998E-5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8.3042799999999997E-5</c:v>
                </c:pt>
                <c:pt idx="187">
                  <c:v>9.9999999999999995E-7</c:v>
                </c:pt>
                <c:pt idx="188">
                  <c:v>2.1474800000000001E-4</c:v>
                </c:pt>
                <c:pt idx="189">
                  <c:v>9.9999999999999995E-7</c:v>
                </c:pt>
                <c:pt idx="190">
                  <c:v>3.1929700000000002E-4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AC-4BFC-A881-A690F1EFA15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0.45700299999999999</c:v>
                </c:pt>
                <c:pt idx="2">
                  <c:v>0.351358</c:v>
                </c:pt>
                <c:pt idx="3">
                  <c:v>0.33652300000000002</c:v>
                </c:pt>
                <c:pt idx="4">
                  <c:v>0.28392499999999998</c:v>
                </c:pt>
                <c:pt idx="5">
                  <c:v>0.301458</c:v>
                </c:pt>
                <c:pt idx="6">
                  <c:v>0.29741200000000001</c:v>
                </c:pt>
                <c:pt idx="7">
                  <c:v>0.29201700000000003</c:v>
                </c:pt>
                <c:pt idx="8">
                  <c:v>0.27898000000000001</c:v>
                </c:pt>
                <c:pt idx="9">
                  <c:v>0.26774100000000001</c:v>
                </c:pt>
                <c:pt idx="10">
                  <c:v>0.33427499999999999</c:v>
                </c:pt>
                <c:pt idx="11">
                  <c:v>0.312247</c:v>
                </c:pt>
                <c:pt idx="12">
                  <c:v>0.29201700000000003</c:v>
                </c:pt>
                <c:pt idx="13">
                  <c:v>0.30640299999999998</c:v>
                </c:pt>
                <c:pt idx="14">
                  <c:v>0.31089800000000001</c:v>
                </c:pt>
                <c:pt idx="15">
                  <c:v>0.27088800000000002</c:v>
                </c:pt>
                <c:pt idx="16">
                  <c:v>0.262571</c:v>
                </c:pt>
                <c:pt idx="17">
                  <c:v>0.27448400000000001</c:v>
                </c:pt>
                <c:pt idx="18">
                  <c:v>0.34169300000000002</c:v>
                </c:pt>
                <c:pt idx="19">
                  <c:v>0.285049</c:v>
                </c:pt>
                <c:pt idx="20">
                  <c:v>0.30033399999999999</c:v>
                </c:pt>
                <c:pt idx="21">
                  <c:v>0.29606300000000002</c:v>
                </c:pt>
                <c:pt idx="22">
                  <c:v>0.28819600000000001</c:v>
                </c:pt>
                <c:pt idx="23">
                  <c:v>0.29741099999999998</c:v>
                </c:pt>
                <c:pt idx="24">
                  <c:v>0.29493900000000001</c:v>
                </c:pt>
                <c:pt idx="25">
                  <c:v>0.30078300000000002</c:v>
                </c:pt>
                <c:pt idx="26">
                  <c:v>0.290219</c:v>
                </c:pt>
                <c:pt idx="27">
                  <c:v>0.27706900000000001</c:v>
                </c:pt>
                <c:pt idx="28">
                  <c:v>0.27425899999999998</c:v>
                </c:pt>
                <c:pt idx="29">
                  <c:v>0.291904</c:v>
                </c:pt>
                <c:pt idx="30">
                  <c:v>0.27234900000000001</c:v>
                </c:pt>
                <c:pt idx="31">
                  <c:v>0.28594900000000001</c:v>
                </c:pt>
                <c:pt idx="32">
                  <c:v>0.27594600000000002</c:v>
                </c:pt>
                <c:pt idx="33">
                  <c:v>0.28999599999999998</c:v>
                </c:pt>
                <c:pt idx="34">
                  <c:v>0.29010900000000001</c:v>
                </c:pt>
                <c:pt idx="35">
                  <c:v>0.27791500000000002</c:v>
                </c:pt>
                <c:pt idx="36">
                  <c:v>0.280219</c:v>
                </c:pt>
                <c:pt idx="37">
                  <c:v>0.303539</c:v>
                </c:pt>
                <c:pt idx="38">
                  <c:v>0.29016500000000001</c:v>
                </c:pt>
                <c:pt idx="39">
                  <c:v>0.28370400000000001</c:v>
                </c:pt>
                <c:pt idx="40">
                  <c:v>0.29086800000000002</c:v>
                </c:pt>
                <c:pt idx="41">
                  <c:v>0.27960099999999999</c:v>
                </c:pt>
                <c:pt idx="42">
                  <c:v>0.29820200000000002</c:v>
                </c:pt>
                <c:pt idx="43">
                  <c:v>0.28302899999999998</c:v>
                </c:pt>
                <c:pt idx="44">
                  <c:v>0.28038800000000003</c:v>
                </c:pt>
                <c:pt idx="45">
                  <c:v>0.27572400000000002</c:v>
                </c:pt>
                <c:pt idx="46">
                  <c:v>0.27811200000000003</c:v>
                </c:pt>
                <c:pt idx="47">
                  <c:v>0.27985500000000002</c:v>
                </c:pt>
                <c:pt idx="48">
                  <c:v>0.29128999999999999</c:v>
                </c:pt>
                <c:pt idx="49">
                  <c:v>0.28281899999999999</c:v>
                </c:pt>
                <c:pt idx="50">
                  <c:v>0.27412199999999998</c:v>
                </c:pt>
                <c:pt idx="51">
                  <c:v>0.27521699999999999</c:v>
                </c:pt>
                <c:pt idx="52">
                  <c:v>0.27440300000000001</c:v>
                </c:pt>
                <c:pt idx="53">
                  <c:v>0.27471200000000001</c:v>
                </c:pt>
                <c:pt idx="54">
                  <c:v>0.26534099999999999</c:v>
                </c:pt>
                <c:pt idx="55">
                  <c:v>0.27005400000000002</c:v>
                </c:pt>
                <c:pt idx="56">
                  <c:v>0.26711800000000002</c:v>
                </c:pt>
                <c:pt idx="57">
                  <c:v>0.26475799999999999</c:v>
                </c:pt>
                <c:pt idx="58">
                  <c:v>0.26835399999999998</c:v>
                </c:pt>
                <c:pt idx="59">
                  <c:v>0.25909599999999999</c:v>
                </c:pt>
                <c:pt idx="60">
                  <c:v>0.25755099999999997</c:v>
                </c:pt>
                <c:pt idx="61">
                  <c:v>0.25578000000000001</c:v>
                </c:pt>
                <c:pt idx="62">
                  <c:v>0.25246400000000002</c:v>
                </c:pt>
                <c:pt idx="63">
                  <c:v>0.25105499999999997</c:v>
                </c:pt>
                <c:pt idx="64">
                  <c:v>0.246753</c:v>
                </c:pt>
                <c:pt idx="65">
                  <c:v>0.24342800000000001</c:v>
                </c:pt>
                <c:pt idx="66">
                  <c:v>0.239811</c:v>
                </c:pt>
                <c:pt idx="67">
                  <c:v>0.23230500000000001</c:v>
                </c:pt>
                <c:pt idx="68">
                  <c:v>0.230851</c:v>
                </c:pt>
                <c:pt idx="69">
                  <c:v>0.22636300000000001</c:v>
                </c:pt>
                <c:pt idx="70">
                  <c:v>0.22247500000000001</c:v>
                </c:pt>
                <c:pt idx="71">
                  <c:v>0.21777299999999999</c:v>
                </c:pt>
                <c:pt idx="72">
                  <c:v>0.20654900000000001</c:v>
                </c:pt>
                <c:pt idx="73">
                  <c:v>0.20002400000000001</c:v>
                </c:pt>
                <c:pt idx="74">
                  <c:v>0.19451099999999999</c:v>
                </c:pt>
                <c:pt idx="75">
                  <c:v>0.184582</c:v>
                </c:pt>
                <c:pt idx="76">
                  <c:v>0.180452</c:v>
                </c:pt>
                <c:pt idx="77">
                  <c:v>0.170928</c:v>
                </c:pt>
                <c:pt idx="78">
                  <c:v>0.16517100000000001</c:v>
                </c:pt>
                <c:pt idx="79">
                  <c:v>0.15893599999999999</c:v>
                </c:pt>
                <c:pt idx="80">
                  <c:v>0.148562</c:v>
                </c:pt>
                <c:pt idx="81">
                  <c:v>0.13681699999999999</c:v>
                </c:pt>
                <c:pt idx="82">
                  <c:v>0.126725</c:v>
                </c:pt>
                <c:pt idx="83">
                  <c:v>0.11908199999999999</c:v>
                </c:pt>
                <c:pt idx="84">
                  <c:v>0.10900899999999999</c:v>
                </c:pt>
                <c:pt idx="85">
                  <c:v>9.9007600000000001E-2</c:v>
                </c:pt>
                <c:pt idx="86">
                  <c:v>9.1727699999999995E-2</c:v>
                </c:pt>
                <c:pt idx="87">
                  <c:v>8.5330400000000001E-2</c:v>
                </c:pt>
                <c:pt idx="88">
                  <c:v>7.3935799999999996E-2</c:v>
                </c:pt>
                <c:pt idx="89">
                  <c:v>6.3739199999999996E-2</c:v>
                </c:pt>
                <c:pt idx="90">
                  <c:v>5.5113299999999997E-2</c:v>
                </c:pt>
                <c:pt idx="91">
                  <c:v>4.9719699999999999E-2</c:v>
                </c:pt>
                <c:pt idx="92">
                  <c:v>4.1386800000000001E-2</c:v>
                </c:pt>
                <c:pt idx="93">
                  <c:v>3.6513400000000001E-2</c:v>
                </c:pt>
                <c:pt idx="94">
                  <c:v>3.1555300000000001E-2</c:v>
                </c:pt>
                <c:pt idx="95">
                  <c:v>2.8192499999999999E-2</c:v>
                </c:pt>
                <c:pt idx="96">
                  <c:v>2.2082500000000001E-2</c:v>
                </c:pt>
                <c:pt idx="97">
                  <c:v>1.7880400000000001E-2</c:v>
                </c:pt>
                <c:pt idx="98">
                  <c:v>1.3092100000000001E-2</c:v>
                </c:pt>
                <c:pt idx="99">
                  <c:v>1.13627E-2</c:v>
                </c:pt>
                <c:pt idx="100">
                  <c:v>8.5298000000000006E-3</c:v>
                </c:pt>
                <c:pt idx="101">
                  <c:v>7.7238799999999998E-3</c:v>
                </c:pt>
                <c:pt idx="102">
                  <c:v>7.7184599999999999E-3</c:v>
                </c:pt>
                <c:pt idx="103">
                  <c:v>6.1317300000000002E-3</c:v>
                </c:pt>
                <c:pt idx="104">
                  <c:v>4.4882100000000003E-3</c:v>
                </c:pt>
                <c:pt idx="105">
                  <c:v>3.2900400000000002E-3</c:v>
                </c:pt>
                <c:pt idx="106">
                  <c:v>2.7334E-3</c:v>
                </c:pt>
                <c:pt idx="107">
                  <c:v>3.85068E-3</c:v>
                </c:pt>
                <c:pt idx="108">
                  <c:v>5.1083999999999999E-3</c:v>
                </c:pt>
                <c:pt idx="109">
                  <c:v>5.9457700000000004E-3</c:v>
                </c:pt>
                <c:pt idx="110">
                  <c:v>5.1300299999999998E-3</c:v>
                </c:pt>
                <c:pt idx="111">
                  <c:v>4.7612000000000002E-3</c:v>
                </c:pt>
                <c:pt idx="112">
                  <c:v>3.8233099999999999E-3</c:v>
                </c:pt>
                <c:pt idx="113">
                  <c:v>2.7126400000000001E-3</c:v>
                </c:pt>
                <c:pt idx="114">
                  <c:v>2.6508399999999998E-3</c:v>
                </c:pt>
                <c:pt idx="115">
                  <c:v>1.51716E-3</c:v>
                </c:pt>
                <c:pt idx="116">
                  <c:v>1.4791699999999999E-3</c:v>
                </c:pt>
                <c:pt idx="117">
                  <c:v>9.9999999999999995E-7</c:v>
                </c:pt>
                <c:pt idx="118">
                  <c:v>8.0119299999999996E-4</c:v>
                </c:pt>
                <c:pt idx="119">
                  <c:v>1.33446E-3</c:v>
                </c:pt>
                <c:pt idx="120">
                  <c:v>2.27757E-3</c:v>
                </c:pt>
                <c:pt idx="121">
                  <c:v>2.4524299999999998E-3</c:v>
                </c:pt>
                <c:pt idx="122">
                  <c:v>1.4176099999999999E-3</c:v>
                </c:pt>
                <c:pt idx="123">
                  <c:v>1.5728999999999999E-3</c:v>
                </c:pt>
                <c:pt idx="124">
                  <c:v>9.4309799999999996E-4</c:v>
                </c:pt>
                <c:pt idx="125">
                  <c:v>2.06807E-3</c:v>
                </c:pt>
                <c:pt idx="126">
                  <c:v>1.29236E-3</c:v>
                </c:pt>
                <c:pt idx="127">
                  <c:v>1.5412399999999999E-3</c:v>
                </c:pt>
                <c:pt idx="128">
                  <c:v>9.9999999999999995E-7</c:v>
                </c:pt>
                <c:pt idx="129">
                  <c:v>4.41242E-4</c:v>
                </c:pt>
                <c:pt idx="130">
                  <c:v>2.5137899999999998E-4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8.3418300000000001E-5</c:v>
                </c:pt>
                <c:pt idx="134">
                  <c:v>1.55051E-3</c:v>
                </c:pt>
                <c:pt idx="135">
                  <c:v>1.6705999999999999E-3</c:v>
                </c:pt>
                <c:pt idx="136">
                  <c:v>8.3321899999999995E-4</c:v>
                </c:pt>
                <c:pt idx="137">
                  <c:v>9.9999999999999995E-7</c:v>
                </c:pt>
                <c:pt idx="138">
                  <c:v>4.51626E-5</c:v>
                </c:pt>
                <c:pt idx="139">
                  <c:v>1.3043499999999999E-3</c:v>
                </c:pt>
                <c:pt idx="140">
                  <c:v>7.47665E-4</c:v>
                </c:pt>
                <c:pt idx="141">
                  <c:v>9.9999999999999995E-7</c:v>
                </c:pt>
                <c:pt idx="142">
                  <c:v>1.0561E-4</c:v>
                </c:pt>
                <c:pt idx="143">
                  <c:v>1.82879E-4</c:v>
                </c:pt>
                <c:pt idx="144">
                  <c:v>9.9999999999999995E-7</c:v>
                </c:pt>
                <c:pt idx="145">
                  <c:v>3.84137E-4</c:v>
                </c:pt>
                <c:pt idx="146">
                  <c:v>1.54729E-3</c:v>
                </c:pt>
                <c:pt idx="147">
                  <c:v>2.1598300000000002E-3</c:v>
                </c:pt>
                <c:pt idx="148">
                  <c:v>1.5299700000000001E-3</c:v>
                </c:pt>
                <c:pt idx="149">
                  <c:v>2.1003800000000002E-3</c:v>
                </c:pt>
                <c:pt idx="150">
                  <c:v>1.0617000000000001E-3</c:v>
                </c:pt>
                <c:pt idx="151">
                  <c:v>4.4263000000000001E-4</c:v>
                </c:pt>
                <c:pt idx="152">
                  <c:v>9.9999999999999995E-7</c:v>
                </c:pt>
                <c:pt idx="153">
                  <c:v>1.03807E-4</c:v>
                </c:pt>
                <c:pt idx="154">
                  <c:v>9.9999999999999995E-7</c:v>
                </c:pt>
                <c:pt idx="155">
                  <c:v>1.0914099999999999E-3</c:v>
                </c:pt>
                <c:pt idx="156">
                  <c:v>5.6703500000000002E-4</c:v>
                </c:pt>
                <c:pt idx="157">
                  <c:v>3.4596200000000001E-4</c:v>
                </c:pt>
                <c:pt idx="158">
                  <c:v>7.5532599999999996E-4</c:v>
                </c:pt>
                <c:pt idx="159">
                  <c:v>5.1775200000000001E-4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1.0683000000000001E-4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2.0707599999999999E-4</c:v>
                </c:pt>
                <c:pt idx="167">
                  <c:v>3.8135000000000003E-4</c:v>
                </c:pt>
                <c:pt idx="168">
                  <c:v>4.0517E-4</c:v>
                </c:pt>
                <c:pt idx="169">
                  <c:v>9.9999999999999995E-7</c:v>
                </c:pt>
                <c:pt idx="170">
                  <c:v>7.0616400000000004E-5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3.1354100000000003E-4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1.4811499999999999E-4</c:v>
                </c:pt>
                <c:pt idx="177">
                  <c:v>9.9999999999999995E-7</c:v>
                </c:pt>
                <c:pt idx="178">
                  <c:v>4.7128600000000001E-5</c:v>
                </c:pt>
                <c:pt idx="179">
                  <c:v>1.1405599999999999E-4</c:v>
                </c:pt>
                <c:pt idx="180">
                  <c:v>2.3021700000000001E-4</c:v>
                </c:pt>
                <c:pt idx="181">
                  <c:v>2.96259E-4</c:v>
                </c:pt>
                <c:pt idx="182">
                  <c:v>6.8353800000000003E-5</c:v>
                </c:pt>
                <c:pt idx="183">
                  <c:v>4.4434999999999997E-5</c:v>
                </c:pt>
                <c:pt idx="184">
                  <c:v>1.7321599999999999E-4</c:v>
                </c:pt>
                <c:pt idx="185">
                  <c:v>5.37785E-5</c:v>
                </c:pt>
                <c:pt idx="186">
                  <c:v>9.9999999999999995E-7</c:v>
                </c:pt>
                <c:pt idx="187">
                  <c:v>2.27653E-4</c:v>
                </c:pt>
                <c:pt idx="188">
                  <c:v>2.2907799999999999E-4</c:v>
                </c:pt>
                <c:pt idx="189">
                  <c:v>3.7586899999999998E-5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AC-4BFC-A881-A690F1EFA15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0.710669</c:v>
                </c:pt>
                <c:pt idx="2">
                  <c:v>0.25130999999999998</c:v>
                </c:pt>
                <c:pt idx="3">
                  <c:v>0.57428000000000001</c:v>
                </c:pt>
                <c:pt idx="4">
                  <c:v>0.200325</c:v>
                </c:pt>
                <c:pt idx="5">
                  <c:v>0.464673</c:v>
                </c:pt>
                <c:pt idx="6">
                  <c:v>0.247144</c:v>
                </c:pt>
                <c:pt idx="7">
                  <c:v>0.36696800000000002</c:v>
                </c:pt>
                <c:pt idx="8">
                  <c:v>0.21371599999999999</c:v>
                </c:pt>
                <c:pt idx="9">
                  <c:v>0.29485600000000001</c:v>
                </c:pt>
                <c:pt idx="10">
                  <c:v>0.20558299999999999</c:v>
                </c:pt>
                <c:pt idx="11">
                  <c:v>0.240895</c:v>
                </c:pt>
                <c:pt idx="12">
                  <c:v>0.230381</c:v>
                </c:pt>
                <c:pt idx="13">
                  <c:v>0.21867600000000001</c:v>
                </c:pt>
                <c:pt idx="14">
                  <c:v>0.224131</c:v>
                </c:pt>
                <c:pt idx="15">
                  <c:v>0.20811099999999999</c:v>
                </c:pt>
                <c:pt idx="16">
                  <c:v>0.19412499999999999</c:v>
                </c:pt>
                <c:pt idx="17">
                  <c:v>0.21907199999999999</c:v>
                </c:pt>
                <c:pt idx="18">
                  <c:v>0.196357</c:v>
                </c:pt>
                <c:pt idx="19">
                  <c:v>0.20587900000000001</c:v>
                </c:pt>
                <c:pt idx="20">
                  <c:v>0.20716899999999999</c:v>
                </c:pt>
                <c:pt idx="21">
                  <c:v>0.18812400000000001</c:v>
                </c:pt>
                <c:pt idx="22">
                  <c:v>0.19953099999999999</c:v>
                </c:pt>
                <c:pt idx="23">
                  <c:v>0.190555</c:v>
                </c:pt>
                <c:pt idx="24">
                  <c:v>0.19043099999999999</c:v>
                </c:pt>
                <c:pt idx="25">
                  <c:v>0.20585500000000001</c:v>
                </c:pt>
                <c:pt idx="26">
                  <c:v>0.197052</c:v>
                </c:pt>
                <c:pt idx="27">
                  <c:v>0.196134</c:v>
                </c:pt>
                <c:pt idx="28">
                  <c:v>0.193108</c:v>
                </c:pt>
                <c:pt idx="29">
                  <c:v>0.20203599999999999</c:v>
                </c:pt>
                <c:pt idx="30">
                  <c:v>0.200349</c:v>
                </c:pt>
                <c:pt idx="31">
                  <c:v>0.197238</c:v>
                </c:pt>
                <c:pt idx="32">
                  <c:v>0.19573699999999999</c:v>
                </c:pt>
                <c:pt idx="33">
                  <c:v>0.19599800000000001</c:v>
                </c:pt>
                <c:pt idx="34">
                  <c:v>0.191162</c:v>
                </c:pt>
                <c:pt idx="35">
                  <c:v>0.20020199999999999</c:v>
                </c:pt>
                <c:pt idx="36">
                  <c:v>0.19123699999999999</c:v>
                </c:pt>
                <c:pt idx="37">
                  <c:v>0.196047</c:v>
                </c:pt>
                <c:pt idx="38">
                  <c:v>0.194249</c:v>
                </c:pt>
                <c:pt idx="39">
                  <c:v>0.19728699999999999</c:v>
                </c:pt>
                <c:pt idx="40">
                  <c:v>0.192495</c:v>
                </c:pt>
                <c:pt idx="41">
                  <c:v>0.195719</c:v>
                </c:pt>
                <c:pt idx="42">
                  <c:v>0.18989800000000001</c:v>
                </c:pt>
                <c:pt idx="43">
                  <c:v>0.19136700000000001</c:v>
                </c:pt>
                <c:pt idx="44">
                  <c:v>0.19323299999999999</c:v>
                </c:pt>
                <c:pt idx="45">
                  <c:v>0.192303</c:v>
                </c:pt>
                <c:pt idx="46">
                  <c:v>0.18942000000000001</c:v>
                </c:pt>
                <c:pt idx="47">
                  <c:v>0.18790100000000001</c:v>
                </c:pt>
                <c:pt idx="48">
                  <c:v>0.18740799999999999</c:v>
                </c:pt>
                <c:pt idx="49">
                  <c:v>0.18933</c:v>
                </c:pt>
                <c:pt idx="50">
                  <c:v>0.18405099999999999</c:v>
                </c:pt>
                <c:pt idx="51">
                  <c:v>0.18346799999999999</c:v>
                </c:pt>
                <c:pt idx="52">
                  <c:v>0.18476100000000001</c:v>
                </c:pt>
                <c:pt idx="53">
                  <c:v>0.18479799999999999</c:v>
                </c:pt>
                <c:pt idx="54">
                  <c:v>0.178562</c:v>
                </c:pt>
                <c:pt idx="55">
                  <c:v>0.181115</c:v>
                </c:pt>
                <c:pt idx="56">
                  <c:v>0.177783</c:v>
                </c:pt>
                <c:pt idx="57">
                  <c:v>0.17652899999999999</c:v>
                </c:pt>
                <c:pt idx="58">
                  <c:v>0.17393500000000001</c:v>
                </c:pt>
                <c:pt idx="59">
                  <c:v>0.175313</c:v>
                </c:pt>
                <c:pt idx="60">
                  <c:v>0.16964699999999999</c:v>
                </c:pt>
                <c:pt idx="61">
                  <c:v>0.168736</c:v>
                </c:pt>
                <c:pt idx="62">
                  <c:v>0.164578</c:v>
                </c:pt>
                <c:pt idx="63">
                  <c:v>0.16451399999999999</c:v>
                </c:pt>
                <c:pt idx="64">
                  <c:v>0.15970400000000001</c:v>
                </c:pt>
                <c:pt idx="65">
                  <c:v>0.15559500000000001</c:v>
                </c:pt>
                <c:pt idx="66">
                  <c:v>0.151278</c:v>
                </c:pt>
                <c:pt idx="67">
                  <c:v>0.150395</c:v>
                </c:pt>
                <c:pt idx="68">
                  <c:v>0.146589</c:v>
                </c:pt>
                <c:pt idx="69">
                  <c:v>0.14099300000000001</c:v>
                </c:pt>
                <c:pt idx="70">
                  <c:v>0.138903</c:v>
                </c:pt>
                <c:pt idx="71">
                  <c:v>0.134105</c:v>
                </c:pt>
                <c:pt idx="72">
                  <c:v>0.12961800000000001</c:v>
                </c:pt>
                <c:pt idx="73">
                  <c:v>0.12246600000000001</c:v>
                </c:pt>
                <c:pt idx="74">
                  <c:v>0.11547300000000001</c:v>
                </c:pt>
                <c:pt idx="75">
                  <c:v>0.110086</c:v>
                </c:pt>
                <c:pt idx="76">
                  <c:v>0.10545599999999999</c:v>
                </c:pt>
                <c:pt idx="77">
                  <c:v>0.101204</c:v>
                </c:pt>
                <c:pt idx="78">
                  <c:v>9.6076700000000001E-2</c:v>
                </c:pt>
                <c:pt idx="79">
                  <c:v>9.0836200000000006E-2</c:v>
                </c:pt>
                <c:pt idx="80">
                  <c:v>8.2621899999999998E-2</c:v>
                </c:pt>
                <c:pt idx="81">
                  <c:v>7.3958700000000002E-2</c:v>
                </c:pt>
                <c:pt idx="82">
                  <c:v>6.7310800000000004E-2</c:v>
                </c:pt>
                <c:pt idx="83">
                  <c:v>6.1693999999999999E-2</c:v>
                </c:pt>
                <c:pt idx="84">
                  <c:v>5.6066199999999997E-2</c:v>
                </c:pt>
                <c:pt idx="85">
                  <c:v>5.1107600000000003E-2</c:v>
                </c:pt>
                <c:pt idx="86">
                  <c:v>4.6113099999999997E-2</c:v>
                </c:pt>
                <c:pt idx="87">
                  <c:v>4.2402000000000002E-2</c:v>
                </c:pt>
                <c:pt idx="88">
                  <c:v>3.6135899999999999E-2</c:v>
                </c:pt>
                <c:pt idx="89">
                  <c:v>2.9365800000000001E-2</c:v>
                </c:pt>
                <c:pt idx="90">
                  <c:v>2.3515600000000001E-2</c:v>
                </c:pt>
                <c:pt idx="91">
                  <c:v>1.9411899999999999E-2</c:v>
                </c:pt>
                <c:pt idx="92">
                  <c:v>1.5617799999999999E-2</c:v>
                </c:pt>
                <c:pt idx="93">
                  <c:v>1.33694E-2</c:v>
                </c:pt>
                <c:pt idx="94">
                  <c:v>1.10597E-2</c:v>
                </c:pt>
                <c:pt idx="95">
                  <c:v>9.7188799999999992E-3</c:v>
                </c:pt>
                <c:pt idx="96">
                  <c:v>6.7422000000000003E-3</c:v>
                </c:pt>
                <c:pt idx="97">
                  <c:v>4.7477600000000002E-3</c:v>
                </c:pt>
                <c:pt idx="98">
                  <c:v>3.179E-3</c:v>
                </c:pt>
                <c:pt idx="99">
                  <c:v>2.0244999999999998E-3</c:v>
                </c:pt>
                <c:pt idx="100">
                  <c:v>2.2946300000000002E-3</c:v>
                </c:pt>
                <c:pt idx="101">
                  <c:v>1.36601E-3</c:v>
                </c:pt>
                <c:pt idx="102">
                  <c:v>6.9510199999999996E-4</c:v>
                </c:pt>
                <c:pt idx="103">
                  <c:v>1.16636E-3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7.01612E-4</c:v>
                </c:pt>
                <c:pt idx="112">
                  <c:v>2.29483E-4</c:v>
                </c:pt>
                <c:pt idx="113">
                  <c:v>4.4486900000000003E-4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6.0933299999999999E-4</c:v>
                </c:pt>
                <c:pt idx="125">
                  <c:v>9.1337799999999995E-4</c:v>
                </c:pt>
                <c:pt idx="126">
                  <c:v>1.5625299999999999E-3</c:v>
                </c:pt>
                <c:pt idx="127">
                  <c:v>1.3789900000000001E-3</c:v>
                </c:pt>
                <c:pt idx="128">
                  <c:v>1.0375899999999999E-3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6.5960599999999997E-4</c:v>
                </c:pt>
                <c:pt idx="134">
                  <c:v>9.6512699999999998E-4</c:v>
                </c:pt>
                <c:pt idx="135">
                  <c:v>5.9945300000000001E-4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5.1632700000000002E-4</c:v>
                </c:pt>
                <c:pt idx="139">
                  <c:v>6.2616699999999996E-4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2.6046700000000001E-4</c:v>
                </c:pt>
                <c:pt idx="143">
                  <c:v>6.4902600000000003E-4</c:v>
                </c:pt>
                <c:pt idx="144">
                  <c:v>3.1231599999999998E-4</c:v>
                </c:pt>
                <c:pt idx="145">
                  <c:v>3.6816800000000003E-5</c:v>
                </c:pt>
                <c:pt idx="146">
                  <c:v>9.9999999999999995E-7</c:v>
                </c:pt>
                <c:pt idx="147">
                  <c:v>8.5688799999999999E-5</c:v>
                </c:pt>
                <c:pt idx="148">
                  <c:v>4.0461499999999999E-5</c:v>
                </c:pt>
                <c:pt idx="149">
                  <c:v>4.5562500000000003E-5</c:v>
                </c:pt>
                <c:pt idx="150">
                  <c:v>8.1946200000000005E-5</c:v>
                </c:pt>
                <c:pt idx="151">
                  <c:v>3.0020200000000001E-4</c:v>
                </c:pt>
                <c:pt idx="152">
                  <c:v>2.5684300000000001E-5</c:v>
                </c:pt>
                <c:pt idx="153">
                  <c:v>1.8139799999999999E-4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1.9136500000000001E-4</c:v>
                </c:pt>
                <c:pt idx="157">
                  <c:v>2.36653E-4</c:v>
                </c:pt>
                <c:pt idx="158">
                  <c:v>1.9699999999999999E-4</c:v>
                </c:pt>
                <c:pt idx="159">
                  <c:v>1.6971299999999999E-4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2.4501299999999998E-4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1.71239E-4</c:v>
                </c:pt>
                <c:pt idx="167">
                  <c:v>1.06179E-4</c:v>
                </c:pt>
                <c:pt idx="168">
                  <c:v>9.9999999999999995E-7</c:v>
                </c:pt>
                <c:pt idx="169">
                  <c:v>3.5249700000000002E-5</c:v>
                </c:pt>
                <c:pt idx="170">
                  <c:v>5.2091700000000001E-5</c:v>
                </c:pt>
                <c:pt idx="171">
                  <c:v>9.9999999999999995E-7</c:v>
                </c:pt>
                <c:pt idx="172">
                  <c:v>1.3138399999999999E-4</c:v>
                </c:pt>
                <c:pt idx="173">
                  <c:v>9.9999999999999995E-7</c:v>
                </c:pt>
                <c:pt idx="174">
                  <c:v>6.5592800000000003E-6</c:v>
                </c:pt>
                <c:pt idx="175">
                  <c:v>6.2392500000000003E-5</c:v>
                </c:pt>
                <c:pt idx="176">
                  <c:v>5.0393699999999998E-5</c:v>
                </c:pt>
                <c:pt idx="177">
                  <c:v>6.7141899999999995E-5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2.4394100000000001E-5</c:v>
                </c:pt>
                <c:pt idx="181">
                  <c:v>1.07625E-4</c:v>
                </c:pt>
                <c:pt idx="182">
                  <c:v>1.2556500000000001E-4</c:v>
                </c:pt>
                <c:pt idx="183">
                  <c:v>7.7547799999999996E-5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5.2854800000000001E-5</c:v>
                </c:pt>
                <c:pt idx="187">
                  <c:v>9.9999999999999995E-7</c:v>
                </c:pt>
                <c:pt idx="188">
                  <c:v>2.8546100000000001E-5</c:v>
                </c:pt>
                <c:pt idx="189">
                  <c:v>7.6707900000000005E-6</c:v>
                </c:pt>
                <c:pt idx="190">
                  <c:v>6.9985000000000002E-5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C-4BFC-A881-A690F1EFA15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0.22408400000000001</c:v>
                </c:pt>
                <c:pt idx="2">
                  <c:v>0.17913699999999999</c:v>
                </c:pt>
                <c:pt idx="3">
                  <c:v>0.154167</c:v>
                </c:pt>
                <c:pt idx="4">
                  <c:v>0.165795</c:v>
                </c:pt>
                <c:pt idx="5">
                  <c:v>0.179734</c:v>
                </c:pt>
                <c:pt idx="6">
                  <c:v>0.156477</c:v>
                </c:pt>
                <c:pt idx="7">
                  <c:v>0.150365</c:v>
                </c:pt>
                <c:pt idx="8">
                  <c:v>0.145595</c:v>
                </c:pt>
                <c:pt idx="9">
                  <c:v>0.16795599999999999</c:v>
                </c:pt>
                <c:pt idx="10">
                  <c:v>0.17354700000000001</c:v>
                </c:pt>
                <c:pt idx="11">
                  <c:v>0.16251499999999999</c:v>
                </c:pt>
                <c:pt idx="12">
                  <c:v>0.15595500000000001</c:v>
                </c:pt>
                <c:pt idx="13">
                  <c:v>0.14976900000000001</c:v>
                </c:pt>
                <c:pt idx="14">
                  <c:v>0.17377000000000001</c:v>
                </c:pt>
                <c:pt idx="15">
                  <c:v>0.167883</c:v>
                </c:pt>
                <c:pt idx="16">
                  <c:v>0.163746</c:v>
                </c:pt>
                <c:pt idx="17">
                  <c:v>0.153423</c:v>
                </c:pt>
                <c:pt idx="18">
                  <c:v>0.151</c:v>
                </c:pt>
                <c:pt idx="19">
                  <c:v>0.169598</c:v>
                </c:pt>
                <c:pt idx="20">
                  <c:v>0.15182000000000001</c:v>
                </c:pt>
                <c:pt idx="21">
                  <c:v>0.15953500000000001</c:v>
                </c:pt>
                <c:pt idx="22">
                  <c:v>0.155808</c:v>
                </c:pt>
                <c:pt idx="23">
                  <c:v>0.16128600000000001</c:v>
                </c:pt>
                <c:pt idx="24">
                  <c:v>0.160112</c:v>
                </c:pt>
                <c:pt idx="25">
                  <c:v>0.16577700000000001</c:v>
                </c:pt>
                <c:pt idx="26">
                  <c:v>0.15787599999999999</c:v>
                </c:pt>
                <c:pt idx="27">
                  <c:v>0.158752</c:v>
                </c:pt>
                <c:pt idx="28">
                  <c:v>0.16069</c:v>
                </c:pt>
                <c:pt idx="29">
                  <c:v>0.15959100000000001</c:v>
                </c:pt>
                <c:pt idx="30">
                  <c:v>0.15202499999999999</c:v>
                </c:pt>
                <c:pt idx="31">
                  <c:v>0.15625500000000001</c:v>
                </c:pt>
                <c:pt idx="32">
                  <c:v>0.155584</c:v>
                </c:pt>
                <c:pt idx="33">
                  <c:v>0.155221</c:v>
                </c:pt>
                <c:pt idx="34">
                  <c:v>0.15227599999999999</c:v>
                </c:pt>
                <c:pt idx="35">
                  <c:v>0.15321699999999999</c:v>
                </c:pt>
                <c:pt idx="36">
                  <c:v>0.160354</c:v>
                </c:pt>
                <c:pt idx="37">
                  <c:v>0.15279799999999999</c:v>
                </c:pt>
                <c:pt idx="38">
                  <c:v>0.15811800000000001</c:v>
                </c:pt>
                <c:pt idx="39">
                  <c:v>0.15248600000000001</c:v>
                </c:pt>
                <c:pt idx="40">
                  <c:v>0.15432100000000001</c:v>
                </c:pt>
                <c:pt idx="41">
                  <c:v>0.15389700000000001</c:v>
                </c:pt>
                <c:pt idx="42">
                  <c:v>0.15087400000000001</c:v>
                </c:pt>
                <c:pt idx="43">
                  <c:v>0.15079999999999999</c:v>
                </c:pt>
                <c:pt idx="44">
                  <c:v>0.14752499999999999</c:v>
                </c:pt>
                <c:pt idx="45">
                  <c:v>0.14582899999999999</c:v>
                </c:pt>
                <c:pt idx="46">
                  <c:v>0.15201600000000001</c:v>
                </c:pt>
                <c:pt idx="47">
                  <c:v>0.148475</c:v>
                </c:pt>
                <c:pt idx="48">
                  <c:v>0.15154300000000001</c:v>
                </c:pt>
                <c:pt idx="49">
                  <c:v>0.14781900000000001</c:v>
                </c:pt>
                <c:pt idx="50">
                  <c:v>0.147202</c:v>
                </c:pt>
                <c:pt idx="51">
                  <c:v>0.14448800000000001</c:v>
                </c:pt>
                <c:pt idx="52">
                  <c:v>0.14545</c:v>
                </c:pt>
                <c:pt idx="53">
                  <c:v>0.14355200000000001</c:v>
                </c:pt>
                <c:pt idx="54">
                  <c:v>0.14247899999999999</c:v>
                </c:pt>
                <c:pt idx="55">
                  <c:v>0.13959199999999999</c:v>
                </c:pt>
                <c:pt idx="56">
                  <c:v>0.139682</c:v>
                </c:pt>
                <c:pt idx="57">
                  <c:v>0.13830500000000001</c:v>
                </c:pt>
                <c:pt idx="58">
                  <c:v>0.13778199999999999</c:v>
                </c:pt>
                <c:pt idx="59">
                  <c:v>0.13459199999999999</c:v>
                </c:pt>
                <c:pt idx="60">
                  <c:v>0.13177700000000001</c:v>
                </c:pt>
                <c:pt idx="61">
                  <c:v>0.12901199999999999</c:v>
                </c:pt>
                <c:pt idx="62">
                  <c:v>0.12829099999999999</c:v>
                </c:pt>
                <c:pt idx="63">
                  <c:v>0.12597</c:v>
                </c:pt>
                <c:pt idx="64">
                  <c:v>0.123207</c:v>
                </c:pt>
                <c:pt idx="65">
                  <c:v>0.118654</c:v>
                </c:pt>
                <c:pt idx="66">
                  <c:v>0.11570800000000001</c:v>
                </c:pt>
                <c:pt idx="67">
                  <c:v>0.11183899999999999</c:v>
                </c:pt>
                <c:pt idx="68">
                  <c:v>0.108961</c:v>
                </c:pt>
                <c:pt idx="69">
                  <c:v>0.106251</c:v>
                </c:pt>
                <c:pt idx="70">
                  <c:v>0.103216</c:v>
                </c:pt>
                <c:pt idx="71">
                  <c:v>0.100245</c:v>
                </c:pt>
                <c:pt idx="72">
                  <c:v>9.4932299999999997E-2</c:v>
                </c:pt>
                <c:pt idx="73">
                  <c:v>9.0487600000000001E-2</c:v>
                </c:pt>
                <c:pt idx="74">
                  <c:v>8.5883200000000007E-2</c:v>
                </c:pt>
                <c:pt idx="75">
                  <c:v>8.0207000000000001E-2</c:v>
                </c:pt>
                <c:pt idx="76">
                  <c:v>7.5968300000000002E-2</c:v>
                </c:pt>
                <c:pt idx="77">
                  <c:v>7.1085099999999998E-2</c:v>
                </c:pt>
                <c:pt idx="78">
                  <c:v>6.9063600000000003E-2</c:v>
                </c:pt>
                <c:pt idx="79">
                  <c:v>6.4809400000000003E-2</c:v>
                </c:pt>
                <c:pt idx="80">
                  <c:v>5.8356100000000001E-2</c:v>
                </c:pt>
                <c:pt idx="81">
                  <c:v>5.1401700000000002E-2</c:v>
                </c:pt>
                <c:pt idx="82">
                  <c:v>4.6768799999999999E-2</c:v>
                </c:pt>
                <c:pt idx="83">
                  <c:v>4.1432799999999999E-2</c:v>
                </c:pt>
                <c:pt idx="84">
                  <c:v>3.7289200000000002E-2</c:v>
                </c:pt>
                <c:pt idx="85">
                  <c:v>3.3683699999999997E-2</c:v>
                </c:pt>
                <c:pt idx="86">
                  <c:v>3.00045E-2</c:v>
                </c:pt>
                <c:pt idx="87">
                  <c:v>2.70414E-2</c:v>
                </c:pt>
                <c:pt idx="88">
                  <c:v>2.1621100000000001E-2</c:v>
                </c:pt>
                <c:pt idx="89">
                  <c:v>1.7999299999999999E-2</c:v>
                </c:pt>
                <c:pt idx="90">
                  <c:v>1.4551700000000001E-2</c:v>
                </c:pt>
                <c:pt idx="91">
                  <c:v>1.18564E-2</c:v>
                </c:pt>
                <c:pt idx="92">
                  <c:v>9.3141999999999999E-3</c:v>
                </c:pt>
                <c:pt idx="93">
                  <c:v>7.5330700000000002E-3</c:v>
                </c:pt>
                <c:pt idx="94">
                  <c:v>6.1986699999999999E-3</c:v>
                </c:pt>
                <c:pt idx="95">
                  <c:v>5.7478299999999998E-3</c:v>
                </c:pt>
                <c:pt idx="96">
                  <c:v>4.8554699999999998E-3</c:v>
                </c:pt>
                <c:pt idx="97">
                  <c:v>3.64277E-3</c:v>
                </c:pt>
                <c:pt idx="98">
                  <c:v>4.1128500000000004E-3</c:v>
                </c:pt>
                <c:pt idx="99">
                  <c:v>3.37163E-3</c:v>
                </c:pt>
                <c:pt idx="100">
                  <c:v>3.1985899999999999E-3</c:v>
                </c:pt>
                <c:pt idx="101">
                  <c:v>2.8135E-3</c:v>
                </c:pt>
                <c:pt idx="102">
                  <c:v>2.6199399999999999E-3</c:v>
                </c:pt>
                <c:pt idx="103">
                  <c:v>2.2676100000000002E-3</c:v>
                </c:pt>
                <c:pt idx="104">
                  <c:v>1.67983E-3</c:v>
                </c:pt>
                <c:pt idx="105">
                  <c:v>1.73576E-3</c:v>
                </c:pt>
                <c:pt idx="106">
                  <c:v>9.8643199999999998E-4</c:v>
                </c:pt>
                <c:pt idx="107">
                  <c:v>5.4975599999999999E-4</c:v>
                </c:pt>
                <c:pt idx="108">
                  <c:v>8.9396099999999997E-4</c:v>
                </c:pt>
                <c:pt idx="109">
                  <c:v>1.30131E-3</c:v>
                </c:pt>
                <c:pt idx="110">
                  <c:v>1.14893E-3</c:v>
                </c:pt>
                <c:pt idx="111">
                  <c:v>3.6569899999999998E-4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7.7746900000000003E-4</c:v>
                </c:pt>
                <c:pt idx="123">
                  <c:v>5.3392900000000004E-4</c:v>
                </c:pt>
                <c:pt idx="124">
                  <c:v>7.3798199999999998E-4</c:v>
                </c:pt>
                <c:pt idx="125">
                  <c:v>1.28039E-3</c:v>
                </c:pt>
                <c:pt idx="126">
                  <c:v>1.3314100000000001E-3</c:v>
                </c:pt>
                <c:pt idx="127">
                  <c:v>1.39708E-3</c:v>
                </c:pt>
                <c:pt idx="128">
                  <c:v>9.6448300000000003E-4</c:v>
                </c:pt>
                <c:pt idx="129">
                  <c:v>1.9126000000000001E-4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1.20444E-3</c:v>
                </c:pt>
                <c:pt idx="134">
                  <c:v>8.0284400000000004E-4</c:v>
                </c:pt>
                <c:pt idx="135">
                  <c:v>1.04988E-3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9.2236900000000003E-4</c:v>
                </c:pt>
                <c:pt idx="139">
                  <c:v>5.8100000000000003E-4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8.3550499999999995E-4</c:v>
                </c:pt>
                <c:pt idx="143">
                  <c:v>3.58632E-4</c:v>
                </c:pt>
                <c:pt idx="144">
                  <c:v>9.6593600000000003E-5</c:v>
                </c:pt>
                <c:pt idx="145">
                  <c:v>7.2323900000000001E-5</c:v>
                </c:pt>
                <c:pt idx="146">
                  <c:v>9.9999999999999995E-7</c:v>
                </c:pt>
                <c:pt idx="147">
                  <c:v>1.2053699999999999E-5</c:v>
                </c:pt>
                <c:pt idx="148">
                  <c:v>6.2715000000000004E-4</c:v>
                </c:pt>
                <c:pt idx="149">
                  <c:v>9.9999999999999995E-7</c:v>
                </c:pt>
                <c:pt idx="150">
                  <c:v>3.1771499999999999E-4</c:v>
                </c:pt>
                <c:pt idx="151">
                  <c:v>2.5849199999999998E-4</c:v>
                </c:pt>
                <c:pt idx="152">
                  <c:v>2.4402000000000001E-4</c:v>
                </c:pt>
                <c:pt idx="153">
                  <c:v>9.9999999999999995E-7</c:v>
                </c:pt>
                <c:pt idx="154">
                  <c:v>2.08999E-4</c:v>
                </c:pt>
                <c:pt idx="155">
                  <c:v>2.8114500000000001E-4</c:v>
                </c:pt>
                <c:pt idx="156">
                  <c:v>9.9999999999999995E-7</c:v>
                </c:pt>
                <c:pt idx="157">
                  <c:v>1.02068E-4</c:v>
                </c:pt>
                <c:pt idx="158">
                  <c:v>4.5803200000000002E-5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2.6653899999999999E-5</c:v>
                </c:pt>
                <c:pt idx="162">
                  <c:v>9.7990000000000002E-5</c:v>
                </c:pt>
                <c:pt idx="163">
                  <c:v>3.93927E-5</c:v>
                </c:pt>
                <c:pt idx="164">
                  <c:v>2.17636E-4</c:v>
                </c:pt>
                <c:pt idx="165">
                  <c:v>8.0792700000000003E-5</c:v>
                </c:pt>
                <c:pt idx="166">
                  <c:v>9.9999999999999995E-7</c:v>
                </c:pt>
                <c:pt idx="167">
                  <c:v>1.1490299999999999E-4</c:v>
                </c:pt>
                <c:pt idx="168">
                  <c:v>5.7578000000000003E-5</c:v>
                </c:pt>
                <c:pt idx="169">
                  <c:v>9.9999999999999995E-7</c:v>
                </c:pt>
                <c:pt idx="170">
                  <c:v>5.0499499999999998E-6</c:v>
                </c:pt>
                <c:pt idx="171">
                  <c:v>9.9999999999999995E-7</c:v>
                </c:pt>
                <c:pt idx="172">
                  <c:v>3.41328E-5</c:v>
                </c:pt>
                <c:pt idx="173">
                  <c:v>3.3324000000000001E-5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6.2559900000000004E-5</c:v>
                </c:pt>
                <c:pt idx="177">
                  <c:v>6.8785299999999993E-5</c:v>
                </c:pt>
                <c:pt idx="178">
                  <c:v>6.3025800000000002E-5</c:v>
                </c:pt>
                <c:pt idx="179">
                  <c:v>9.9999999999999995E-7</c:v>
                </c:pt>
                <c:pt idx="180">
                  <c:v>9.2523500000000003E-5</c:v>
                </c:pt>
                <c:pt idx="181">
                  <c:v>4.6486799999999997E-5</c:v>
                </c:pt>
                <c:pt idx="182">
                  <c:v>5.2068499999999998E-5</c:v>
                </c:pt>
                <c:pt idx="183">
                  <c:v>2.19323E-5</c:v>
                </c:pt>
                <c:pt idx="184">
                  <c:v>1.42635E-5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4.1025600000000002E-5</c:v>
                </c:pt>
                <c:pt idx="188">
                  <c:v>9.9999999999999995E-7</c:v>
                </c:pt>
                <c:pt idx="189">
                  <c:v>3.9778399999999998E-5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C-4BFC-A881-A690F1EFA15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Noisy050Latex0004_0002!$I$60:$I$250</c:f>
              <c:numCache>
                <c:formatCode>0.00E+00</c:formatCode>
                <c:ptCount val="191"/>
                <c:pt idx="0">
                  <c:v>0.16317200000000001</c:v>
                </c:pt>
                <c:pt idx="1">
                  <c:v>0.256498</c:v>
                </c:pt>
                <c:pt idx="2">
                  <c:v>0.21223</c:v>
                </c:pt>
                <c:pt idx="3">
                  <c:v>0.193444</c:v>
                </c:pt>
                <c:pt idx="4">
                  <c:v>0.181422</c:v>
                </c:pt>
                <c:pt idx="5">
                  <c:v>0.18276200000000001</c:v>
                </c:pt>
                <c:pt idx="6">
                  <c:v>0.17368700000000001</c:v>
                </c:pt>
                <c:pt idx="7">
                  <c:v>0.16564999999999999</c:v>
                </c:pt>
                <c:pt idx="8">
                  <c:v>0.16916600000000001</c:v>
                </c:pt>
                <c:pt idx="9">
                  <c:v>0.17954700000000001</c:v>
                </c:pt>
                <c:pt idx="10">
                  <c:v>0.17177799999999999</c:v>
                </c:pt>
                <c:pt idx="11">
                  <c:v>0.173151</c:v>
                </c:pt>
                <c:pt idx="12">
                  <c:v>0.17529400000000001</c:v>
                </c:pt>
                <c:pt idx="13">
                  <c:v>0.18373300000000001</c:v>
                </c:pt>
                <c:pt idx="14">
                  <c:v>0.17372099999999999</c:v>
                </c:pt>
                <c:pt idx="15">
                  <c:v>0.172431</c:v>
                </c:pt>
                <c:pt idx="16">
                  <c:v>0.161749</c:v>
                </c:pt>
                <c:pt idx="17">
                  <c:v>0.169435</c:v>
                </c:pt>
                <c:pt idx="18">
                  <c:v>0.16771</c:v>
                </c:pt>
                <c:pt idx="19">
                  <c:v>0.171795</c:v>
                </c:pt>
                <c:pt idx="20">
                  <c:v>0.17253199999999999</c:v>
                </c:pt>
                <c:pt idx="21">
                  <c:v>0.17042199999999999</c:v>
                </c:pt>
                <c:pt idx="22">
                  <c:v>0.17278299999999999</c:v>
                </c:pt>
                <c:pt idx="23">
                  <c:v>0.172072</c:v>
                </c:pt>
                <c:pt idx="24">
                  <c:v>0.16786899999999999</c:v>
                </c:pt>
                <c:pt idx="25">
                  <c:v>0.169041</c:v>
                </c:pt>
                <c:pt idx="26">
                  <c:v>0.16503100000000001</c:v>
                </c:pt>
                <c:pt idx="27">
                  <c:v>0.16874</c:v>
                </c:pt>
                <c:pt idx="28">
                  <c:v>0.16392599999999999</c:v>
                </c:pt>
                <c:pt idx="29">
                  <c:v>0.17476800000000001</c:v>
                </c:pt>
                <c:pt idx="30">
                  <c:v>0.17074900000000001</c:v>
                </c:pt>
                <c:pt idx="31">
                  <c:v>0.16220599999999999</c:v>
                </c:pt>
                <c:pt idx="32">
                  <c:v>0.162721</c:v>
                </c:pt>
                <c:pt idx="33">
                  <c:v>0.16406499999999999</c:v>
                </c:pt>
                <c:pt idx="34">
                  <c:v>0.16509399999999999</c:v>
                </c:pt>
                <c:pt idx="35">
                  <c:v>0.16354099999999999</c:v>
                </c:pt>
                <c:pt idx="36">
                  <c:v>0.16409399999999999</c:v>
                </c:pt>
                <c:pt idx="37">
                  <c:v>0.16317699999999999</c:v>
                </c:pt>
                <c:pt idx="38">
                  <c:v>0.164245</c:v>
                </c:pt>
                <c:pt idx="39">
                  <c:v>0.16156999999999999</c:v>
                </c:pt>
                <c:pt idx="40">
                  <c:v>0.16247</c:v>
                </c:pt>
                <c:pt idx="41">
                  <c:v>0.15957299999999999</c:v>
                </c:pt>
                <c:pt idx="42">
                  <c:v>0.159613</c:v>
                </c:pt>
                <c:pt idx="43">
                  <c:v>0.160354</c:v>
                </c:pt>
                <c:pt idx="44">
                  <c:v>0.156587</c:v>
                </c:pt>
                <c:pt idx="45">
                  <c:v>0.15740100000000001</c:v>
                </c:pt>
                <c:pt idx="46">
                  <c:v>0.156917</c:v>
                </c:pt>
                <c:pt idx="47">
                  <c:v>0.156472</c:v>
                </c:pt>
                <c:pt idx="48">
                  <c:v>0.15632099999999999</c:v>
                </c:pt>
                <c:pt idx="49">
                  <c:v>0.15522</c:v>
                </c:pt>
                <c:pt idx="50">
                  <c:v>0.15393399999999999</c:v>
                </c:pt>
                <c:pt idx="51">
                  <c:v>0.15138499999999999</c:v>
                </c:pt>
                <c:pt idx="52">
                  <c:v>0.15462000000000001</c:v>
                </c:pt>
                <c:pt idx="53">
                  <c:v>0.15001800000000001</c:v>
                </c:pt>
                <c:pt idx="54">
                  <c:v>0.149728</c:v>
                </c:pt>
                <c:pt idx="55">
                  <c:v>0.14766699999999999</c:v>
                </c:pt>
                <c:pt idx="56">
                  <c:v>0.145236</c:v>
                </c:pt>
                <c:pt idx="57">
                  <c:v>0.142431</c:v>
                </c:pt>
                <c:pt idx="58">
                  <c:v>0.140741</c:v>
                </c:pt>
                <c:pt idx="59">
                  <c:v>0.1376</c:v>
                </c:pt>
                <c:pt idx="60">
                  <c:v>0.13728000000000001</c:v>
                </c:pt>
                <c:pt idx="61">
                  <c:v>0.134379</c:v>
                </c:pt>
                <c:pt idx="62">
                  <c:v>0.132522</c:v>
                </c:pt>
                <c:pt idx="63">
                  <c:v>0.130271</c:v>
                </c:pt>
                <c:pt idx="64">
                  <c:v>0.12518299999999999</c:v>
                </c:pt>
                <c:pt idx="65">
                  <c:v>0.122831</c:v>
                </c:pt>
                <c:pt idx="66">
                  <c:v>0.118307</c:v>
                </c:pt>
                <c:pt idx="67">
                  <c:v>0.113996</c:v>
                </c:pt>
                <c:pt idx="68">
                  <c:v>0.11067</c:v>
                </c:pt>
                <c:pt idx="69">
                  <c:v>0.107407</c:v>
                </c:pt>
                <c:pt idx="70">
                  <c:v>0.104435</c:v>
                </c:pt>
                <c:pt idx="71">
                  <c:v>0.101614</c:v>
                </c:pt>
                <c:pt idx="72">
                  <c:v>9.4932299999999997E-2</c:v>
                </c:pt>
                <c:pt idx="73">
                  <c:v>8.9590600000000006E-2</c:v>
                </c:pt>
                <c:pt idx="74">
                  <c:v>8.4471299999999999E-2</c:v>
                </c:pt>
                <c:pt idx="75">
                  <c:v>7.8903600000000004E-2</c:v>
                </c:pt>
                <c:pt idx="76">
                  <c:v>7.3973899999999995E-2</c:v>
                </c:pt>
                <c:pt idx="77">
                  <c:v>6.9249400000000003E-2</c:v>
                </c:pt>
                <c:pt idx="78">
                  <c:v>6.5686099999999997E-2</c:v>
                </c:pt>
                <c:pt idx="79">
                  <c:v>6.2008099999999997E-2</c:v>
                </c:pt>
                <c:pt idx="80">
                  <c:v>5.4751899999999999E-2</c:v>
                </c:pt>
                <c:pt idx="81">
                  <c:v>4.8536000000000003E-2</c:v>
                </c:pt>
                <c:pt idx="82">
                  <c:v>4.3240199999999999E-2</c:v>
                </c:pt>
                <c:pt idx="83">
                  <c:v>3.8010000000000002E-2</c:v>
                </c:pt>
                <c:pt idx="84">
                  <c:v>3.3085700000000003E-2</c:v>
                </c:pt>
                <c:pt idx="85">
                  <c:v>2.9800799999999999E-2</c:v>
                </c:pt>
                <c:pt idx="86">
                  <c:v>2.6020999999999999E-2</c:v>
                </c:pt>
                <c:pt idx="87">
                  <c:v>2.3495800000000001E-2</c:v>
                </c:pt>
                <c:pt idx="88">
                  <c:v>1.8206199999999999E-2</c:v>
                </c:pt>
                <c:pt idx="89">
                  <c:v>1.4876E-2</c:v>
                </c:pt>
                <c:pt idx="90">
                  <c:v>1.1254200000000001E-2</c:v>
                </c:pt>
                <c:pt idx="91">
                  <c:v>8.8354999999999996E-3</c:v>
                </c:pt>
                <c:pt idx="92">
                  <c:v>6.8389399999999999E-3</c:v>
                </c:pt>
                <c:pt idx="93">
                  <c:v>5.2008599999999999E-3</c:v>
                </c:pt>
                <c:pt idx="94">
                  <c:v>4.1714400000000002E-3</c:v>
                </c:pt>
                <c:pt idx="95">
                  <c:v>3.5876300000000001E-3</c:v>
                </c:pt>
                <c:pt idx="96">
                  <c:v>2.5795000000000002E-3</c:v>
                </c:pt>
                <c:pt idx="97">
                  <c:v>1.36458E-3</c:v>
                </c:pt>
                <c:pt idx="98">
                  <c:v>1.1533299999999999E-3</c:v>
                </c:pt>
                <c:pt idx="99">
                  <c:v>1.3595E-3</c:v>
                </c:pt>
                <c:pt idx="100">
                  <c:v>1.73646E-3</c:v>
                </c:pt>
                <c:pt idx="101">
                  <c:v>1.8866200000000001E-3</c:v>
                </c:pt>
                <c:pt idx="102">
                  <c:v>1.52903E-3</c:v>
                </c:pt>
                <c:pt idx="103">
                  <c:v>1.1536599999999999E-3</c:v>
                </c:pt>
                <c:pt idx="104">
                  <c:v>1.3682099999999999E-3</c:v>
                </c:pt>
                <c:pt idx="105">
                  <c:v>1.6247799999999999E-3</c:v>
                </c:pt>
                <c:pt idx="106">
                  <c:v>3.6962300000000002E-4</c:v>
                </c:pt>
                <c:pt idx="107">
                  <c:v>9.9999999999999995E-7</c:v>
                </c:pt>
                <c:pt idx="108">
                  <c:v>6.7609500000000004E-5</c:v>
                </c:pt>
                <c:pt idx="109">
                  <c:v>4.0870499999999998E-4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1.70781E-4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7.1069000000000004E-4</c:v>
                </c:pt>
                <c:pt idx="126">
                  <c:v>6.5594899999999996E-4</c:v>
                </c:pt>
                <c:pt idx="127">
                  <c:v>9.36201E-4</c:v>
                </c:pt>
                <c:pt idx="128">
                  <c:v>3.8127099999999998E-4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2.97347E-4</c:v>
                </c:pt>
                <c:pt idx="133">
                  <c:v>2.1820499999999999E-4</c:v>
                </c:pt>
                <c:pt idx="134">
                  <c:v>1.4572400000000001E-3</c:v>
                </c:pt>
                <c:pt idx="135">
                  <c:v>1.01793E-3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4.9727199999999999E-4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9.3340899999999995E-4</c:v>
                </c:pt>
                <c:pt idx="143">
                  <c:v>4.7444300000000001E-4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3.3907800000000001E-6</c:v>
                </c:pt>
                <c:pt idx="149">
                  <c:v>8.5690699999999996E-5</c:v>
                </c:pt>
                <c:pt idx="150">
                  <c:v>9.9999999999999995E-7</c:v>
                </c:pt>
                <c:pt idx="151">
                  <c:v>1.32582E-6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1.0460500000000001E-4</c:v>
                </c:pt>
                <c:pt idx="155">
                  <c:v>1.3721499999999999E-4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6.3455599999999996E-5</c:v>
                </c:pt>
                <c:pt idx="159">
                  <c:v>3.1611600000000001E-5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5.6036699999999998E-6</c:v>
                </c:pt>
                <c:pt idx="164">
                  <c:v>1.2826100000000001E-5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9.5842700000000003E-6</c:v>
                </c:pt>
                <c:pt idx="171">
                  <c:v>4.2123799999999998E-5</c:v>
                </c:pt>
                <c:pt idx="172">
                  <c:v>9.9999999999999995E-7</c:v>
                </c:pt>
                <c:pt idx="173">
                  <c:v>4.9546999999999998E-5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1.9712499999999999E-8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7.6156399999999995E-5</c:v>
                </c:pt>
                <c:pt idx="180">
                  <c:v>9.9999999999999995E-7</c:v>
                </c:pt>
                <c:pt idx="181">
                  <c:v>5.4533000000000001E-5</c:v>
                </c:pt>
                <c:pt idx="182">
                  <c:v>9.9999999999999995E-7</c:v>
                </c:pt>
                <c:pt idx="183">
                  <c:v>5.8571500000000003E-6</c:v>
                </c:pt>
                <c:pt idx="184">
                  <c:v>3.3193900000000001E-5</c:v>
                </c:pt>
                <c:pt idx="185">
                  <c:v>1.1753899999999999E-5</c:v>
                </c:pt>
                <c:pt idx="186">
                  <c:v>2.2471900000000001E-5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5.2640899999999999E-5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AC-4BFC-A881-A690F1EFA15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AC-4BFC-A881-A690F1EFA15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8AC-4BFC-A881-A690F1EFA15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AC-4BFC-A881-A690F1EFA15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8AC-4BFC-A881-A690F1EFA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644464"/>
        <c:axId val="1076368384"/>
      </c:scatterChart>
      <c:valAx>
        <c:axId val="962644464"/>
        <c:scaling>
          <c:logBase val="10"/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68384"/>
        <c:crosses val="autoZero"/>
        <c:crossBetween val="midCat"/>
      </c:valAx>
      <c:valAx>
        <c:axId val="107636838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644464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Noisy050Latex0004_0002!$B$60:$B$250</c:f>
              <c:numCache>
                <c:formatCode>0.00E+00</c:formatCode>
                <c:ptCount val="191"/>
                <c:pt idx="0">
                  <c:v>0.468588</c:v>
                </c:pt>
                <c:pt idx="1">
                  <c:v>0.77932800000000002</c:v>
                </c:pt>
                <c:pt idx="2">
                  <c:v>0.73388699999999996</c:v>
                </c:pt>
                <c:pt idx="3">
                  <c:v>0.71764600000000001</c:v>
                </c:pt>
                <c:pt idx="4">
                  <c:v>0.722078</c:v>
                </c:pt>
                <c:pt idx="5">
                  <c:v>0.70946799999999999</c:v>
                </c:pt>
                <c:pt idx="6">
                  <c:v>0.70201800000000003</c:v>
                </c:pt>
                <c:pt idx="7">
                  <c:v>0.70903099999999997</c:v>
                </c:pt>
                <c:pt idx="8">
                  <c:v>0.70745599999999997</c:v>
                </c:pt>
                <c:pt idx="9">
                  <c:v>0.70621699999999998</c:v>
                </c:pt>
                <c:pt idx="10">
                  <c:v>0.69668300000000005</c:v>
                </c:pt>
                <c:pt idx="11">
                  <c:v>0.70570699999999997</c:v>
                </c:pt>
                <c:pt idx="12">
                  <c:v>0.70814100000000002</c:v>
                </c:pt>
                <c:pt idx="13">
                  <c:v>0.70327200000000001</c:v>
                </c:pt>
                <c:pt idx="14">
                  <c:v>0.68710499999999997</c:v>
                </c:pt>
                <c:pt idx="15">
                  <c:v>0.700152</c:v>
                </c:pt>
                <c:pt idx="16">
                  <c:v>0.69850500000000004</c:v>
                </c:pt>
                <c:pt idx="17">
                  <c:v>0.69886199999999998</c:v>
                </c:pt>
                <c:pt idx="18">
                  <c:v>0.70708400000000005</c:v>
                </c:pt>
                <c:pt idx="19">
                  <c:v>0.70150800000000002</c:v>
                </c:pt>
                <c:pt idx="20">
                  <c:v>0.69897100000000001</c:v>
                </c:pt>
                <c:pt idx="21">
                  <c:v>0.69518100000000005</c:v>
                </c:pt>
                <c:pt idx="22">
                  <c:v>0.69466300000000003</c:v>
                </c:pt>
                <c:pt idx="23">
                  <c:v>0.69616100000000003</c:v>
                </c:pt>
                <c:pt idx="24">
                  <c:v>0.69655500000000004</c:v>
                </c:pt>
                <c:pt idx="25">
                  <c:v>0.69967100000000004</c:v>
                </c:pt>
                <c:pt idx="26">
                  <c:v>0.70111100000000004</c:v>
                </c:pt>
                <c:pt idx="27">
                  <c:v>0.699515</c:v>
                </c:pt>
                <c:pt idx="28">
                  <c:v>0.69855199999999995</c:v>
                </c:pt>
                <c:pt idx="29">
                  <c:v>0.69550199999999995</c:v>
                </c:pt>
                <c:pt idx="30">
                  <c:v>0.69568799999999997</c:v>
                </c:pt>
                <c:pt idx="31">
                  <c:v>0.696994</c:v>
                </c:pt>
                <c:pt idx="32">
                  <c:v>0.69615000000000005</c:v>
                </c:pt>
                <c:pt idx="33">
                  <c:v>0.69457400000000002</c:v>
                </c:pt>
                <c:pt idx="34">
                  <c:v>0.69282999999999995</c:v>
                </c:pt>
                <c:pt idx="35">
                  <c:v>0.69470299999999996</c:v>
                </c:pt>
                <c:pt idx="36">
                  <c:v>0.69659899999999997</c:v>
                </c:pt>
                <c:pt idx="37">
                  <c:v>0.69554400000000005</c:v>
                </c:pt>
                <c:pt idx="38">
                  <c:v>0.69640899999999994</c:v>
                </c:pt>
                <c:pt idx="39">
                  <c:v>0.69482999999999995</c:v>
                </c:pt>
                <c:pt idx="40">
                  <c:v>0.69904699999999997</c:v>
                </c:pt>
                <c:pt idx="41">
                  <c:v>0.69455100000000003</c:v>
                </c:pt>
                <c:pt idx="42">
                  <c:v>0.69438200000000005</c:v>
                </c:pt>
                <c:pt idx="43">
                  <c:v>0.69548600000000005</c:v>
                </c:pt>
                <c:pt idx="44">
                  <c:v>0.69360299999999997</c:v>
                </c:pt>
                <c:pt idx="45">
                  <c:v>0.69534799999999997</c:v>
                </c:pt>
                <c:pt idx="46">
                  <c:v>0.69145000000000001</c:v>
                </c:pt>
                <c:pt idx="47">
                  <c:v>0.69159099999999996</c:v>
                </c:pt>
                <c:pt idx="48">
                  <c:v>0.69206999999999996</c:v>
                </c:pt>
                <c:pt idx="49">
                  <c:v>0.69107399999999997</c:v>
                </c:pt>
                <c:pt idx="50">
                  <c:v>0.69052100000000005</c:v>
                </c:pt>
                <c:pt idx="51">
                  <c:v>0.69018500000000005</c:v>
                </c:pt>
                <c:pt idx="52">
                  <c:v>0.68780200000000002</c:v>
                </c:pt>
                <c:pt idx="53">
                  <c:v>0.68916699999999997</c:v>
                </c:pt>
                <c:pt idx="54">
                  <c:v>0.689774</c:v>
                </c:pt>
                <c:pt idx="55">
                  <c:v>0.68698400000000004</c:v>
                </c:pt>
                <c:pt idx="56">
                  <c:v>0.68473399999999995</c:v>
                </c:pt>
                <c:pt idx="57">
                  <c:v>0.68476499999999996</c:v>
                </c:pt>
                <c:pt idx="58">
                  <c:v>0.68297200000000002</c:v>
                </c:pt>
                <c:pt idx="59">
                  <c:v>0.68153200000000003</c:v>
                </c:pt>
                <c:pt idx="60">
                  <c:v>0.68033299999999997</c:v>
                </c:pt>
                <c:pt idx="61">
                  <c:v>0.67837999999999998</c:v>
                </c:pt>
                <c:pt idx="62">
                  <c:v>0.67799500000000001</c:v>
                </c:pt>
                <c:pt idx="63">
                  <c:v>0.67559100000000005</c:v>
                </c:pt>
                <c:pt idx="64">
                  <c:v>0.67280200000000001</c:v>
                </c:pt>
                <c:pt idx="65">
                  <c:v>0.670068</c:v>
                </c:pt>
                <c:pt idx="66">
                  <c:v>0.66784600000000005</c:v>
                </c:pt>
                <c:pt idx="67">
                  <c:v>0.665126</c:v>
                </c:pt>
                <c:pt idx="68">
                  <c:v>0.66356499999999996</c:v>
                </c:pt>
                <c:pt idx="69">
                  <c:v>0.66040299999999996</c:v>
                </c:pt>
                <c:pt idx="70">
                  <c:v>0.65745299999999995</c:v>
                </c:pt>
                <c:pt idx="71">
                  <c:v>0.65485599999999999</c:v>
                </c:pt>
                <c:pt idx="72">
                  <c:v>0.64985400000000004</c:v>
                </c:pt>
                <c:pt idx="73">
                  <c:v>0.645428</c:v>
                </c:pt>
                <c:pt idx="74">
                  <c:v>0.64068999999999998</c:v>
                </c:pt>
                <c:pt idx="75">
                  <c:v>0.63524800000000003</c:v>
                </c:pt>
                <c:pt idx="76">
                  <c:v>0.63040099999999999</c:v>
                </c:pt>
                <c:pt idx="77">
                  <c:v>0.62553700000000001</c:v>
                </c:pt>
                <c:pt idx="78">
                  <c:v>0.62112000000000001</c:v>
                </c:pt>
                <c:pt idx="79">
                  <c:v>0.61602400000000002</c:v>
                </c:pt>
                <c:pt idx="80">
                  <c:v>0.60661799999999999</c:v>
                </c:pt>
                <c:pt idx="81">
                  <c:v>0.59779800000000005</c:v>
                </c:pt>
                <c:pt idx="82">
                  <c:v>0.58866700000000005</c:v>
                </c:pt>
                <c:pt idx="83">
                  <c:v>0.58006400000000002</c:v>
                </c:pt>
                <c:pt idx="84">
                  <c:v>0.57094</c:v>
                </c:pt>
                <c:pt idx="85">
                  <c:v>0.56195799999999996</c:v>
                </c:pt>
                <c:pt idx="86">
                  <c:v>0.55359999999999998</c:v>
                </c:pt>
                <c:pt idx="87">
                  <c:v>0.54537999999999998</c:v>
                </c:pt>
                <c:pt idx="88">
                  <c:v>0.52918200000000004</c:v>
                </c:pt>
                <c:pt idx="89">
                  <c:v>0.51355099999999998</c:v>
                </c:pt>
                <c:pt idx="90">
                  <c:v>0.49895099999999998</c:v>
                </c:pt>
                <c:pt idx="91">
                  <c:v>0.48451899999999998</c:v>
                </c:pt>
                <c:pt idx="92">
                  <c:v>0.47041699999999997</c:v>
                </c:pt>
                <c:pt idx="93">
                  <c:v>0.45724799999999999</c:v>
                </c:pt>
                <c:pt idx="94">
                  <c:v>0.44433899999999998</c:v>
                </c:pt>
                <c:pt idx="95">
                  <c:v>0.43199300000000002</c:v>
                </c:pt>
                <c:pt idx="96">
                  <c:v>0.40826800000000002</c:v>
                </c:pt>
                <c:pt idx="97">
                  <c:v>0.38652900000000001</c:v>
                </c:pt>
                <c:pt idx="98">
                  <c:v>0.36620799999999998</c:v>
                </c:pt>
                <c:pt idx="99">
                  <c:v>0.347667</c:v>
                </c:pt>
                <c:pt idx="100">
                  <c:v>0.32995999999999998</c:v>
                </c:pt>
                <c:pt idx="101">
                  <c:v>0.31345600000000001</c:v>
                </c:pt>
                <c:pt idx="102">
                  <c:v>0.297319</c:v>
                </c:pt>
                <c:pt idx="103">
                  <c:v>0.28351500000000002</c:v>
                </c:pt>
                <c:pt idx="104">
                  <c:v>0.25725199999999998</c:v>
                </c:pt>
                <c:pt idx="105">
                  <c:v>0.23404</c:v>
                </c:pt>
                <c:pt idx="106">
                  <c:v>0.21424199999999999</c:v>
                </c:pt>
                <c:pt idx="107">
                  <c:v>0.19653200000000001</c:v>
                </c:pt>
                <c:pt idx="108">
                  <c:v>0.180754</c:v>
                </c:pt>
                <c:pt idx="109">
                  <c:v>0.166382</c:v>
                </c:pt>
                <c:pt idx="110">
                  <c:v>0.15380099999999999</c:v>
                </c:pt>
                <c:pt idx="111">
                  <c:v>0.14319999999999999</c:v>
                </c:pt>
                <c:pt idx="112">
                  <c:v>0.12528800000000001</c:v>
                </c:pt>
                <c:pt idx="113">
                  <c:v>0.11039400000000001</c:v>
                </c:pt>
                <c:pt idx="114">
                  <c:v>9.8632499999999998E-2</c:v>
                </c:pt>
                <c:pt idx="115">
                  <c:v>8.7976700000000005E-2</c:v>
                </c:pt>
                <c:pt idx="116">
                  <c:v>7.9063999999999995E-2</c:v>
                </c:pt>
                <c:pt idx="117">
                  <c:v>7.3888999999999996E-2</c:v>
                </c:pt>
                <c:pt idx="118">
                  <c:v>7.0578799999999997E-2</c:v>
                </c:pt>
                <c:pt idx="119">
                  <c:v>6.5723299999999998E-2</c:v>
                </c:pt>
                <c:pt idx="120">
                  <c:v>5.6548099999999997E-2</c:v>
                </c:pt>
                <c:pt idx="121">
                  <c:v>5.3648399999999999E-2</c:v>
                </c:pt>
                <c:pt idx="122">
                  <c:v>5.5953000000000003E-2</c:v>
                </c:pt>
                <c:pt idx="123">
                  <c:v>6.0187200000000003E-2</c:v>
                </c:pt>
                <c:pt idx="124">
                  <c:v>5.9083400000000001E-2</c:v>
                </c:pt>
                <c:pt idx="125">
                  <c:v>5.6658699999999999E-2</c:v>
                </c:pt>
                <c:pt idx="126">
                  <c:v>5.4677900000000002E-2</c:v>
                </c:pt>
                <c:pt idx="127">
                  <c:v>5.4196000000000001E-2</c:v>
                </c:pt>
                <c:pt idx="128">
                  <c:v>5.2480400000000003E-2</c:v>
                </c:pt>
                <c:pt idx="129">
                  <c:v>5.5451599999999997E-2</c:v>
                </c:pt>
                <c:pt idx="130">
                  <c:v>5.6873300000000002E-2</c:v>
                </c:pt>
                <c:pt idx="131">
                  <c:v>5.65055E-2</c:v>
                </c:pt>
                <c:pt idx="132">
                  <c:v>5.63537E-2</c:v>
                </c:pt>
                <c:pt idx="133">
                  <c:v>5.28543E-2</c:v>
                </c:pt>
                <c:pt idx="134">
                  <c:v>4.9210799999999999E-2</c:v>
                </c:pt>
                <c:pt idx="135">
                  <c:v>5.5184400000000002E-2</c:v>
                </c:pt>
                <c:pt idx="136">
                  <c:v>6.0571399999999997E-2</c:v>
                </c:pt>
                <c:pt idx="137">
                  <c:v>5.3751E-2</c:v>
                </c:pt>
                <c:pt idx="138">
                  <c:v>4.8869200000000002E-2</c:v>
                </c:pt>
                <c:pt idx="139">
                  <c:v>4.2915799999999997E-2</c:v>
                </c:pt>
                <c:pt idx="140">
                  <c:v>4.7775900000000003E-2</c:v>
                </c:pt>
                <c:pt idx="141">
                  <c:v>4.61371E-2</c:v>
                </c:pt>
                <c:pt idx="142">
                  <c:v>3.6486600000000001E-2</c:v>
                </c:pt>
                <c:pt idx="143">
                  <c:v>4.2253400000000003E-2</c:v>
                </c:pt>
                <c:pt idx="144">
                  <c:v>3.5082799999999997E-2</c:v>
                </c:pt>
                <c:pt idx="145">
                  <c:v>3.6171300000000003E-2</c:v>
                </c:pt>
                <c:pt idx="146">
                  <c:v>3.28677E-2</c:v>
                </c:pt>
                <c:pt idx="147">
                  <c:v>3.3878199999999997E-2</c:v>
                </c:pt>
                <c:pt idx="148">
                  <c:v>4.6499899999999997E-2</c:v>
                </c:pt>
                <c:pt idx="149">
                  <c:v>4.1794699999999997E-2</c:v>
                </c:pt>
                <c:pt idx="150">
                  <c:v>3.7835100000000003E-2</c:v>
                </c:pt>
                <c:pt idx="151">
                  <c:v>3.7331299999999998E-2</c:v>
                </c:pt>
                <c:pt idx="152">
                  <c:v>3.7478499999999998E-2</c:v>
                </c:pt>
                <c:pt idx="153">
                  <c:v>2.92416E-2</c:v>
                </c:pt>
                <c:pt idx="154">
                  <c:v>4.9506399999999999E-2</c:v>
                </c:pt>
                <c:pt idx="155">
                  <c:v>3.6755999999999997E-2</c:v>
                </c:pt>
                <c:pt idx="156">
                  <c:v>4.0982999999999999E-2</c:v>
                </c:pt>
                <c:pt idx="157">
                  <c:v>3.9623600000000002E-2</c:v>
                </c:pt>
                <c:pt idx="158">
                  <c:v>4.4743999999999999E-2</c:v>
                </c:pt>
                <c:pt idx="159">
                  <c:v>3.7832299999999999E-2</c:v>
                </c:pt>
                <c:pt idx="160">
                  <c:v>3.25499E-2</c:v>
                </c:pt>
                <c:pt idx="161">
                  <c:v>2.7364699999999999E-2</c:v>
                </c:pt>
                <c:pt idx="162">
                  <c:v>2.0558799999999999E-2</c:v>
                </c:pt>
                <c:pt idx="163">
                  <c:v>1.84257E-2</c:v>
                </c:pt>
                <c:pt idx="164">
                  <c:v>3.1679300000000001E-2</c:v>
                </c:pt>
                <c:pt idx="165">
                  <c:v>2.7930300000000002E-2</c:v>
                </c:pt>
                <c:pt idx="166">
                  <c:v>2.72248E-2</c:v>
                </c:pt>
                <c:pt idx="167">
                  <c:v>1.9143299999999999E-2</c:v>
                </c:pt>
                <c:pt idx="168">
                  <c:v>1.43152E-2</c:v>
                </c:pt>
                <c:pt idx="169">
                  <c:v>1.69096E-2</c:v>
                </c:pt>
                <c:pt idx="170">
                  <c:v>1.23296E-2</c:v>
                </c:pt>
                <c:pt idx="171">
                  <c:v>4.04106E-3</c:v>
                </c:pt>
                <c:pt idx="172">
                  <c:v>3.35316E-3</c:v>
                </c:pt>
                <c:pt idx="173">
                  <c:v>4.6131599999999998E-3</c:v>
                </c:pt>
                <c:pt idx="174">
                  <c:v>1.67589E-3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2.86864E-3</c:v>
                </c:pt>
                <c:pt idx="189">
                  <c:v>6.2550799999999997E-3</c:v>
                </c:pt>
                <c:pt idx="190">
                  <c:v>7.5683699999999996E-3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4-4188-9235-BE928B23C1F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0.46601100000000001</c:v>
                </c:pt>
                <c:pt idx="2">
                  <c:v>0.50682700000000003</c:v>
                </c:pt>
                <c:pt idx="3">
                  <c:v>0.50149699999999997</c:v>
                </c:pt>
                <c:pt idx="4">
                  <c:v>0.48747499999999999</c:v>
                </c:pt>
                <c:pt idx="5">
                  <c:v>0.48261599999999999</c:v>
                </c:pt>
                <c:pt idx="6">
                  <c:v>0.48312899999999998</c:v>
                </c:pt>
                <c:pt idx="7">
                  <c:v>0.47462100000000002</c:v>
                </c:pt>
                <c:pt idx="8">
                  <c:v>0.494199</c:v>
                </c:pt>
                <c:pt idx="9">
                  <c:v>0.47197699999999998</c:v>
                </c:pt>
                <c:pt idx="10">
                  <c:v>0.49848399999999998</c:v>
                </c:pt>
                <c:pt idx="11">
                  <c:v>0.47578999999999999</c:v>
                </c:pt>
                <c:pt idx="12">
                  <c:v>0.48319000000000001</c:v>
                </c:pt>
                <c:pt idx="13">
                  <c:v>0.48868499999999998</c:v>
                </c:pt>
                <c:pt idx="14">
                  <c:v>0.48456399999999999</c:v>
                </c:pt>
                <c:pt idx="15">
                  <c:v>0.48596800000000001</c:v>
                </c:pt>
                <c:pt idx="16">
                  <c:v>0.47894700000000001</c:v>
                </c:pt>
                <c:pt idx="17">
                  <c:v>0.48455399999999998</c:v>
                </c:pt>
                <c:pt idx="18">
                  <c:v>0.48316999999999999</c:v>
                </c:pt>
                <c:pt idx="19">
                  <c:v>0.47743999999999998</c:v>
                </c:pt>
                <c:pt idx="20">
                  <c:v>0.48379499999999998</c:v>
                </c:pt>
                <c:pt idx="21">
                  <c:v>0.47962300000000002</c:v>
                </c:pt>
                <c:pt idx="22">
                  <c:v>0.47542099999999998</c:v>
                </c:pt>
                <c:pt idx="23">
                  <c:v>0.48194599999999999</c:v>
                </c:pt>
                <c:pt idx="24">
                  <c:v>0.48100300000000001</c:v>
                </c:pt>
                <c:pt idx="25">
                  <c:v>0.47853800000000002</c:v>
                </c:pt>
                <c:pt idx="26">
                  <c:v>0.47831200000000001</c:v>
                </c:pt>
                <c:pt idx="27">
                  <c:v>0.475991</c:v>
                </c:pt>
                <c:pt idx="28">
                  <c:v>0.47650300000000001</c:v>
                </c:pt>
                <c:pt idx="29">
                  <c:v>0.47788199999999997</c:v>
                </c:pt>
                <c:pt idx="30">
                  <c:v>0.48259200000000002</c:v>
                </c:pt>
                <c:pt idx="31">
                  <c:v>0.48144799999999999</c:v>
                </c:pt>
                <c:pt idx="32">
                  <c:v>0.47815000000000002</c:v>
                </c:pt>
                <c:pt idx="33">
                  <c:v>0.478103</c:v>
                </c:pt>
                <c:pt idx="34">
                  <c:v>0.48017799999999999</c:v>
                </c:pt>
                <c:pt idx="35">
                  <c:v>0.47659000000000001</c:v>
                </c:pt>
                <c:pt idx="36">
                  <c:v>0.47867300000000002</c:v>
                </c:pt>
                <c:pt idx="37">
                  <c:v>0.47844300000000001</c:v>
                </c:pt>
                <c:pt idx="38">
                  <c:v>0.47739999999999999</c:v>
                </c:pt>
                <c:pt idx="39">
                  <c:v>0.48017399999999999</c:v>
                </c:pt>
                <c:pt idx="40">
                  <c:v>0.47761599999999999</c:v>
                </c:pt>
                <c:pt idx="41">
                  <c:v>0.47738799999999998</c:v>
                </c:pt>
                <c:pt idx="42">
                  <c:v>0.478767</c:v>
                </c:pt>
                <c:pt idx="43">
                  <c:v>0.47466399999999997</c:v>
                </c:pt>
                <c:pt idx="44">
                  <c:v>0.476655</c:v>
                </c:pt>
                <c:pt idx="45">
                  <c:v>0.47721000000000002</c:v>
                </c:pt>
                <c:pt idx="46">
                  <c:v>0.47471400000000002</c:v>
                </c:pt>
                <c:pt idx="47">
                  <c:v>0.47487299999999999</c:v>
                </c:pt>
                <c:pt idx="48">
                  <c:v>0.47523300000000002</c:v>
                </c:pt>
                <c:pt idx="49">
                  <c:v>0.47492800000000002</c:v>
                </c:pt>
                <c:pt idx="50">
                  <c:v>0.47566900000000001</c:v>
                </c:pt>
                <c:pt idx="51">
                  <c:v>0.474466</c:v>
                </c:pt>
                <c:pt idx="52">
                  <c:v>0.470943</c:v>
                </c:pt>
                <c:pt idx="53">
                  <c:v>0.471696</c:v>
                </c:pt>
                <c:pt idx="54">
                  <c:v>0.47076800000000002</c:v>
                </c:pt>
                <c:pt idx="55">
                  <c:v>0.46998299999999998</c:v>
                </c:pt>
                <c:pt idx="56">
                  <c:v>0.46865099999999998</c:v>
                </c:pt>
                <c:pt idx="57">
                  <c:v>0.46803699999999998</c:v>
                </c:pt>
                <c:pt idx="58">
                  <c:v>0.46646500000000002</c:v>
                </c:pt>
                <c:pt idx="59">
                  <c:v>0.46579700000000002</c:v>
                </c:pt>
                <c:pt idx="60">
                  <c:v>0.46341199999999999</c:v>
                </c:pt>
                <c:pt idx="61">
                  <c:v>0.462391</c:v>
                </c:pt>
                <c:pt idx="62">
                  <c:v>0.461899</c:v>
                </c:pt>
                <c:pt idx="63">
                  <c:v>0.45971099999999998</c:v>
                </c:pt>
                <c:pt idx="64">
                  <c:v>0.45735599999999998</c:v>
                </c:pt>
                <c:pt idx="65">
                  <c:v>0.45363700000000001</c:v>
                </c:pt>
                <c:pt idx="66">
                  <c:v>0.451432</c:v>
                </c:pt>
                <c:pt idx="67">
                  <c:v>0.44879999999999998</c:v>
                </c:pt>
                <c:pt idx="68">
                  <c:v>0.446129</c:v>
                </c:pt>
                <c:pt idx="69">
                  <c:v>0.44306000000000001</c:v>
                </c:pt>
                <c:pt idx="70">
                  <c:v>0.44158599999999998</c:v>
                </c:pt>
                <c:pt idx="71">
                  <c:v>0.43853199999999998</c:v>
                </c:pt>
                <c:pt idx="72">
                  <c:v>0.43329899999999999</c:v>
                </c:pt>
                <c:pt idx="73">
                  <c:v>0.42770999999999998</c:v>
                </c:pt>
                <c:pt idx="74">
                  <c:v>0.423346</c:v>
                </c:pt>
                <c:pt idx="75">
                  <c:v>0.417493</c:v>
                </c:pt>
                <c:pt idx="76">
                  <c:v>0.413049</c:v>
                </c:pt>
                <c:pt idx="77">
                  <c:v>0.40815299999999999</c:v>
                </c:pt>
                <c:pt idx="78">
                  <c:v>0.403451</c:v>
                </c:pt>
                <c:pt idx="79">
                  <c:v>0.39832400000000001</c:v>
                </c:pt>
                <c:pt idx="80">
                  <c:v>0.38882299999999997</c:v>
                </c:pt>
                <c:pt idx="81">
                  <c:v>0.37983099999999997</c:v>
                </c:pt>
                <c:pt idx="82">
                  <c:v>0.37120700000000001</c:v>
                </c:pt>
                <c:pt idx="83">
                  <c:v>0.36278300000000002</c:v>
                </c:pt>
                <c:pt idx="84">
                  <c:v>0.35398600000000002</c:v>
                </c:pt>
                <c:pt idx="85">
                  <c:v>0.34600900000000001</c:v>
                </c:pt>
                <c:pt idx="86">
                  <c:v>0.337729</c:v>
                </c:pt>
                <c:pt idx="87">
                  <c:v>0.32965699999999998</c:v>
                </c:pt>
                <c:pt idx="88">
                  <c:v>0.31443300000000002</c:v>
                </c:pt>
                <c:pt idx="89">
                  <c:v>0.299904</c:v>
                </c:pt>
                <c:pt idx="90">
                  <c:v>0.28584199999999998</c:v>
                </c:pt>
                <c:pt idx="91">
                  <c:v>0.27254200000000001</c:v>
                </c:pt>
                <c:pt idx="92">
                  <c:v>0.26038499999999998</c:v>
                </c:pt>
                <c:pt idx="93">
                  <c:v>0.24846699999999999</c:v>
                </c:pt>
                <c:pt idx="94">
                  <c:v>0.23702400000000001</c:v>
                </c:pt>
                <c:pt idx="95">
                  <c:v>0.226075</c:v>
                </c:pt>
                <c:pt idx="96">
                  <c:v>0.20610700000000001</c:v>
                </c:pt>
                <c:pt idx="97">
                  <c:v>0.18826799999999999</c:v>
                </c:pt>
                <c:pt idx="98">
                  <c:v>0.171456</c:v>
                </c:pt>
                <c:pt idx="99">
                  <c:v>0.15634600000000001</c:v>
                </c:pt>
                <c:pt idx="100">
                  <c:v>0.14317099999999999</c:v>
                </c:pt>
                <c:pt idx="101">
                  <c:v>0.13064700000000001</c:v>
                </c:pt>
                <c:pt idx="102">
                  <c:v>0.119898</c:v>
                </c:pt>
                <c:pt idx="103">
                  <c:v>0.110459</c:v>
                </c:pt>
                <c:pt idx="104">
                  <c:v>9.3622200000000003E-2</c:v>
                </c:pt>
                <c:pt idx="105">
                  <c:v>7.8946000000000002E-2</c:v>
                </c:pt>
                <c:pt idx="106">
                  <c:v>6.6754099999999997E-2</c:v>
                </c:pt>
                <c:pt idx="107">
                  <c:v>5.69734E-2</c:v>
                </c:pt>
                <c:pt idx="108">
                  <c:v>4.99193E-2</c:v>
                </c:pt>
                <c:pt idx="109">
                  <c:v>4.3366300000000003E-2</c:v>
                </c:pt>
                <c:pt idx="110">
                  <c:v>3.8430499999999999E-2</c:v>
                </c:pt>
                <c:pt idx="111">
                  <c:v>3.3820700000000002E-2</c:v>
                </c:pt>
                <c:pt idx="112">
                  <c:v>2.5465000000000002E-2</c:v>
                </c:pt>
                <c:pt idx="113">
                  <c:v>1.90349E-2</c:v>
                </c:pt>
                <c:pt idx="114">
                  <c:v>1.5299999999999999E-2</c:v>
                </c:pt>
                <c:pt idx="115">
                  <c:v>1.3539799999999999E-2</c:v>
                </c:pt>
                <c:pt idx="116">
                  <c:v>1.18817E-2</c:v>
                </c:pt>
                <c:pt idx="117">
                  <c:v>1.12523E-2</c:v>
                </c:pt>
                <c:pt idx="118">
                  <c:v>1.1285999999999999E-2</c:v>
                </c:pt>
                <c:pt idx="119">
                  <c:v>1.07706E-2</c:v>
                </c:pt>
                <c:pt idx="120">
                  <c:v>7.4703900000000004E-3</c:v>
                </c:pt>
                <c:pt idx="121">
                  <c:v>3.5647700000000001E-3</c:v>
                </c:pt>
                <c:pt idx="122">
                  <c:v>2.8465600000000001E-3</c:v>
                </c:pt>
                <c:pt idx="123">
                  <c:v>3.7505899999999998E-3</c:v>
                </c:pt>
                <c:pt idx="124">
                  <c:v>4.5513200000000002E-3</c:v>
                </c:pt>
                <c:pt idx="125">
                  <c:v>6.5481100000000002E-3</c:v>
                </c:pt>
                <c:pt idx="126">
                  <c:v>7.2103200000000001E-3</c:v>
                </c:pt>
                <c:pt idx="127">
                  <c:v>4.5933600000000003E-3</c:v>
                </c:pt>
                <c:pt idx="128">
                  <c:v>3.2505300000000002E-3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3.4027800000000002E-3</c:v>
                </c:pt>
                <c:pt idx="137">
                  <c:v>3.7816999999999998E-3</c:v>
                </c:pt>
                <c:pt idx="138">
                  <c:v>9.1028099999999998E-4</c:v>
                </c:pt>
                <c:pt idx="139">
                  <c:v>1.35988E-4</c:v>
                </c:pt>
                <c:pt idx="140">
                  <c:v>2.27159E-3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2.05689E-4</c:v>
                </c:pt>
                <c:pt idx="145">
                  <c:v>1.22591E-3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2.3279899999999998E-3</c:v>
                </c:pt>
                <c:pt idx="149">
                  <c:v>1.3693399999999999E-3</c:v>
                </c:pt>
                <c:pt idx="150">
                  <c:v>2.8666400000000002E-3</c:v>
                </c:pt>
                <c:pt idx="151">
                  <c:v>1.78265E-3</c:v>
                </c:pt>
                <c:pt idx="152">
                  <c:v>3.1189999999999998E-3</c:v>
                </c:pt>
                <c:pt idx="153">
                  <c:v>1.1935100000000001E-3</c:v>
                </c:pt>
                <c:pt idx="154">
                  <c:v>2.1198300000000001E-3</c:v>
                </c:pt>
                <c:pt idx="155">
                  <c:v>4.3938199999999997E-3</c:v>
                </c:pt>
                <c:pt idx="156">
                  <c:v>2.71324E-3</c:v>
                </c:pt>
                <c:pt idx="157">
                  <c:v>2.51973E-3</c:v>
                </c:pt>
                <c:pt idx="158">
                  <c:v>2.0096699999999999E-3</c:v>
                </c:pt>
                <c:pt idx="159">
                  <c:v>3.0717800000000001E-3</c:v>
                </c:pt>
                <c:pt idx="160">
                  <c:v>2.1285800000000001E-3</c:v>
                </c:pt>
                <c:pt idx="161">
                  <c:v>3.18067E-3</c:v>
                </c:pt>
                <c:pt idx="162">
                  <c:v>2.7378099999999998E-3</c:v>
                </c:pt>
                <c:pt idx="163">
                  <c:v>2.0240599999999998E-3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1.33478E-3</c:v>
                </c:pt>
                <c:pt idx="167">
                  <c:v>4.1355599999999998E-4</c:v>
                </c:pt>
                <c:pt idx="168">
                  <c:v>6.2362099999999998E-4</c:v>
                </c:pt>
                <c:pt idx="169">
                  <c:v>9.5598600000000003E-4</c:v>
                </c:pt>
                <c:pt idx="170">
                  <c:v>1.43753E-3</c:v>
                </c:pt>
                <c:pt idx="171">
                  <c:v>9.9999999999999995E-7</c:v>
                </c:pt>
                <c:pt idx="172">
                  <c:v>1.21366E-4</c:v>
                </c:pt>
                <c:pt idx="173">
                  <c:v>7.5867399999999998E-5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1.5898399999999999E-3</c:v>
                </c:pt>
                <c:pt idx="177">
                  <c:v>1.3078899999999999E-3</c:v>
                </c:pt>
                <c:pt idx="178">
                  <c:v>1.1178399999999999E-3</c:v>
                </c:pt>
                <c:pt idx="179">
                  <c:v>3.0219900000000001E-4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3.49184E-4</c:v>
                </c:pt>
                <c:pt idx="186">
                  <c:v>7.2107499999999995E-4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5.0974299999999997E-5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4-4188-9235-BE928B23C1F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Noisy050Latex0004_0002!$D$60:$D$250</c:f>
              <c:numCache>
                <c:formatCode>0.00E+00</c:formatCode>
                <c:ptCount val="191"/>
                <c:pt idx="0">
                  <c:v>0.18052599999999999</c:v>
                </c:pt>
                <c:pt idx="1">
                  <c:v>0.38568000000000002</c:v>
                </c:pt>
                <c:pt idx="2">
                  <c:v>0.36261199999999999</c:v>
                </c:pt>
                <c:pt idx="3">
                  <c:v>0.35854599999999998</c:v>
                </c:pt>
                <c:pt idx="4">
                  <c:v>0.353489</c:v>
                </c:pt>
                <c:pt idx="5">
                  <c:v>0.35544700000000001</c:v>
                </c:pt>
                <c:pt idx="6">
                  <c:v>0.35467199999999999</c:v>
                </c:pt>
                <c:pt idx="7">
                  <c:v>0.35751300000000003</c:v>
                </c:pt>
                <c:pt idx="8">
                  <c:v>0.35295100000000001</c:v>
                </c:pt>
                <c:pt idx="9">
                  <c:v>0.35531800000000002</c:v>
                </c:pt>
                <c:pt idx="10">
                  <c:v>0.35503800000000002</c:v>
                </c:pt>
                <c:pt idx="11">
                  <c:v>0.352628</c:v>
                </c:pt>
                <c:pt idx="12">
                  <c:v>0.35391899999999998</c:v>
                </c:pt>
                <c:pt idx="13">
                  <c:v>0.34959400000000002</c:v>
                </c:pt>
                <c:pt idx="14">
                  <c:v>0.34757100000000002</c:v>
                </c:pt>
                <c:pt idx="15">
                  <c:v>0.35004600000000002</c:v>
                </c:pt>
                <c:pt idx="16">
                  <c:v>0.35062599999999999</c:v>
                </c:pt>
                <c:pt idx="17">
                  <c:v>0.35134700000000002</c:v>
                </c:pt>
                <c:pt idx="18">
                  <c:v>0.34204099999999998</c:v>
                </c:pt>
                <c:pt idx="19">
                  <c:v>0.35283199999999998</c:v>
                </c:pt>
                <c:pt idx="20">
                  <c:v>0.35149799999999998</c:v>
                </c:pt>
                <c:pt idx="21">
                  <c:v>0.346775</c:v>
                </c:pt>
                <c:pt idx="22">
                  <c:v>0.34445100000000001</c:v>
                </c:pt>
                <c:pt idx="23">
                  <c:v>0.34575299999999998</c:v>
                </c:pt>
                <c:pt idx="24">
                  <c:v>0.34770600000000002</c:v>
                </c:pt>
                <c:pt idx="25">
                  <c:v>0.34352100000000002</c:v>
                </c:pt>
                <c:pt idx="26">
                  <c:v>0.34904000000000002</c:v>
                </c:pt>
                <c:pt idx="27">
                  <c:v>0.34186899999999998</c:v>
                </c:pt>
                <c:pt idx="28">
                  <c:v>0.34526400000000002</c:v>
                </c:pt>
                <c:pt idx="29">
                  <c:v>0.35045500000000002</c:v>
                </c:pt>
                <c:pt idx="30">
                  <c:v>0.34331600000000001</c:v>
                </c:pt>
                <c:pt idx="31">
                  <c:v>0.34746199999999999</c:v>
                </c:pt>
                <c:pt idx="32">
                  <c:v>0.34448899999999999</c:v>
                </c:pt>
                <c:pt idx="33">
                  <c:v>0.34119100000000002</c:v>
                </c:pt>
                <c:pt idx="34">
                  <c:v>0.34423100000000001</c:v>
                </c:pt>
                <c:pt idx="35">
                  <c:v>0.345495</c:v>
                </c:pt>
                <c:pt idx="36">
                  <c:v>0.34287499999999999</c:v>
                </c:pt>
                <c:pt idx="37">
                  <c:v>0.34162399999999998</c:v>
                </c:pt>
                <c:pt idx="38">
                  <c:v>0.34437600000000002</c:v>
                </c:pt>
                <c:pt idx="39">
                  <c:v>0.34253699999999998</c:v>
                </c:pt>
                <c:pt idx="40">
                  <c:v>0.343505</c:v>
                </c:pt>
                <c:pt idx="41">
                  <c:v>0.34074599999999999</c:v>
                </c:pt>
                <c:pt idx="42">
                  <c:v>0.34062999999999999</c:v>
                </c:pt>
                <c:pt idx="43">
                  <c:v>0.34034599999999998</c:v>
                </c:pt>
                <c:pt idx="44">
                  <c:v>0.340335</c:v>
                </c:pt>
                <c:pt idx="45">
                  <c:v>0.339947</c:v>
                </c:pt>
                <c:pt idx="46">
                  <c:v>0.33950900000000001</c:v>
                </c:pt>
                <c:pt idx="47">
                  <c:v>0.33955999999999997</c:v>
                </c:pt>
                <c:pt idx="48">
                  <c:v>0.33920099999999997</c:v>
                </c:pt>
                <c:pt idx="49">
                  <c:v>0.33932400000000001</c:v>
                </c:pt>
                <c:pt idx="50">
                  <c:v>0.33722600000000003</c:v>
                </c:pt>
                <c:pt idx="51">
                  <c:v>0.33623900000000001</c:v>
                </c:pt>
                <c:pt idx="52">
                  <c:v>0.335503</c:v>
                </c:pt>
                <c:pt idx="53">
                  <c:v>0.33484999999999998</c:v>
                </c:pt>
                <c:pt idx="54">
                  <c:v>0.33477099999999999</c:v>
                </c:pt>
                <c:pt idx="55">
                  <c:v>0.33380599999999999</c:v>
                </c:pt>
                <c:pt idx="56">
                  <c:v>0.33291100000000001</c:v>
                </c:pt>
                <c:pt idx="57">
                  <c:v>0.330094</c:v>
                </c:pt>
                <c:pt idx="58">
                  <c:v>0.32891599999999999</c:v>
                </c:pt>
                <c:pt idx="59">
                  <c:v>0.32738800000000001</c:v>
                </c:pt>
                <c:pt idx="60">
                  <c:v>0.32575500000000002</c:v>
                </c:pt>
                <c:pt idx="61">
                  <c:v>0.32382</c:v>
                </c:pt>
                <c:pt idx="62">
                  <c:v>0.32277899999999998</c:v>
                </c:pt>
                <c:pt idx="63">
                  <c:v>0.32150000000000001</c:v>
                </c:pt>
                <c:pt idx="64">
                  <c:v>0.318465</c:v>
                </c:pt>
                <c:pt idx="65">
                  <c:v>0.31582500000000002</c:v>
                </c:pt>
                <c:pt idx="66">
                  <c:v>0.312971</c:v>
                </c:pt>
                <c:pt idx="67">
                  <c:v>0.309473</c:v>
                </c:pt>
                <c:pt idx="68">
                  <c:v>0.306726</c:v>
                </c:pt>
                <c:pt idx="69">
                  <c:v>0.30459799999999998</c:v>
                </c:pt>
                <c:pt idx="70">
                  <c:v>0.30138900000000002</c:v>
                </c:pt>
                <c:pt idx="71">
                  <c:v>0.29834100000000002</c:v>
                </c:pt>
                <c:pt idx="72">
                  <c:v>0.293323</c:v>
                </c:pt>
                <c:pt idx="73">
                  <c:v>0.28736800000000001</c:v>
                </c:pt>
                <c:pt idx="74">
                  <c:v>0.28186899999999998</c:v>
                </c:pt>
                <c:pt idx="75">
                  <c:v>0.27728199999999997</c:v>
                </c:pt>
                <c:pt idx="76">
                  <c:v>0.27249299999999999</c:v>
                </c:pt>
                <c:pt idx="77">
                  <c:v>0.26744600000000002</c:v>
                </c:pt>
                <c:pt idx="78">
                  <c:v>0.26174700000000001</c:v>
                </c:pt>
                <c:pt idx="79">
                  <c:v>0.25765100000000002</c:v>
                </c:pt>
                <c:pt idx="80">
                  <c:v>0.24846199999999999</c:v>
                </c:pt>
                <c:pt idx="81">
                  <c:v>0.239534</c:v>
                </c:pt>
                <c:pt idx="82">
                  <c:v>0.23089299999999999</c:v>
                </c:pt>
                <c:pt idx="83">
                  <c:v>0.221967</c:v>
                </c:pt>
                <c:pt idx="84">
                  <c:v>0.213893</c:v>
                </c:pt>
                <c:pt idx="85">
                  <c:v>0.205397</c:v>
                </c:pt>
                <c:pt idx="86">
                  <c:v>0.198711</c:v>
                </c:pt>
                <c:pt idx="87">
                  <c:v>0.19158600000000001</c:v>
                </c:pt>
                <c:pt idx="88">
                  <c:v>0.17758499999999999</c:v>
                </c:pt>
                <c:pt idx="89">
                  <c:v>0.16461999999999999</c:v>
                </c:pt>
                <c:pt idx="90">
                  <c:v>0.15335099999999999</c:v>
                </c:pt>
                <c:pt idx="91">
                  <c:v>0.143069</c:v>
                </c:pt>
                <c:pt idx="92">
                  <c:v>0.13298199999999999</c:v>
                </c:pt>
                <c:pt idx="93">
                  <c:v>0.124085</c:v>
                </c:pt>
                <c:pt idx="94">
                  <c:v>0.11554399999999999</c:v>
                </c:pt>
                <c:pt idx="95">
                  <c:v>0.10814500000000001</c:v>
                </c:pt>
                <c:pt idx="96">
                  <c:v>9.4888399999999998E-2</c:v>
                </c:pt>
                <c:pt idx="97">
                  <c:v>8.3463599999999999E-2</c:v>
                </c:pt>
                <c:pt idx="98">
                  <c:v>7.3139300000000004E-2</c:v>
                </c:pt>
                <c:pt idx="99">
                  <c:v>6.4685199999999998E-2</c:v>
                </c:pt>
                <c:pt idx="100">
                  <c:v>5.7385100000000001E-2</c:v>
                </c:pt>
                <c:pt idx="101">
                  <c:v>5.0688700000000003E-2</c:v>
                </c:pt>
                <c:pt idx="102">
                  <c:v>4.4094399999999999E-2</c:v>
                </c:pt>
                <c:pt idx="103">
                  <c:v>3.8881199999999998E-2</c:v>
                </c:pt>
                <c:pt idx="104">
                  <c:v>3.0128599999999998E-2</c:v>
                </c:pt>
                <c:pt idx="105">
                  <c:v>2.40077E-2</c:v>
                </c:pt>
                <c:pt idx="106">
                  <c:v>1.96239E-2</c:v>
                </c:pt>
                <c:pt idx="107">
                  <c:v>1.64738E-2</c:v>
                </c:pt>
                <c:pt idx="108">
                  <c:v>1.38721E-2</c:v>
                </c:pt>
                <c:pt idx="109">
                  <c:v>1.16314E-2</c:v>
                </c:pt>
                <c:pt idx="110">
                  <c:v>9.9123900000000001E-3</c:v>
                </c:pt>
                <c:pt idx="111">
                  <c:v>8.74255E-3</c:v>
                </c:pt>
                <c:pt idx="112">
                  <c:v>6.9525999999999998E-3</c:v>
                </c:pt>
                <c:pt idx="113">
                  <c:v>5.1281900000000004E-3</c:v>
                </c:pt>
                <c:pt idx="114">
                  <c:v>3.6249300000000002E-3</c:v>
                </c:pt>
                <c:pt idx="115">
                  <c:v>1.3449499999999999E-3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8.0116200000000001E-4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3.1724100000000001E-4</c:v>
                </c:pt>
                <c:pt idx="124">
                  <c:v>1.7856599999999999E-3</c:v>
                </c:pt>
                <c:pt idx="125">
                  <c:v>2.2503200000000001E-3</c:v>
                </c:pt>
                <c:pt idx="126">
                  <c:v>3.1427999999999998E-3</c:v>
                </c:pt>
                <c:pt idx="127">
                  <c:v>4.5011299999999999E-3</c:v>
                </c:pt>
                <c:pt idx="128">
                  <c:v>2.95832E-3</c:v>
                </c:pt>
                <c:pt idx="129">
                  <c:v>3.6495E-3</c:v>
                </c:pt>
                <c:pt idx="130">
                  <c:v>2.9057499999999999E-3</c:v>
                </c:pt>
                <c:pt idx="131">
                  <c:v>1.74147E-3</c:v>
                </c:pt>
                <c:pt idx="132">
                  <c:v>2.1457099999999999E-3</c:v>
                </c:pt>
                <c:pt idx="133">
                  <c:v>2.9553100000000001E-3</c:v>
                </c:pt>
                <c:pt idx="134">
                  <c:v>5.9017799999999997E-3</c:v>
                </c:pt>
                <c:pt idx="135">
                  <c:v>6.0111100000000001E-3</c:v>
                </c:pt>
                <c:pt idx="136">
                  <c:v>3.7044700000000001E-3</c:v>
                </c:pt>
                <c:pt idx="137">
                  <c:v>1.32632E-3</c:v>
                </c:pt>
                <c:pt idx="138">
                  <c:v>1.3530700000000001E-3</c:v>
                </c:pt>
                <c:pt idx="139">
                  <c:v>5.0337300000000001E-3</c:v>
                </c:pt>
                <c:pt idx="140">
                  <c:v>5.0204100000000003E-3</c:v>
                </c:pt>
                <c:pt idx="141">
                  <c:v>2.4054200000000001E-3</c:v>
                </c:pt>
                <c:pt idx="142">
                  <c:v>4.80928E-3</c:v>
                </c:pt>
                <c:pt idx="143">
                  <c:v>2.25231E-3</c:v>
                </c:pt>
                <c:pt idx="144">
                  <c:v>2.2509600000000002E-3</c:v>
                </c:pt>
                <c:pt idx="145">
                  <c:v>2.0118100000000002E-3</c:v>
                </c:pt>
                <c:pt idx="146">
                  <c:v>6.4587999999999998E-3</c:v>
                </c:pt>
                <c:pt idx="147">
                  <c:v>3.1220599999999999E-3</c:v>
                </c:pt>
                <c:pt idx="148">
                  <c:v>4.4500599999999996E-3</c:v>
                </c:pt>
                <c:pt idx="149">
                  <c:v>3.5107900000000002E-3</c:v>
                </c:pt>
                <c:pt idx="150">
                  <c:v>1.4754099999999999E-3</c:v>
                </c:pt>
                <c:pt idx="151">
                  <c:v>3.3045000000000001E-3</c:v>
                </c:pt>
                <c:pt idx="152">
                  <c:v>2.41639E-3</c:v>
                </c:pt>
                <c:pt idx="153">
                  <c:v>2.8255300000000001E-3</c:v>
                </c:pt>
                <c:pt idx="154">
                  <c:v>2.2653500000000002E-3</c:v>
                </c:pt>
                <c:pt idx="155">
                  <c:v>3.3202399999999999E-3</c:v>
                </c:pt>
                <c:pt idx="156">
                  <c:v>1.59309E-4</c:v>
                </c:pt>
                <c:pt idx="157">
                  <c:v>2.9673099999999999E-3</c:v>
                </c:pt>
                <c:pt idx="158">
                  <c:v>1.2384500000000001E-3</c:v>
                </c:pt>
                <c:pt idx="159">
                  <c:v>1.1419100000000001E-3</c:v>
                </c:pt>
                <c:pt idx="160">
                  <c:v>1.78659E-3</c:v>
                </c:pt>
                <c:pt idx="161">
                  <c:v>8.2031200000000002E-4</c:v>
                </c:pt>
                <c:pt idx="162">
                  <c:v>1.05613E-3</c:v>
                </c:pt>
                <c:pt idx="163">
                  <c:v>2.8970799999999998E-3</c:v>
                </c:pt>
                <c:pt idx="164">
                  <c:v>1.6982099999999999E-3</c:v>
                </c:pt>
                <c:pt idx="165">
                  <c:v>1.38992E-3</c:v>
                </c:pt>
                <c:pt idx="166">
                  <c:v>1.5128400000000001E-3</c:v>
                </c:pt>
                <c:pt idx="167">
                  <c:v>1.0751999999999999E-3</c:v>
                </c:pt>
                <c:pt idx="168">
                  <c:v>1.085E-3</c:v>
                </c:pt>
                <c:pt idx="169">
                  <c:v>1.7349100000000001E-3</c:v>
                </c:pt>
                <c:pt idx="170">
                  <c:v>4.5291999999999999E-4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1.4307E-4</c:v>
                </c:pt>
                <c:pt idx="176">
                  <c:v>4.0242300000000001E-4</c:v>
                </c:pt>
                <c:pt idx="177">
                  <c:v>1.4749000000000001E-4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4.7093500000000002E-4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3.5947300000000001E-5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1.5187999999999999E-4</c:v>
                </c:pt>
                <c:pt idx="190">
                  <c:v>1.05912E-3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C4-4188-9235-BE928B23C1F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Noisy050Latex0004_0002!$E$60:$E$250</c:f>
              <c:numCache>
                <c:formatCode>0.00E+00</c:formatCode>
                <c:ptCount val="191"/>
                <c:pt idx="0">
                  <c:v>0.183008</c:v>
                </c:pt>
                <c:pt idx="1">
                  <c:v>0.40065000000000001</c:v>
                </c:pt>
                <c:pt idx="2">
                  <c:v>0.36874400000000002</c:v>
                </c:pt>
                <c:pt idx="3">
                  <c:v>0.35833500000000001</c:v>
                </c:pt>
                <c:pt idx="4">
                  <c:v>0.34967100000000001</c:v>
                </c:pt>
                <c:pt idx="5">
                  <c:v>0.350435</c:v>
                </c:pt>
                <c:pt idx="6">
                  <c:v>0.34899400000000003</c:v>
                </c:pt>
                <c:pt idx="7">
                  <c:v>0.34628799999999998</c:v>
                </c:pt>
                <c:pt idx="8">
                  <c:v>0.35248600000000002</c:v>
                </c:pt>
                <c:pt idx="9">
                  <c:v>0.351657</c:v>
                </c:pt>
                <c:pt idx="10">
                  <c:v>0.345808</c:v>
                </c:pt>
                <c:pt idx="11">
                  <c:v>0.35757100000000003</c:v>
                </c:pt>
                <c:pt idx="12">
                  <c:v>0.34967100000000001</c:v>
                </c:pt>
                <c:pt idx="13">
                  <c:v>0.35226800000000003</c:v>
                </c:pt>
                <c:pt idx="14">
                  <c:v>0.35239900000000002</c:v>
                </c:pt>
                <c:pt idx="15">
                  <c:v>0.35351199999999999</c:v>
                </c:pt>
                <c:pt idx="16">
                  <c:v>0.34407300000000002</c:v>
                </c:pt>
                <c:pt idx="17">
                  <c:v>0.34828500000000001</c:v>
                </c:pt>
                <c:pt idx="18">
                  <c:v>0.33887899999999999</c:v>
                </c:pt>
                <c:pt idx="19">
                  <c:v>0.35175499999999998</c:v>
                </c:pt>
                <c:pt idx="20">
                  <c:v>0.343277</c:v>
                </c:pt>
                <c:pt idx="21">
                  <c:v>0.347881</c:v>
                </c:pt>
                <c:pt idx="22">
                  <c:v>0.340887</c:v>
                </c:pt>
                <c:pt idx="23">
                  <c:v>0.33919100000000002</c:v>
                </c:pt>
                <c:pt idx="24">
                  <c:v>0.34393699999999999</c:v>
                </c:pt>
                <c:pt idx="25">
                  <c:v>0.34508299999999997</c:v>
                </c:pt>
                <c:pt idx="26">
                  <c:v>0.34098600000000001</c:v>
                </c:pt>
                <c:pt idx="27">
                  <c:v>0.345383</c:v>
                </c:pt>
                <c:pt idx="28">
                  <c:v>0.34366400000000003</c:v>
                </c:pt>
                <c:pt idx="29">
                  <c:v>0.33693699999999999</c:v>
                </c:pt>
                <c:pt idx="30">
                  <c:v>0.34228900000000001</c:v>
                </c:pt>
                <c:pt idx="31">
                  <c:v>0.34104299999999999</c:v>
                </c:pt>
                <c:pt idx="32">
                  <c:v>0.33857999999999999</c:v>
                </c:pt>
                <c:pt idx="33">
                  <c:v>0.34111399999999997</c:v>
                </c:pt>
                <c:pt idx="34">
                  <c:v>0.34001199999999998</c:v>
                </c:pt>
                <c:pt idx="35">
                  <c:v>0.33985900000000002</c:v>
                </c:pt>
                <c:pt idx="36">
                  <c:v>0.34026299999999998</c:v>
                </c:pt>
                <c:pt idx="37">
                  <c:v>0.337227</c:v>
                </c:pt>
                <c:pt idx="38">
                  <c:v>0.33479900000000001</c:v>
                </c:pt>
                <c:pt idx="39">
                  <c:v>0.33614500000000003</c:v>
                </c:pt>
                <c:pt idx="40">
                  <c:v>0.33821499999999999</c:v>
                </c:pt>
                <c:pt idx="41">
                  <c:v>0.33765099999999998</c:v>
                </c:pt>
                <c:pt idx="42">
                  <c:v>0.33527600000000002</c:v>
                </c:pt>
                <c:pt idx="43">
                  <c:v>0.33717599999999998</c:v>
                </c:pt>
                <c:pt idx="44">
                  <c:v>0.33578599999999997</c:v>
                </c:pt>
                <c:pt idx="45">
                  <c:v>0.33136599999999999</c:v>
                </c:pt>
                <c:pt idx="46">
                  <c:v>0.33233400000000002</c:v>
                </c:pt>
                <c:pt idx="47">
                  <c:v>0.33192100000000002</c:v>
                </c:pt>
                <c:pt idx="48">
                  <c:v>0.33452199999999999</c:v>
                </c:pt>
                <c:pt idx="49">
                  <c:v>0.33007799999999998</c:v>
                </c:pt>
                <c:pt idx="50">
                  <c:v>0.329872</c:v>
                </c:pt>
                <c:pt idx="51">
                  <c:v>0.33033000000000001</c:v>
                </c:pt>
                <c:pt idx="52">
                  <c:v>0.32716699999999999</c:v>
                </c:pt>
                <c:pt idx="53">
                  <c:v>0.32654899999999998</c:v>
                </c:pt>
                <c:pt idx="54">
                  <c:v>0.324654</c:v>
                </c:pt>
                <c:pt idx="55">
                  <c:v>0.32398399999999999</c:v>
                </c:pt>
                <c:pt idx="56">
                  <c:v>0.32196200000000003</c:v>
                </c:pt>
                <c:pt idx="57">
                  <c:v>0.32075399999999998</c:v>
                </c:pt>
                <c:pt idx="58">
                  <c:v>0.31748900000000002</c:v>
                </c:pt>
                <c:pt idx="59">
                  <c:v>0.31469799999999998</c:v>
                </c:pt>
                <c:pt idx="60">
                  <c:v>0.31260300000000002</c:v>
                </c:pt>
                <c:pt idx="61">
                  <c:v>0.31170599999999998</c:v>
                </c:pt>
                <c:pt idx="62">
                  <c:v>0.309278</c:v>
                </c:pt>
                <c:pt idx="63">
                  <c:v>0.306591</c:v>
                </c:pt>
                <c:pt idx="64">
                  <c:v>0.30227700000000002</c:v>
                </c:pt>
                <c:pt idx="65">
                  <c:v>0.29876200000000003</c:v>
                </c:pt>
                <c:pt idx="66">
                  <c:v>0.29407800000000001</c:v>
                </c:pt>
                <c:pt idx="67">
                  <c:v>0.28947800000000001</c:v>
                </c:pt>
                <c:pt idx="68">
                  <c:v>0.28580499999999998</c:v>
                </c:pt>
                <c:pt idx="69">
                  <c:v>0.28270400000000001</c:v>
                </c:pt>
                <c:pt idx="70">
                  <c:v>0.27896900000000002</c:v>
                </c:pt>
                <c:pt idx="71">
                  <c:v>0.274343</c:v>
                </c:pt>
                <c:pt idx="72">
                  <c:v>0.26621699999999998</c:v>
                </c:pt>
                <c:pt idx="73">
                  <c:v>0.25976700000000003</c:v>
                </c:pt>
                <c:pt idx="74">
                  <c:v>0.25222600000000001</c:v>
                </c:pt>
                <c:pt idx="75">
                  <c:v>0.24512600000000001</c:v>
                </c:pt>
                <c:pt idx="76">
                  <c:v>0.23832200000000001</c:v>
                </c:pt>
                <c:pt idx="77">
                  <c:v>0.23181499999999999</c:v>
                </c:pt>
                <c:pt idx="78">
                  <c:v>0.225773</c:v>
                </c:pt>
                <c:pt idx="79">
                  <c:v>0.21961900000000001</c:v>
                </c:pt>
                <c:pt idx="80">
                  <c:v>0.206985</c:v>
                </c:pt>
                <c:pt idx="81">
                  <c:v>0.196247</c:v>
                </c:pt>
                <c:pt idx="82">
                  <c:v>0.18581400000000001</c:v>
                </c:pt>
                <c:pt idx="83">
                  <c:v>0.175288</c:v>
                </c:pt>
                <c:pt idx="84">
                  <c:v>0.165575</c:v>
                </c:pt>
                <c:pt idx="85">
                  <c:v>0.15682499999999999</c:v>
                </c:pt>
                <c:pt idx="86">
                  <c:v>0.14832999999999999</c:v>
                </c:pt>
                <c:pt idx="87">
                  <c:v>0.140344</c:v>
                </c:pt>
                <c:pt idx="88">
                  <c:v>0.12560399999999999</c:v>
                </c:pt>
                <c:pt idx="89">
                  <c:v>0.112771</c:v>
                </c:pt>
                <c:pt idx="90">
                  <c:v>0.100795</c:v>
                </c:pt>
                <c:pt idx="91">
                  <c:v>8.9895900000000001E-2</c:v>
                </c:pt>
                <c:pt idx="92">
                  <c:v>8.0940200000000004E-2</c:v>
                </c:pt>
                <c:pt idx="93">
                  <c:v>7.2736099999999998E-2</c:v>
                </c:pt>
                <c:pt idx="94">
                  <c:v>6.5197099999999994E-2</c:v>
                </c:pt>
                <c:pt idx="95">
                  <c:v>5.9010699999999999E-2</c:v>
                </c:pt>
                <c:pt idx="96">
                  <c:v>4.8177200000000003E-2</c:v>
                </c:pt>
                <c:pt idx="97">
                  <c:v>4.0153599999999998E-2</c:v>
                </c:pt>
                <c:pt idx="98">
                  <c:v>3.3500599999999998E-2</c:v>
                </c:pt>
                <c:pt idx="99">
                  <c:v>2.8244399999999999E-2</c:v>
                </c:pt>
                <c:pt idx="100">
                  <c:v>2.3584999999999998E-2</c:v>
                </c:pt>
                <c:pt idx="101">
                  <c:v>1.9937099999999999E-2</c:v>
                </c:pt>
                <c:pt idx="102">
                  <c:v>1.5808300000000001E-2</c:v>
                </c:pt>
                <c:pt idx="103">
                  <c:v>1.2444800000000001E-2</c:v>
                </c:pt>
                <c:pt idx="104">
                  <c:v>6.7777999999999996E-3</c:v>
                </c:pt>
                <c:pt idx="105">
                  <c:v>3.9946199999999999E-3</c:v>
                </c:pt>
                <c:pt idx="106">
                  <c:v>2.04893E-3</c:v>
                </c:pt>
                <c:pt idx="107">
                  <c:v>1.0540599999999999E-3</c:v>
                </c:pt>
                <c:pt idx="108">
                  <c:v>8.1988799999999995E-4</c:v>
                </c:pt>
                <c:pt idx="109">
                  <c:v>4.7823400000000002E-4</c:v>
                </c:pt>
                <c:pt idx="110">
                  <c:v>1.5733800000000001E-3</c:v>
                </c:pt>
                <c:pt idx="111">
                  <c:v>1.5122200000000001E-3</c:v>
                </c:pt>
                <c:pt idx="112">
                  <c:v>1.0676500000000001E-3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7.7706900000000002E-4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2.3423300000000001E-4</c:v>
                </c:pt>
                <c:pt idx="126">
                  <c:v>3.5949899999999999E-4</c:v>
                </c:pt>
                <c:pt idx="127">
                  <c:v>1.31696E-3</c:v>
                </c:pt>
                <c:pt idx="128">
                  <c:v>5.0831799999999997E-5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1.4395799999999999E-4</c:v>
                </c:pt>
                <c:pt idx="134">
                  <c:v>4.8985399999999996E-4</c:v>
                </c:pt>
                <c:pt idx="135">
                  <c:v>1.25063E-3</c:v>
                </c:pt>
                <c:pt idx="136">
                  <c:v>2.4816299999999998E-4</c:v>
                </c:pt>
                <c:pt idx="137">
                  <c:v>9.9999999999999995E-7</c:v>
                </c:pt>
                <c:pt idx="138">
                  <c:v>1.6460800000000001E-3</c:v>
                </c:pt>
                <c:pt idx="139">
                  <c:v>9.64977E-4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9.5960700000000002E-4</c:v>
                </c:pt>
                <c:pt idx="144">
                  <c:v>1.2448699999999999E-3</c:v>
                </c:pt>
                <c:pt idx="145">
                  <c:v>6.5929499999999995E-4</c:v>
                </c:pt>
                <c:pt idx="146">
                  <c:v>3.2509999999999999E-5</c:v>
                </c:pt>
                <c:pt idx="147">
                  <c:v>1.31212E-3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8.5879100000000002E-4</c:v>
                </c:pt>
                <c:pt idx="151">
                  <c:v>5.8570799999999998E-5</c:v>
                </c:pt>
                <c:pt idx="152">
                  <c:v>1.4109300000000001E-4</c:v>
                </c:pt>
                <c:pt idx="153">
                  <c:v>9.9999999999999995E-7</c:v>
                </c:pt>
                <c:pt idx="154">
                  <c:v>6.9935899999999998E-4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4.8005999999999998E-4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6.4545800000000001E-5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7.5427099999999997E-7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1.05752E-4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9.9183499999999997E-5</c:v>
                </c:pt>
                <c:pt idx="173">
                  <c:v>3.74429E-5</c:v>
                </c:pt>
                <c:pt idx="174">
                  <c:v>4.1050100000000002E-4</c:v>
                </c:pt>
                <c:pt idx="175">
                  <c:v>5.0277000000000004E-4</c:v>
                </c:pt>
                <c:pt idx="176">
                  <c:v>1.6881399999999999E-4</c:v>
                </c:pt>
                <c:pt idx="177">
                  <c:v>2.7372099999999998E-5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8.3042799999999997E-5</c:v>
                </c:pt>
                <c:pt idx="187">
                  <c:v>9.9999999999999995E-7</c:v>
                </c:pt>
                <c:pt idx="188">
                  <c:v>2.1474800000000001E-4</c:v>
                </c:pt>
                <c:pt idx="189">
                  <c:v>9.9999999999999995E-7</c:v>
                </c:pt>
                <c:pt idx="190">
                  <c:v>3.1929700000000002E-4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C4-4188-9235-BE928B23C1F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0.45700299999999999</c:v>
                </c:pt>
                <c:pt idx="2">
                  <c:v>0.351358</c:v>
                </c:pt>
                <c:pt idx="3">
                  <c:v>0.33652300000000002</c:v>
                </c:pt>
                <c:pt idx="4">
                  <c:v>0.28392499999999998</c:v>
                </c:pt>
                <c:pt idx="5">
                  <c:v>0.301458</c:v>
                </c:pt>
                <c:pt idx="6">
                  <c:v>0.29741200000000001</c:v>
                </c:pt>
                <c:pt idx="7">
                  <c:v>0.29201700000000003</c:v>
                </c:pt>
                <c:pt idx="8">
                  <c:v>0.27898000000000001</c:v>
                </c:pt>
                <c:pt idx="9">
                  <c:v>0.26774100000000001</c:v>
                </c:pt>
                <c:pt idx="10">
                  <c:v>0.33427499999999999</c:v>
                </c:pt>
                <c:pt idx="11">
                  <c:v>0.312247</c:v>
                </c:pt>
                <c:pt idx="12">
                  <c:v>0.29201700000000003</c:v>
                </c:pt>
                <c:pt idx="13">
                  <c:v>0.30640299999999998</c:v>
                </c:pt>
                <c:pt idx="14">
                  <c:v>0.31089800000000001</c:v>
                </c:pt>
                <c:pt idx="15">
                  <c:v>0.27088800000000002</c:v>
                </c:pt>
                <c:pt idx="16">
                  <c:v>0.262571</c:v>
                </c:pt>
                <c:pt idx="17">
                  <c:v>0.27448400000000001</c:v>
                </c:pt>
                <c:pt idx="18">
                  <c:v>0.34169300000000002</c:v>
                </c:pt>
                <c:pt idx="19">
                  <c:v>0.285049</c:v>
                </c:pt>
                <c:pt idx="20">
                  <c:v>0.30033399999999999</c:v>
                </c:pt>
                <c:pt idx="21">
                  <c:v>0.29606300000000002</c:v>
                </c:pt>
                <c:pt idx="22">
                  <c:v>0.28819600000000001</c:v>
                </c:pt>
                <c:pt idx="23">
                  <c:v>0.29741099999999998</c:v>
                </c:pt>
                <c:pt idx="24">
                  <c:v>0.29493900000000001</c:v>
                </c:pt>
                <c:pt idx="25">
                  <c:v>0.30078300000000002</c:v>
                </c:pt>
                <c:pt idx="26">
                  <c:v>0.290219</c:v>
                </c:pt>
                <c:pt idx="27">
                  <c:v>0.27706900000000001</c:v>
                </c:pt>
                <c:pt idx="28">
                  <c:v>0.27425899999999998</c:v>
                </c:pt>
                <c:pt idx="29">
                  <c:v>0.291904</c:v>
                </c:pt>
                <c:pt idx="30">
                  <c:v>0.27234900000000001</c:v>
                </c:pt>
                <c:pt idx="31">
                  <c:v>0.28594900000000001</c:v>
                </c:pt>
                <c:pt idx="32">
                  <c:v>0.27594600000000002</c:v>
                </c:pt>
                <c:pt idx="33">
                  <c:v>0.28999599999999998</c:v>
                </c:pt>
                <c:pt idx="34">
                  <c:v>0.29010900000000001</c:v>
                </c:pt>
                <c:pt idx="35">
                  <c:v>0.27791500000000002</c:v>
                </c:pt>
                <c:pt idx="36">
                  <c:v>0.280219</c:v>
                </c:pt>
                <c:pt idx="37">
                  <c:v>0.303539</c:v>
                </c:pt>
                <c:pt idx="38">
                  <c:v>0.29016500000000001</c:v>
                </c:pt>
                <c:pt idx="39">
                  <c:v>0.28370400000000001</c:v>
                </c:pt>
                <c:pt idx="40">
                  <c:v>0.29086800000000002</c:v>
                </c:pt>
                <c:pt idx="41">
                  <c:v>0.27960099999999999</c:v>
                </c:pt>
                <c:pt idx="42">
                  <c:v>0.29820200000000002</c:v>
                </c:pt>
                <c:pt idx="43">
                  <c:v>0.28302899999999998</c:v>
                </c:pt>
                <c:pt idx="44">
                  <c:v>0.28038800000000003</c:v>
                </c:pt>
                <c:pt idx="45">
                  <c:v>0.27572400000000002</c:v>
                </c:pt>
                <c:pt idx="46">
                  <c:v>0.27811200000000003</c:v>
                </c:pt>
                <c:pt idx="47">
                  <c:v>0.27985500000000002</c:v>
                </c:pt>
                <c:pt idx="48">
                  <c:v>0.29128999999999999</c:v>
                </c:pt>
                <c:pt idx="49">
                  <c:v>0.28281899999999999</c:v>
                </c:pt>
                <c:pt idx="50">
                  <c:v>0.27412199999999998</c:v>
                </c:pt>
                <c:pt idx="51">
                  <c:v>0.27521699999999999</c:v>
                </c:pt>
                <c:pt idx="52">
                  <c:v>0.27440300000000001</c:v>
                </c:pt>
                <c:pt idx="53">
                  <c:v>0.27471200000000001</c:v>
                </c:pt>
                <c:pt idx="54">
                  <c:v>0.26534099999999999</c:v>
                </c:pt>
                <c:pt idx="55">
                  <c:v>0.27005400000000002</c:v>
                </c:pt>
                <c:pt idx="56">
                  <c:v>0.26711800000000002</c:v>
                </c:pt>
                <c:pt idx="57">
                  <c:v>0.26475799999999999</c:v>
                </c:pt>
                <c:pt idx="58">
                  <c:v>0.26835399999999998</c:v>
                </c:pt>
                <c:pt idx="59">
                  <c:v>0.25909599999999999</c:v>
                </c:pt>
                <c:pt idx="60">
                  <c:v>0.25755099999999997</c:v>
                </c:pt>
                <c:pt idx="61">
                  <c:v>0.25578000000000001</c:v>
                </c:pt>
                <c:pt idx="62">
                  <c:v>0.25246400000000002</c:v>
                </c:pt>
                <c:pt idx="63">
                  <c:v>0.25105499999999997</c:v>
                </c:pt>
                <c:pt idx="64">
                  <c:v>0.246753</c:v>
                </c:pt>
                <c:pt idx="65">
                  <c:v>0.24342800000000001</c:v>
                </c:pt>
                <c:pt idx="66">
                  <c:v>0.239811</c:v>
                </c:pt>
                <c:pt idx="67">
                  <c:v>0.23230500000000001</c:v>
                </c:pt>
                <c:pt idx="68">
                  <c:v>0.230851</c:v>
                </c:pt>
                <c:pt idx="69">
                  <c:v>0.22636300000000001</c:v>
                </c:pt>
                <c:pt idx="70">
                  <c:v>0.22247500000000001</c:v>
                </c:pt>
                <c:pt idx="71">
                  <c:v>0.21777299999999999</c:v>
                </c:pt>
                <c:pt idx="72">
                  <c:v>0.20654900000000001</c:v>
                </c:pt>
                <c:pt idx="73">
                  <c:v>0.20002400000000001</c:v>
                </c:pt>
                <c:pt idx="74">
                  <c:v>0.19451099999999999</c:v>
                </c:pt>
                <c:pt idx="75">
                  <c:v>0.184582</c:v>
                </c:pt>
                <c:pt idx="76">
                  <c:v>0.180452</c:v>
                </c:pt>
                <c:pt idx="77">
                  <c:v>0.170928</c:v>
                </c:pt>
                <c:pt idx="78">
                  <c:v>0.16517100000000001</c:v>
                </c:pt>
                <c:pt idx="79">
                  <c:v>0.15893599999999999</c:v>
                </c:pt>
                <c:pt idx="80">
                  <c:v>0.148562</c:v>
                </c:pt>
                <c:pt idx="81">
                  <c:v>0.13681699999999999</c:v>
                </c:pt>
                <c:pt idx="82">
                  <c:v>0.126725</c:v>
                </c:pt>
                <c:pt idx="83">
                  <c:v>0.11908199999999999</c:v>
                </c:pt>
                <c:pt idx="84">
                  <c:v>0.10900899999999999</c:v>
                </c:pt>
                <c:pt idx="85">
                  <c:v>9.9007600000000001E-2</c:v>
                </c:pt>
                <c:pt idx="86">
                  <c:v>9.1727699999999995E-2</c:v>
                </c:pt>
                <c:pt idx="87">
                  <c:v>8.5330400000000001E-2</c:v>
                </c:pt>
                <c:pt idx="88">
                  <c:v>7.3935799999999996E-2</c:v>
                </c:pt>
                <c:pt idx="89">
                  <c:v>6.3739199999999996E-2</c:v>
                </c:pt>
                <c:pt idx="90">
                  <c:v>5.5113299999999997E-2</c:v>
                </c:pt>
                <c:pt idx="91">
                  <c:v>4.9719699999999999E-2</c:v>
                </c:pt>
                <c:pt idx="92">
                  <c:v>4.1386800000000001E-2</c:v>
                </c:pt>
                <c:pt idx="93">
                  <c:v>3.6513400000000001E-2</c:v>
                </c:pt>
                <c:pt idx="94">
                  <c:v>3.1555300000000001E-2</c:v>
                </c:pt>
                <c:pt idx="95">
                  <c:v>2.8192499999999999E-2</c:v>
                </c:pt>
                <c:pt idx="96">
                  <c:v>2.2082500000000001E-2</c:v>
                </c:pt>
                <c:pt idx="97">
                  <c:v>1.7880400000000001E-2</c:v>
                </c:pt>
                <c:pt idx="98">
                  <c:v>1.3092100000000001E-2</c:v>
                </c:pt>
                <c:pt idx="99">
                  <c:v>1.13627E-2</c:v>
                </c:pt>
                <c:pt idx="100">
                  <c:v>8.5298000000000006E-3</c:v>
                </c:pt>
                <c:pt idx="101">
                  <c:v>7.7238799999999998E-3</c:v>
                </c:pt>
                <c:pt idx="102">
                  <c:v>7.7184599999999999E-3</c:v>
                </c:pt>
                <c:pt idx="103">
                  <c:v>6.1317300000000002E-3</c:v>
                </c:pt>
                <c:pt idx="104">
                  <c:v>4.4882100000000003E-3</c:v>
                </c:pt>
                <c:pt idx="105">
                  <c:v>3.2900400000000002E-3</c:v>
                </c:pt>
                <c:pt idx="106">
                  <c:v>2.7334E-3</c:v>
                </c:pt>
                <c:pt idx="107">
                  <c:v>3.85068E-3</c:v>
                </c:pt>
                <c:pt idx="108">
                  <c:v>5.1083999999999999E-3</c:v>
                </c:pt>
                <c:pt idx="109">
                  <c:v>5.9457700000000004E-3</c:v>
                </c:pt>
                <c:pt idx="110">
                  <c:v>5.1300299999999998E-3</c:v>
                </c:pt>
                <c:pt idx="111">
                  <c:v>4.7612000000000002E-3</c:v>
                </c:pt>
                <c:pt idx="112">
                  <c:v>3.8233099999999999E-3</c:v>
                </c:pt>
                <c:pt idx="113">
                  <c:v>2.7126400000000001E-3</c:v>
                </c:pt>
                <c:pt idx="114">
                  <c:v>2.6508399999999998E-3</c:v>
                </c:pt>
                <c:pt idx="115">
                  <c:v>1.51716E-3</c:v>
                </c:pt>
                <c:pt idx="116">
                  <c:v>1.4791699999999999E-3</c:v>
                </c:pt>
                <c:pt idx="117">
                  <c:v>9.9999999999999995E-7</c:v>
                </c:pt>
                <c:pt idx="118">
                  <c:v>8.0119299999999996E-4</c:v>
                </c:pt>
                <c:pt idx="119">
                  <c:v>1.33446E-3</c:v>
                </c:pt>
                <c:pt idx="120">
                  <c:v>2.27757E-3</c:v>
                </c:pt>
                <c:pt idx="121">
                  <c:v>2.4524299999999998E-3</c:v>
                </c:pt>
                <c:pt idx="122">
                  <c:v>1.4176099999999999E-3</c:v>
                </c:pt>
                <c:pt idx="123">
                  <c:v>1.5728999999999999E-3</c:v>
                </c:pt>
                <c:pt idx="124">
                  <c:v>9.4309799999999996E-4</c:v>
                </c:pt>
                <c:pt idx="125">
                  <c:v>2.06807E-3</c:v>
                </c:pt>
                <c:pt idx="126">
                  <c:v>1.29236E-3</c:v>
                </c:pt>
                <c:pt idx="127">
                  <c:v>1.5412399999999999E-3</c:v>
                </c:pt>
                <c:pt idx="128">
                  <c:v>9.9999999999999995E-7</c:v>
                </c:pt>
                <c:pt idx="129">
                  <c:v>4.41242E-4</c:v>
                </c:pt>
                <c:pt idx="130">
                  <c:v>2.5137899999999998E-4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8.3418300000000001E-5</c:v>
                </c:pt>
                <c:pt idx="134">
                  <c:v>1.55051E-3</c:v>
                </c:pt>
                <c:pt idx="135">
                  <c:v>1.6705999999999999E-3</c:v>
                </c:pt>
                <c:pt idx="136">
                  <c:v>8.3321899999999995E-4</c:v>
                </c:pt>
                <c:pt idx="137">
                  <c:v>9.9999999999999995E-7</c:v>
                </c:pt>
                <c:pt idx="138">
                  <c:v>4.51626E-5</c:v>
                </c:pt>
                <c:pt idx="139">
                  <c:v>1.3043499999999999E-3</c:v>
                </c:pt>
                <c:pt idx="140">
                  <c:v>7.47665E-4</c:v>
                </c:pt>
                <c:pt idx="141">
                  <c:v>9.9999999999999995E-7</c:v>
                </c:pt>
                <c:pt idx="142">
                  <c:v>1.0561E-4</c:v>
                </c:pt>
                <c:pt idx="143">
                  <c:v>1.82879E-4</c:v>
                </c:pt>
                <c:pt idx="144">
                  <c:v>9.9999999999999995E-7</c:v>
                </c:pt>
                <c:pt idx="145">
                  <c:v>3.84137E-4</c:v>
                </c:pt>
                <c:pt idx="146">
                  <c:v>1.54729E-3</c:v>
                </c:pt>
                <c:pt idx="147">
                  <c:v>2.1598300000000002E-3</c:v>
                </c:pt>
                <c:pt idx="148">
                  <c:v>1.5299700000000001E-3</c:v>
                </c:pt>
                <c:pt idx="149">
                  <c:v>2.1003800000000002E-3</c:v>
                </c:pt>
                <c:pt idx="150">
                  <c:v>1.0617000000000001E-3</c:v>
                </c:pt>
                <c:pt idx="151">
                  <c:v>4.4263000000000001E-4</c:v>
                </c:pt>
                <c:pt idx="152">
                  <c:v>9.9999999999999995E-7</c:v>
                </c:pt>
                <c:pt idx="153">
                  <c:v>1.03807E-4</c:v>
                </c:pt>
                <c:pt idx="154">
                  <c:v>9.9999999999999995E-7</c:v>
                </c:pt>
                <c:pt idx="155">
                  <c:v>1.0914099999999999E-3</c:v>
                </c:pt>
                <c:pt idx="156">
                  <c:v>5.6703500000000002E-4</c:v>
                </c:pt>
                <c:pt idx="157">
                  <c:v>3.4596200000000001E-4</c:v>
                </c:pt>
                <c:pt idx="158">
                  <c:v>7.5532599999999996E-4</c:v>
                </c:pt>
                <c:pt idx="159">
                  <c:v>5.1775200000000001E-4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1.0683000000000001E-4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2.0707599999999999E-4</c:v>
                </c:pt>
                <c:pt idx="167">
                  <c:v>3.8135000000000003E-4</c:v>
                </c:pt>
                <c:pt idx="168">
                  <c:v>4.0517E-4</c:v>
                </c:pt>
                <c:pt idx="169">
                  <c:v>9.9999999999999995E-7</c:v>
                </c:pt>
                <c:pt idx="170">
                  <c:v>7.0616400000000004E-5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3.1354100000000003E-4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1.4811499999999999E-4</c:v>
                </c:pt>
                <c:pt idx="177">
                  <c:v>9.9999999999999995E-7</c:v>
                </c:pt>
                <c:pt idx="178">
                  <c:v>4.7128600000000001E-5</c:v>
                </c:pt>
                <c:pt idx="179">
                  <c:v>1.1405599999999999E-4</c:v>
                </c:pt>
                <c:pt idx="180">
                  <c:v>2.3021700000000001E-4</c:v>
                </c:pt>
                <c:pt idx="181">
                  <c:v>2.96259E-4</c:v>
                </c:pt>
                <c:pt idx="182">
                  <c:v>6.8353800000000003E-5</c:v>
                </c:pt>
                <c:pt idx="183">
                  <c:v>4.4434999999999997E-5</c:v>
                </c:pt>
                <c:pt idx="184">
                  <c:v>1.7321599999999999E-4</c:v>
                </c:pt>
                <c:pt idx="185">
                  <c:v>5.37785E-5</c:v>
                </c:pt>
                <c:pt idx="186">
                  <c:v>9.9999999999999995E-7</c:v>
                </c:pt>
                <c:pt idx="187">
                  <c:v>2.27653E-4</c:v>
                </c:pt>
                <c:pt idx="188">
                  <c:v>2.2907799999999999E-4</c:v>
                </c:pt>
                <c:pt idx="189">
                  <c:v>3.7586899999999998E-5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C4-4188-9235-BE928B23C1F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0.710669</c:v>
                </c:pt>
                <c:pt idx="2">
                  <c:v>0.25130999999999998</c:v>
                </c:pt>
                <c:pt idx="3">
                  <c:v>0.57428000000000001</c:v>
                </c:pt>
                <c:pt idx="4">
                  <c:v>0.200325</c:v>
                </c:pt>
                <c:pt idx="5">
                  <c:v>0.464673</c:v>
                </c:pt>
                <c:pt idx="6">
                  <c:v>0.247144</c:v>
                </c:pt>
                <c:pt idx="7">
                  <c:v>0.36696800000000002</c:v>
                </c:pt>
                <c:pt idx="8">
                  <c:v>0.21371599999999999</c:v>
                </c:pt>
                <c:pt idx="9">
                  <c:v>0.29485600000000001</c:v>
                </c:pt>
                <c:pt idx="10">
                  <c:v>0.20558299999999999</c:v>
                </c:pt>
                <c:pt idx="11">
                  <c:v>0.240895</c:v>
                </c:pt>
                <c:pt idx="12">
                  <c:v>0.230381</c:v>
                </c:pt>
                <c:pt idx="13">
                  <c:v>0.21867600000000001</c:v>
                </c:pt>
                <c:pt idx="14">
                  <c:v>0.224131</c:v>
                </c:pt>
                <c:pt idx="15">
                  <c:v>0.20811099999999999</c:v>
                </c:pt>
                <c:pt idx="16">
                  <c:v>0.19412499999999999</c:v>
                </c:pt>
                <c:pt idx="17">
                  <c:v>0.21907199999999999</c:v>
                </c:pt>
                <c:pt idx="18">
                  <c:v>0.196357</c:v>
                </c:pt>
                <c:pt idx="19">
                  <c:v>0.20587900000000001</c:v>
                </c:pt>
                <c:pt idx="20">
                  <c:v>0.20716899999999999</c:v>
                </c:pt>
                <c:pt idx="21">
                  <c:v>0.18812400000000001</c:v>
                </c:pt>
                <c:pt idx="22">
                  <c:v>0.19953099999999999</c:v>
                </c:pt>
                <c:pt idx="23">
                  <c:v>0.190555</c:v>
                </c:pt>
                <c:pt idx="24">
                  <c:v>0.19043099999999999</c:v>
                </c:pt>
                <c:pt idx="25">
                  <c:v>0.20585500000000001</c:v>
                </c:pt>
                <c:pt idx="26">
                  <c:v>0.197052</c:v>
                </c:pt>
                <c:pt idx="27">
                  <c:v>0.196134</c:v>
                </c:pt>
                <c:pt idx="28">
                  <c:v>0.193108</c:v>
                </c:pt>
                <c:pt idx="29">
                  <c:v>0.20203599999999999</c:v>
                </c:pt>
                <c:pt idx="30">
                  <c:v>0.200349</c:v>
                </c:pt>
                <c:pt idx="31">
                  <c:v>0.197238</c:v>
                </c:pt>
                <c:pt idx="32">
                  <c:v>0.19573699999999999</c:v>
                </c:pt>
                <c:pt idx="33">
                  <c:v>0.19599800000000001</c:v>
                </c:pt>
                <c:pt idx="34">
                  <c:v>0.191162</c:v>
                </c:pt>
                <c:pt idx="35">
                  <c:v>0.20020199999999999</c:v>
                </c:pt>
                <c:pt idx="36">
                  <c:v>0.19123699999999999</c:v>
                </c:pt>
                <c:pt idx="37">
                  <c:v>0.196047</c:v>
                </c:pt>
                <c:pt idx="38">
                  <c:v>0.194249</c:v>
                </c:pt>
                <c:pt idx="39">
                  <c:v>0.19728699999999999</c:v>
                </c:pt>
                <c:pt idx="40">
                  <c:v>0.192495</c:v>
                </c:pt>
                <c:pt idx="41">
                  <c:v>0.195719</c:v>
                </c:pt>
                <c:pt idx="42">
                  <c:v>0.18989800000000001</c:v>
                </c:pt>
                <c:pt idx="43">
                  <c:v>0.19136700000000001</c:v>
                </c:pt>
                <c:pt idx="44">
                  <c:v>0.19323299999999999</c:v>
                </c:pt>
                <c:pt idx="45">
                  <c:v>0.192303</c:v>
                </c:pt>
                <c:pt idx="46">
                  <c:v>0.18942000000000001</c:v>
                </c:pt>
                <c:pt idx="47">
                  <c:v>0.18790100000000001</c:v>
                </c:pt>
                <c:pt idx="48">
                  <c:v>0.18740799999999999</c:v>
                </c:pt>
                <c:pt idx="49">
                  <c:v>0.18933</c:v>
                </c:pt>
                <c:pt idx="50">
                  <c:v>0.18405099999999999</c:v>
                </c:pt>
                <c:pt idx="51">
                  <c:v>0.18346799999999999</c:v>
                </c:pt>
                <c:pt idx="52">
                  <c:v>0.18476100000000001</c:v>
                </c:pt>
                <c:pt idx="53">
                  <c:v>0.18479799999999999</c:v>
                </c:pt>
                <c:pt idx="54">
                  <c:v>0.178562</c:v>
                </c:pt>
                <c:pt idx="55">
                  <c:v>0.181115</c:v>
                </c:pt>
                <c:pt idx="56">
                  <c:v>0.177783</c:v>
                </c:pt>
                <c:pt idx="57">
                  <c:v>0.17652899999999999</c:v>
                </c:pt>
                <c:pt idx="58">
                  <c:v>0.17393500000000001</c:v>
                </c:pt>
                <c:pt idx="59">
                  <c:v>0.175313</c:v>
                </c:pt>
                <c:pt idx="60">
                  <c:v>0.16964699999999999</c:v>
                </c:pt>
                <c:pt idx="61">
                  <c:v>0.168736</c:v>
                </c:pt>
                <c:pt idx="62">
                  <c:v>0.164578</c:v>
                </c:pt>
                <c:pt idx="63">
                  <c:v>0.16451399999999999</c:v>
                </c:pt>
                <c:pt idx="64">
                  <c:v>0.15970400000000001</c:v>
                </c:pt>
                <c:pt idx="65">
                  <c:v>0.15559500000000001</c:v>
                </c:pt>
                <c:pt idx="66">
                  <c:v>0.151278</c:v>
                </c:pt>
                <c:pt idx="67">
                  <c:v>0.150395</c:v>
                </c:pt>
                <c:pt idx="68">
                  <c:v>0.146589</c:v>
                </c:pt>
                <c:pt idx="69">
                  <c:v>0.14099300000000001</c:v>
                </c:pt>
                <c:pt idx="70">
                  <c:v>0.138903</c:v>
                </c:pt>
                <c:pt idx="71">
                  <c:v>0.134105</c:v>
                </c:pt>
                <c:pt idx="72">
                  <c:v>0.12961800000000001</c:v>
                </c:pt>
                <c:pt idx="73">
                  <c:v>0.12246600000000001</c:v>
                </c:pt>
                <c:pt idx="74">
                  <c:v>0.11547300000000001</c:v>
                </c:pt>
                <c:pt idx="75">
                  <c:v>0.110086</c:v>
                </c:pt>
                <c:pt idx="76">
                  <c:v>0.10545599999999999</c:v>
                </c:pt>
                <c:pt idx="77">
                  <c:v>0.101204</c:v>
                </c:pt>
                <c:pt idx="78">
                  <c:v>9.6076700000000001E-2</c:v>
                </c:pt>
                <c:pt idx="79">
                  <c:v>9.0836200000000006E-2</c:v>
                </c:pt>
                <c:pt idx="80">
                  <c:v>8.2621899999999998E-2</c:v>
                </c:pt>
                <c:pt idx="81">
                  <c:v>7.3958700000000002E-2</c:v>
                </c:pt>
                <c:pt idx="82">
                  <c:v>6.7310800000000004E-2</c:v>
                </c:pt>
                <c:pt idx="83">
                  <c:v>6.1693999999999999E-2</c:v>
                </c:pt>
                <c:pt idx="84">
                  <c:v>5.6066199999999997E-2</c:v>
                </c:pt>
                <c:pt idx="85">
                  <c:v>5.1107600000000003E-2</c:v>
                </c:pt>
                <c:pt idx="86">
                  <c:v>4.6113099999999997E-2</c:v>
                </c:pt>
                <c:pt idx="87">
                  <c:v>4.2402000000000002E-2</c:v>
                </c:pt>
                <c:pt idx="88">
                  <c:v>3.6135899999999999E-2</c:v>
                </c:pt>
                <c:pt idx="89">
                  <c:v>2.9365800000000001E-2</c:v>
                </c:pt>
                <c:pt idx="90">
                  <c:v>2.3515600000000001E-2</c:v>
                </c:pt>
                <c:pt idx="91">
                  <c:v>1.9411899999999999E-2</c:v>
                </c:pt>
                <c:pt idx="92">
                  <c:v>1.5617799999999999E-2</c:v>
                </c:pt>
                <c:pt idx="93">
                  <c:v>1.33694E-2</c:v>
                </c:pt>
                <c:pt idx="94">
                  <c:v>1.10597E-2</c:v>
                </c:pt>
                <c:pt idx="95">
                  <c:v>9.7188799999999992E-3</c:v>
                </c:pt>
                <c:pt idx="96">
                  <c:v>6.7422000000000003E-3</c:v>
                </c:pt>
                <c:pt idx="97">
                  <c:v>4.7477600000000002E-3</c:v>
                </c:pt>
                <c:pt idx="98">
                  <c:v>3.179E-3</c:v>
                </c:pt>
                <c:pt idx="99">
                  <c:v>2.0244999999999998E-3</c:v>
                </c:pt>
                <c:pt idx="100">
                  <c:v>2.2946300000000002E-3</c:v>
                </c:pt>
                <c:pt idx="101">
                  <c:v>1.36601E-3</c:v>
                </c:pt>
                <c:pt idx="102">
                  <c:v>6.9510199999999996E-4</c:v>
                </c:pt>
                <c:pt idx="103">
                  <c:v>1.16636E-3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7.01612E-4</c:v>
                </c:pt>
                <c:pt idx="112">
                  <c:v>2.29483E-4</c:v>
                </c:pt>
                <c:pt idx="113">
                  <c:v>4.4486900000000003E-4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6.0933299999999999E-4</c:v>
                </c:pt>
                <c:pt idx="125">
                  <c:v>9.1337799999999995E-4</c:v>
                </c:pt>
                <c:pt idx="126">
                  <c:v>1.5625299999999999E-3</c:v>
                </c:pt>
                <c:pt idx="127">
                  <c:v>1.3789900000000001E-3</c:v>
                </c:pt>
                <c:pt idx="128">
                  <c:v>1.0375899999999999E-3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6.5960599999999997E-4</c:v>
                </c:pt>
                <c:pt idx="134">
                  <c:v>9.6512699999999998E-4</c:v>
                </c:pt>
                <c:pt idx="135">
                  <c:v>5.9945300000000001E-4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5.1632700000000002E-4</c:v>
                </c:pt>
                <c:pt idx="139">
                  <c:v>6.2616699999999996E-4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2.6046700000000001E-4</c:v>
                </c:pt>
                <c:pt idx="143">
                  <c:v>6.4902600000000003E-4</c:v>
                </c:pt>
                <c:pt idx="144">
                  <c:v>3.1231599999999998E-4</c:v>
                </c:pt>
                <c:pt idx="145">
                  <c:v>3.6816800000000003E-5</c:v>
                </c:pt>
                <c:pt idx="146">
                  <c:v>9.9999999999999995E-7</c:v>
                </c:pt>
                <c:pt idx="147">
                  <c:v>8.5688799999999999E-5</c:v>
                </c:pt>
                <c:pt idx="148">
                  <c:v>4.0461499999999999E-5</c:v>
                </c:pt>
                <c:pt idx="149">
                  <c:v>4.5562500000000003E-5</c:v>
                </c:pt>
                <c:pt idx="150">
                  <c:v>8.1946200000000005E-5</c:v>
                </c:pt>
                <c:pt idx="151">
                  <c:v>3.0020200000000001E-4</c:v>
                </c:pt>
                <c:pt idx="152">
                  <c:v>2.5684300000000001E-5</c:v>
                </c:pt>
                <c:pt idx="153">
                  <c:v>1.8139799999999999E-4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1.9136500000000001E-4</c:v>
                </c:pt>
                <c:pt idx="157">
                  <c:v>2.36653E-4</c:v>
                </c:pt>
                <c:pt idx="158">
                  <c:v>1.9699999999999999E-4</c:v>
                </c:pt>
                <c:pt idx="159">
                  <c:v>1.6971299999999999E-4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2.4501299999999998E-4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1.71239E-4</c:v>
                </c:pt>
                <c:pt idx="167">
                  <c:v>1.06179E-4</c:v>
                </c:pt>
                <c:pt idx="168">
                  <c:v>9.9999999999999995E-7</c:v>
                </c:pt>
                <c:pt idx="169">
                  <c:v>3.5249700000000002E-5</c:v>
                </c:pt>
                <c:pt idx="170">
                  <c:v>5.2091700000000001E-5</c:v>
                </c:pt>
                <c:pt idx="171">
                  <c:v>9.9999999999999995E-7</c:v>
                </c:pt>
                <c:pt idx="172">
                  <c:v>1.3138399999999999E-4</c:v>
                </c:pt>
                <c:pt idx="173">
                  <c:v>9.9999999999999995E-7</c:v>
                </c:pt>
                <c:pt idx="174">
                  <c:v>6.5592800000000003E-6</c:v>
                </c:pt>
                <c:pt idx="175">
                  <c:v>6.2392500000000003E-5</c:v>
                </c:pt>
                <c:pt idx="176">
                  <c:v>5.0393699999999998E-5</c:v>
                </c:pt>
                <c:pt idx="177">
                  <c:v>6.7141899999999995E-5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2.4394100000000001E-5</c:v>
                </c:pt>
                <c:pt idx="181">
                  <c:v>1.07625E-4</c:v>
                </c:pt>
                <c:pt idx="182">
                  <c:v>1.2556500000000001E-4</c:v>
                </c:pt>
                <c:pt idx="183">
                  <c:v>7.7547799999999996E-5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5.2854800000000001E-5</c:v>
                </c:pt>
                <c:pt idx="187">
                  <c:v>9.9999999999999995E-7</c:v>
                </c:pt>
                <c:pt idx="188">
                  <c:v>2.8546100000000001E-5</c:v>
                </c:pt>
                <c:pt idx="189">
                  <c:v>7.6707900000000005E-6</c:v>
                </c:pt>
                <c:pt idx="190">
                  <c:v>6.9985000000000002E-5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DC4-4188-9235-BE928B23C1F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0.22408400000000001</c:v>
                </c:pt>
                <c:pt idx="2">
                  <c:v>0.17913699999999999</c:v>
                </c:pt>
                <c:pt idx="3">
                  <c:v>0.154167</c:v>
                </c:pt>
                <c:pt idx="4">
                  <c:v>0.165795</c:v>
                </c:pt>
                <c:pt idx="5">
                  <c:v>0.179734</c:v>
                </c:pt>
                <c:pt idx="6">
                  <c:v>0.156477</c:v>
                </c:pt>
                <c:pt idx="7">
                  <c:v>0.150365</c:v>
                </c:pt>
                <c:pt idx="8">
                  <c:v>0.145595</c:v>
                </c:pt>
                <c:pt idx="9">
                  <c:v>0.16795599999999999</c:v>
                </c:pt>
                <c:pt idx="10">
                  <c:v>0.17354700000000001</c:v>
                </c:pt>
                <c:pt idx="11">
                  <c:v>0.16251499999999999</c:v>
                </c:pt>
                <c:pt idx="12">
                  <c:v>0.15595500000000001</c:v>
                </c:pt>
                <c:pt idx="13">
                  <c:v>0.14976900000000001</c:v>
                </c:pt>
                <c:pt idx="14">
                  <c:v>0.17377000000000001</c:v>
                </c:pt>
                <c:pt idx="15">
                  <c:v>0.167883</c:v>
                </c:pt>
                <c:pt idx="16">
                  <c:v>0.163746</c:v>
                </c:pt>
                <c:pt idx="17">
                  <c:v>0.153423</c:v>
                </c:pt>
                <c:pt idx="18">
                  <c:v>0.151</c:v>
                </c:pt>
                <c:pt idx="19">
                  <c:v>0.169598</c:v>
                </c:pt>
                <c:pt idx="20">
                  <c:v>0.15182000000000001</c:v>
                </c:pt>
                <c:pt idx="21">
                  <c:v>0.15953500000000001</c:v>
                </c:pt>
                <c:pt idx="22">
                  <c:v>0.155808</c:v>
                </c:pt>
                <c:pt idx="23">
                  <c:v>0.16128600000000001</c:v>
                </c:pt>
                <c:pt idx="24">
                  <c:v>0.160112</c:v>
                </c:pt>
                <c:pt idx="25">
                  <c:v>0.16577700000000001</c:v>
                </c:pt>
                <c:pt idx="26">
                  <c:v>0.15787599999999999</c:v>
                </c:pt>
                <c:pt idx="27">
                  <c:v>0.158752</c:v>
                </c:pt>
                <c:pt idx="28">
                  <c:v>0.16069</c:v>
                </c:pt>
                <c:pt idx="29">
                  <c:v>0.15959100000000001</c:v>
                </c:pt>
                <c:pt idx="30">
                  <c:v>0.15202499999999999</c:v>
                </c:pt>
                <c:pt idx="31">
                  <c:v>0.15625500000000001</c:v>
                </c:pt>
                <c:pt idx="32">
                  <c:v>0.155584</c:v>
                </c:pt>
                <c:pt idx="33">
                  <c:v>0.155221</c:v>
                </c:pt>
                <c:pt idx="34">
                  <c:v>0.15227599999999999</c:v>
                </c:pt>
                <c:pt idx="35">
                  <c:v>0.15321699999999999</c:v>
                </c:pt>
                <c:pt idx="36">
                  <c:v>0.160354</c:v>
                </c:pt>
                <c:pt idx="37">
                  <c:v>0.15279799999999999</c:v>
                </c:pt>
                <c:pt idx="38">
                  <c:v>0.15811800000000001</c:v>
                </c:pt>
                <c:pt idx="39">
                  <c:v>0.15248600000000001</c:v>
                </c:pt>
                <c:pt idx="40">
                  <c:v>0.15432100000000001</c:v>
                </c:pt>
                <c:pt idx="41">
                  <c:v>0.15389700000000001</c:v>
                </c:pt>
                <c:pt idx="42">
                  <c:v>0.15087400000000001</c:v>
                </c:pt>
                <c:pt idx="43">
                  <c:v>0.15079999999999999</c:v>
                </c:pt>
                <c:pt idx="44">
                  <c:v>0.14752499999999999</c:v>
                </c:pt>
                <c:pt idx="45">
                  <c:v>0.14582899999999999</c:v>
                </c:pt>
                <c:pt idx="46">
                  <c:v>0.15201600000000001</c:v>
                </c:pt>
                <c:pt idx="47">
                  <c:v>0.148475</c:v>
                </c:pt>
                <c:pt idx="48">
                  <c:v>0.15154300000000001</c:v>
                </c:pt>
                <c:pt idx="49">
                  <c:v>0.14781900000000001</c:v>
                </c:pt>
                <c:pt idx="50">
                  <c:v>0.147202</c:v>
                </c:pt>
                <c:pt idx="51">
                  <c:v>0.14448800000000001</c:v>
                </c:pt>
                <c:pt idx="52">
                  <c:v>0.14545</c:v>
                </c:pt>
                <c:pt idx="53">
                  <c:v>0.14355200000000001</c:v>
                </c:pt>
                <c:pt idx="54">
                  <c:v>0.14247899999999999</c:v>
                </c:pt>
                <c:pt idx="55">
                  <c:v>0.13959199999999999</c:v>
                </c:pt>
                <c:pt idx="56">
                  <c:v>0.139682</c:v>
                </c:pt>
                <c:pt idx="57">
                  <c:v>0.13830500000000001</c:v>
                </c:pt>
                <c:pt idx="58">
                  <c:v>0.13778199999999999</c:v>
                </c:pt>
                <c:pt idx="59">
                  <c:v>0.13459199999999999</c:v>
                </c:pt>
                <c:pt idx="60">
                  <c:v>0.13177700000000001</c:v>
                </c:pt>
                <c:pt idx="61">
                  <c:v>0.12901199999999999</c:v>
                </c:pt>
                <c:pt idx="62">
                  <c:v>0.12829099999999999</c:v>
                </c:pt>
                <c:pt idx="63">
                  <c:v>0.12597</c:v>
                </c:pt>
                <c:pt idx="64">
                  <c:v>0.123207</c:v>
                </c:pt>
                <c:pt idx="65">
                  <c:v>0.118654</c:v>
                </c:pt>
                <c:pt idx="66">
                  <c:v>0.11570800000000001</c:v>
                </c:pt>
                <c:pt idx="67">
                  <c:v>0.11183899999999999</c:v>
                </c:pt>
                <c:pt idx="68">
                  <c:v>0.108961</c:v>
                </c:pt>
                <c:pt idx="69">
                  <c:v>0.106251</c:v>
                </c:pt>
                <c:pt idx="70">
                  <c:v>0.103216</c:v>
                </c:pt>
                <c:pt idx="71">
                  <c:v>0.100245</c:v>
                </c:pt>
                <c:pt idx="72">
                  <c:v>9.4932299999999997E-2</c:v>
                </c:pt>
                <c:pt idx="73">
                  <c:v>9.0487600000000001E-2</c:v>
                </c:pt>
                <c:pt idx="74">
                  <c:v>8.5883200000000007E-2</c:v>
                </c:pt>
                <c:pt idx="75">
                  <c:v>8.0207000000000001E-2</c:v>
                </c:pt>
                <c:pt idx="76">
                  <c:v>7.5968300000000002E-2</c:v>
                </c:pt>
                <c:pt idx="77">
                  <c:v>7.1085099999999998E-2</c:v>
                </c:pt>
                <c:pt idx="78">
                  <c:v>6.9063600000000003E-2</c:v>
                </c:pt>
                <c:pt idx="79">
                  <c:v>6.4809400000000003E-2</c:v>
                </c:pt>
                <c:pt idx="80">
                  <c:v>5.8356100000000001E-2</c:v>
                </c:pt>
                <c:pt idx="81">
                  <c:v>5.1401700000000002E-2</c:v>
                </c:pt>
                <c:pt idx="82">
                  <c:v>4.6768799999999999E-2</c:v>
                </c:pt>
                <c:pt idx="83">
                  <c:v>4.1432799999999999E-2</c:v>
                </c:pt>
                <c:pt idx="84">
                  <c:v>3.7289200000000002E-2</c:v>
                </c:pt>
                <c:pt idx="85">
                  <c:v>3.3683699999999997E-2</c:v>
                </c:pt>
                <c:pt idx="86">
                  <c:v>3.00045E-2</c:v>
                </c:pt>
                <c:pt idx="87">
                  <c:v>2.70414E-2</c:v>
                </c:pt>
                <c:pt idx="88">
                  <c:v>2.1621100000000001E-2</c:v>
                </c:pt>
                <c:pt idx="89">
                  <c:v>1.7999299999999999E-2</c:v>
                </c:pt>
                <c:pt idx="90">
                  <c:v>1.4551700000000001E-2</c:v>
                </c:pt>
                <c:pt idx="91">
                  <c:v>1.18564E-2</c:v>
                </c:pt>
                <c:pt idx="92">
                  <c:v>9.3141999999999999E-3</c:v>
                </c:pt>
                <c:pt idx="93">
                  <c:v>7.5330700000000002E-3</c:v>
                </c:pt>
                <c:pt idx="94">
                  <c:v>6.1986699999999999E-3</c:v>
                </c:pt>
                <c:pt idx="95">
                  <c:v>5.7478299999999998E-3</c:v>
                </c:pt>
                <c:pt idx="96">
                  <c:v>4.8554699999999998E-3</c:v>
                </c:pt>
                <c:pt idx="97">
                  <c:v>3.64277E-3</c:v>
                </c:pt>
                <c:pt idx="98">
                  <c:v>4.1128500000000004E-3</c:v>
                </c:pt>
                <c:pt idx="99">
                  <c:v>3.37163E-3</c:v>
                </c:pt>
                <c:pt idx="100">
                  <c:v>3.1985899999999999E-3</c:v>
                </c:pt>
                <c:pt idx="101">
                  <c:v>2.8135E-3</c:v>
                </c:pt>
                <c:pt idx="102">
                  <c:v>2.6199399999999999E-3</c:v>
                </c:pt>
                <c:pt idx="103">
                  <c:v>2.2676100000000002E-3</c:v>
                </c:pt>
                <c:pt idx="104">
                  <c:v>1.67983E-3</c:v>
                </c:pt>
                <c:pt idx="105">
                  <c:v>1.73576E-3</c:v>
                </c:pt>
                <c:pt idx="106">
                  <c:v>9.8643199999999998E-4</c:v>
                </c:pt>
                <c:pt idx="107">
                  <c:v>5.4975599999999999E-4</c:v>
                </c:pt>
                <c:pt idx="108">
                  <c:v>8.9396099999999997E-4</c:v>
                </c:pt>
                <c:pt idx="109">
                  <c:v>1.30131E-3</c:v>
                </c:pt>
                <c:pt idx="110">
                  <c:v>1.14893E-3</c:v>
                </c:pt>
                <c:pt idx="111">
                  <c:v>3.6569899999999998E-4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7.7746900000000003E-4</c:v>
                </c:pt>
                <c:pt idx="123">
                  <c:v>5.3392900000000004E-4</c:v>
                </c:pt>
                <c:pt idx="124">
                  <c:v>7.3798199999999998E-4</c:v>
                </c:pt>
                <c:pt idx="125">
                  <c:v>1.28039E-3</c:v>
                </c:pt>
                <c:pt idx="126">
                  <c:v>1.3314100000000001E-3</c:v>
                </c:pt>
                <c:pt idx="127">
                  <c:v>1.39708E-3</c:v>
                </c:pt>
                <c:pt idx="128">
                  <c:v>9.6448300000000003E-4</c:v>
                </c:pt>
                <c:pt idx="129">
                  <c:v>1.9126000000000001E-4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1.20444E-3</c:v>
                </c:pt>
                <c:pt idx="134">
                  <c:v>8.0284400000000004E-4</c:v>
                </c:pt>
                <c:pt idx="135">
                  <c:v>1.04988E-3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9.2236900000000003E-4</c:v>
                </c:pt>
                <c:pt idx="139">
                  <c:v>5.8100000000000003E-4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8.3550499999999995E-4</c:v>
                </c:pt>
                <c:pt idx="143">
                  <c:v>3.58632E-4</c:v>
                </c:pt>
                <c:pt idx="144">
                  <c:v>9.6593600000000003E-5</c:v>
                </c:pt>
                <c:pt idx="145">
                  <c:v>7.2323900000000001E-5</c:v>
                </c:pt>
                <c:pt idx="146">
                  <c:v>9.9999999999999995E-7</c:v>
                </c:pt>
                <c:pt idx="147">
                  <c:v>1.2053699999999999E-5</c:v>
                </c:pt>
                <c:pt idx="148">
                  <c:v>6.2715000000000004E-4</c:v>
                </c:pt>
                <c:pt idx="149">
                  <c:v>9.9999999999999995E-7</c:v>
                </c:pt>
                <c:pt idx="150">
                  <c:v>3.1771499999999999E-4</c:v>
                </c:pt>
                <c:pt idx="151">
                  <c:v>2.5849199999999998E-4</c:v>
                </c:pt>
                <c:pt idx="152">
                  <c:v>2.4402000000000001E-4</c:v>
                </c:pt>
                <c:pt idx="153">
                  <c:v>9.9999999999999995E-7</c:v>
                </c:pt>
                <c:pt idx="154">
                  <c:v>2.08999E-4</c:v>
                </c:pt>
                <c:pt idx="155">
                  <c:v>2.8114500000000001E-4</c:v>
                </c:pt>
                <c:pt idx="156">
                  <c:v>9.9999999999999995E-7</c:v>
                </c:pt>
                <c:pt idx="157">
                  <c:v>1.02068E-4</c:v>
                </c:pt>
                <c:pt idx="158">
                  <c:v>4.5803200000000002E-5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2.6653899999999999E-5</c:v>
                </c:pt>
                <c:pt idx="162">
                  <c:v>9.7990000000000002E-5</c:v>
                </c:pt>
                <c:pt idx="163">
                  <c:v>3.93927E-5</c:v>
                </c:pt>
                <c:pt idx="164">
                  <c:v>2.17636E-4</c:v>
                </c:pt>
                <c:pt idx="165">
                  <c:v>8.0792700000000003E-5</c:v>
                </c:pt>
                <c:pt idx="166">
                  <c:v>9.9999999999999995E-7</c:v>
                </c:pt>
                <c:pt idx="167">
                  <c:v>1.1490299999999999E-4</c:v>
                </c:pt>
                <c:pt idx="168">
                  <c:v>5.7578000000000003E-5</c:v>
                </c:pt>
                <c:pt idx="169">
                  <c:v>9.9999999999999995E-7</c:v>
                </c:pt>
                <c:pt idx="170">
                  <c:v>5.0499499999999998E-6</c:v>
                </c:pt>
                <c:pt idx="171">
                  <c:v>9.9999999999999995E-7</c:v>
                </c:pt>
                <c:pt idx="172">
                  <c:v>3.41328E-5</c:v>
                </c:pt>
                <c:pt idx="173">
                  <c:v>3.3324000000000001E-5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6.2559900000000004E-5</c:v>
                </c:pt>
                <c:pt idx="177">
                  <c:v>6.8785299999999993E-5</c:v>
                </c:pt>
                <c:pt idx="178">
                  <c:v>6.3025800000000002E-5</c:v>
                </c:pt>
                <c:pt idx="179">
                  <c:v>9.9999999999999995E-7</c:v>
                </c:pt>
                <c:pt idx="180">
                  <c:v>9.2523500000000003E-5</c:v>
                </c:pt>
                <c:pt idx="181">
                  <c:v>4.6486799999999997E-5</c:v>
                </c:pt>
                <c:pt idx="182">
                  <c:v>5.2068499999999998E-5</c:v>
                </c:pt>
                <c:pt idx="183">
                  <c:v>2.19323E-5</c:v>
                </c:pt>
                <c:pt idx="184">
                  <c:v>1.42635E-5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4.1025600000000002E-5</c:v>
                </c:pt>
                <c:pt idx="188">
                  <c:v>9.9999999999999995E-7</c:v>
                </c:pt>
                <c:pt idx="189">
                  <c:v>3.9778399999999998E-5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DC4-4188-9235-BE928B23C1F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Noisy050Latex0004_0002!$I$60:$I$250</c:f>
              <c:numCache>
                <c:formatCode>0.00E+00</c:formatCode>
                <c:ptCount val="191"/>
                <c:pt idx="0">
                  <c:v>0.16317200000000001</c:v>
                </c:pt>
                <c:pt idx="1">
                  <c:v>0.256498</c:v>
                </c:pt>
                <c:pt idx="2">
                  <c:v>0.21223</c:v>
                </c:pt>
                <c:pt idx="3">
                  <c:v>0.193444</c:v>
                </c:pt>
                <c:pt idx="4">
                  <c:v>0.181422</c:v>
                </c:pt>
                <c:pt idx="5">
                  <c:v>0.18276200000000001</c:v>
                </c:pt>
                <c:pt idx="6">
                  <c:v>0.17368700000000001</c:v>
                </c:pt>
                <c:pt idx="7">
                  <c:v>0.16564999999999999</c:v>
                </c:pt>
                <c:pt idx="8">
                  <c:v>0.16916600000000001</c:v>
                </c:pt>
                <c:pt idx="9">
                  <c:v>0.17954700000000001</c:v>
                </c:pt>
                <c:pt idx="10">
                  <c:v>0.17177799999999999</c:v>
                </c:pt>
                <c:pt idx="11">
                  <c:v>0.173151</c:v>
                </c:pt>
                <c:pt idx="12">
                  <c:v>0.17529400000000001</c:v>
                </c:pt>
                <c:pt idx="13">
                  <c:v>0.18373300000000001</c:v>
                </c:pt>
                <c:pt idx="14">
                  <c:v>0.17372099999999999</c:v>
                </c:pt>
                <c:pt idx="15">
                  <c:v>0.172431</c:v>
                </c:pt>
                <c:pt idx="16">
                  <c:v>0.161749</c:v>
                </c:pt>
                <c:pt idx="17">
                  <c:v>0.169435</c:v>
                </c:pt>
                <c:pt idx="18">
                  <c:v>0.16771</c:v>
                </c:pt>
                <c:pt idx="19">
                  <c:v>0.171795</c:v>
                </c:pt>
                <c:pt idx="20">
                  <c:v>0.17253199999999999</c:v>
                </c:pt>
                <c:pt idx="21">
                  <c:v>0.17042199999999999</c:v>
                </c:pt>
                <c:pt idx="22">
                  <c:v>0.17278299999999999</c:v>
                </c:pt>
                <c:pt idx="23">
                  <c:v>0.172072</c:v>
                </c:pt>
                <c:pt idx="24">
                  <c:v>0.16786899999999999</c:v>
                </c:pt>
                <c:pt idx="25">
                  <c:v>0.169041</c:v>
                </c:pt>
                <c:pt idx="26">
                  <c:v>0.16503100000000001</c:v>
                </c:pt>
                <c:pt idx="27">
                  <c:v>0.16874</c:v>
                </c:pt>
                <c:pt idx="28">
                  <c:v>0.16392599999999999</c:v>
                </c:pt>
                <c:pt idx="29">
                  <c:v>0.17476800000000001</c:v>
                </c:pt>
                <c:pt idx="30">
                  <c:v>0.17074900000000001</c:v>
                </c:pt>
                <c:pt idx="31">
                  <c:v>0.16220599999999999</c:v>
                </c:pt>
                <c:pt idx="32">
                  <c:v>0.162721</c:v>
                </c:pt>
                <c:pt idx="33">
                  <c:v>0.16406499999999999</c:v>
                </c:pt>
                <c:pt idx="34">
                  <c:v>0.16509399999999999</c:v>
                </c:pt>
                <c:pt idx="35">
                  <c:v>0.16354099999999999</c:v>
                </c:pt>
                <c:pt idx="36">
                  <c:v>0.16409399999999999</c:v>
                </c:pt>
                <c:pt idx="37">
                  <c:v>0.16317699999999999</c:v>
                </c:pt>
                <c:pt idx="38">
                  <c:v>0.164245</c:v>
                </c:pt>
                <c:pt idx="39">
                  <c:v>0.16156999999999999</c:v>
                </c:pt>
                <c:pt idx="40">
                  <c:v>0.16247</c:v>
                </c:pt>
                <c:pt idx="41">
                  <c:v>0.15957299999999999</c:v>
                </c:pt>
                <c:pt idx="42">
                  <c:v>0.159613</c:v>
                </c:pt>
                <c:pt idx="43">
                  <c:v>0.160354</c:v>
                </c:pt>
                <c:pt idx="44">
                  <c:v>0.156587</c:v>
                </c:pt>
                <c:pt idx="45">
                  <c:v>0.15740100000000001</c:v>
                </c:pt>
                <c:pt idx="46">
                  <c:v>0.156917</c:v>
                </c:pt>
                <c:pt idx="47">
                  <c:v>0.156472</c:v>
                </c:pt>
                <c:pt idx="48">
                  <c:v>0.15632099999999999</c:v>
                </c:pt>
                <c:pt idx="49">
                  <c:v>0.15522</c:v>
                </c:pt>
                <c:pt idx="50">
                  <c:v>0.15393399999999999</c:v>
                </c:pt>
                <c:pt idx="51">
                  <c:v>0.15138499999999999</c:v>
                </c:pt>
                <c:pt idx="52">
                  <c:v>0.15462000000000001</c:v>
                </c:pt>
                <c:pt idx="53">
                  <c:v>0.15001800000000001</c:v>
                </c:pt>
                <c:pt idx="54">
                  <c:v>0.149728</c:v>
                </c:pt>
                <c:pt idx="55">
                  <c:v>0.14766699999999999</c:v>
                </c:pt>
                <c:pt idx="56">
                  <c:v>0.145236</c:v>
                </c:pt>
                <c:pt idx="57">
                  <c:v>0.142431</c:v>
                </c:pt>
                <c:pt idx="58">
                  <c:v>0.140741</c:v>
                </c:pt>
                <c:pt idx="59">
                  <c:v>0.1376</c:v>
                </c:pt>
                <c:pt idx="60">
                  <c:v>0.13728000000000001</c:v>
                </c:pt>
                <c:pt idx="61">
                  <c:v>0.134379</c:v>
                </c:pt>
                <c:pt idx="62">
                  <c:v>0.132522</c:v>
                </c:pt>
                <c:pt idx="63">
                  <c:v>0.130271</c:v>
                </c:pt>
                <c:pt idx="64">
                  <c:v>0.12518299999999999</c:v>
                </c:pt>
                <c:pt idx="65">
                  <c:v>0.122831</c:v>
                </c:pt>
                <c:pt idx="66">
                  <c:v>0.118307</c:v>
                </c:pt>
                <c:pt idx="67">
                  <c:v>0.113996</c:v>
                </c:pt>
                <c:pt idx="68">
                  <c:v>0.11067</c:v>
                </c:pt>
                <c:pt idx="69">
                  <c:v>0.107407</c:v>
                </c:pt>
                <c:pt idx="70">
                  <c:v>0.104435</c:v>
                </c:pt>
                <c:pt idx="71">
                  <c:v>0.101614</c:v>
                </c:pt>
                <c:pt idx="72">
                  <c:v>9.4932299999999997E-2</c:v>
                </c:pt>
                <c:pt idx="73">
                  <c:v>8.9590600000000006E-2</c:v>
                </c:pt>
                <c:pt idx="74">
                  <c:v>8.4471299999999999E-2</c:v>
                </c:pt>
                <c:pt idx="75">
                  <c:v>7.8903600000000004E-2</c:v>
                </c:pt>
                <c:pt idx="76">
                  <c:v>7.3973899999999995E-2</c:v>
                </c:pt>
                <c:pt idx="77">
                  <c:v>6.9249400000000003E-2</c:v>
                </c:pt>
                <c:pt idx="78">
                  <c:v>6.5686099999999997E-2</c:v>
                </c:pt>
                <c:pt idx="79">
                  <c:v>6.2008099999999997E-2</c:v>
                </c:pt>
                <c:pt idx="80">
                  <c:v>5.4751899999999999E-2</c:v>
                </c:pt>
                <c:pt idx="81">
                  <c:v>4.8536000000000003E-2</c:v>
                </c:pt>
                <c:pt idx="82">
                  <c:v>4.3240199999999999E-2</c:v>
                </c:pt>
                <c:pt idx="83">
                  <c:v>3.8010000000000002E-2</c:v>
                </c:pt>
                <c:pt idx="84">
                  <c:v>3.3085700000000003E-2</c:v>
                </c:pt>
                <c:pt idx="85">
                  <c:v>2.9800799999999999E-2</c:v>
                </c:pt>
                <c:pt idx="86">
                  <c:v>2.6020999999999999E-2</c:v>
                </c:pt>
                <c:pt idx="87">
                  <c:v>2.3495800000000001E-2</c:v>
                </c:pt>
                <c:pt idx="88">
                  <c:v>1.8206199999999999E-2</c:v>
                </c:pt>
                <c:pt idx="89">
                  <c:v>1.4876E-2</c:v>
                </c:pt>
                <c:pt idx="90">
                  <c:v>1.1254200000000001E-2</c:v>
                </c:pt>
                <c:pt idx="91">
                  <c:v>8.8354999999999996E-3</c:v>
                </c:pt>
                <c:pt idx="92">
                  <c:v>6.8389399999999999E-3</c:v>
                </c:pt>
                <c:pt idx="93">
                  <c:v>5.2008599999999999E-3</c:v>
                </c:pt>
                <c:pt idx="94">
                  <c:v>4.1714400000000002E-3</c:v>
                </c:pt>
                <c:pt idx="95">
                  <c:v>3.5876300000000001E-3</c:v>
                </c:pt>
                <c:pt idx="96">
                  <c:v>2.5795000000000002E-3</c:v>
                </c:pt>
                <c:pt idx="97">
                  <c:v>1.36458E-3</c:v>
                </c:pt>
                <c:pt idx="98">
                  <c:v>1.1533299999999999E-3</c:v>
                </c:pt>
                <c:pt idx="99">
                  <c:v>1.3595E-3</c:v>
                </c:pt>
                <c:pt idx="100">
                  <c:v>1.73646E-3</c:v>
                </c:pt>
                <c:pt idx="101">
                  <c:v>1.8866200000000001E-3</c:v>
                </c:pt>
                <c:pt idx="102">
                  <c:v>1.52903E-3</c:v>
                </c:pt>
                <c:pt idx="103">
                  <c:v>1.1536599999999999E-3</c:v>
                </c:pt>
                <c:pt idx="104">
                  <c:v>1.3682099999999999E-3</c:v>
                </c:pt>
                <c:pt idx="105">
                  <c:v>1.6247799999999999E-3</c:v>
                </c:pt>
                <c:pt idx="106">
                  <c:v>3.6962300000000002E-4</c:v>
                </c:pt>
                <c:pt idx="107">
                  <c:v>9.9999999999999995E-7</c:v>
                </c:pt>
                <c:pt idx="108">
                  <c:v>6.7609500000000004E-5</c:v>
                </c:pt>
                <c:pt idx="109">
                  <c:v>4.0870499999999998E-4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1.70781E-4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7.1069000000000004E-4</c:v>
                </c:pt>
                <c:pt idx="126">
                  <c:v>6.5594899999999996E-4</c:v>
                </c:pt>
                <c:pt idx="127">
                  <c:v>9.36201E-4</c:v>
                </c:pt>
                <c:pt idx="128">
                  <c:v>3.8127099999999998E-4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2.97347E-4</c:v>
                </c:pt>
                <c:pt idx="133">
                  <c:v>2.1820499999999999E-4</c:v>
                </c:pt>
                <c:pt idx="134">
                  <c:v>1.4572400000000001E-3</c:v>
                </c:pt>
                <c:pt idx="135">
                  <c:v>1.01793E-3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4.9727199999999999E-4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9.3340899999999995E-4</c:v>
                </c:pt>
                <c:pt idx="143">
                  <c:v>4.7444300000000001E-4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3.3907800000000001E-6</c:v>
                </c:pt>
                <c:pt idx="149">
                  <c:v>8.5690699999999996E-5</c:v>
                </c:pt>
                <c:pt idx="150">
                  <c:v>9.9999999999999995E-7</c:v>
                </c:pt>
                <c:pt idx="151">
                  <c:v>1.32582E-6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1.0460500000000001E-4</c:v>
                </c:pt>
                <c:pt idx="155">
                  <c:v>1.3721499999999999E-4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6.3455599999999996E-5</c:v>
                </c:pt>
                <c:pt idx="159">
                  <c:v>3.1611600000000001E-5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5.6036699999999998E-6</c:v>
                </c:pt>
                <c:pt idx="164">
                  <c:v>1.2826100000000001E-5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9.5842700000000003E-6</c:v>
                </c:pt>
                <c:pt idx="171">
                  <c:v>4.2123799999999998E-5</c:v>
                </c:pt>
                <c:pt idx="172">
                  <c:v>9.9999999999999995E-7</c:v>
                </c:pt>
                <c:pt idx="173">
                  <c:v>4.9546999999999998E-5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1.9712499999999999E-8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7.6156399999999995E-5</c:v>
                </c:pt>
                <c:pt idx="180">
                  <c:v>9.9999999999999995E-7</c:v>
                </c:pt>
                <c:pt idx="181">
                  <c:v>5.4533000000000001E-5</c:v>
                </c:pt>
                <c:pt idx="182">
                  <c:v>9.9999999999999995E-7</c:v>
                </c:pt>
                <c:pt idx="183">
                  <c:v>5.8571500000000003E-6</c:v>
                </c:pt>
                <c:pt idx="184">
                  <c:v>3.3193900000000001E-5</c:v>
                </c:pt>
                <c:pt idx="185">
                  <c:v>1.1753899999999999E-5</c:v>
                </c:pt>
                <c:pt idx="186">
                  <c:v>2.2471900000000001E-5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5.2640899999999999E-5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DC4-4188-9235-BE928B23C1F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DC4-4188-9235-BE928B23C1F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DC4-4188-9235-BE928B23C1F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DC4-4188-9235-BE928B23C1F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DC4-4188-9235-BE928B23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644464"/>
        <c:axId val="1076368384"/>
      </c:scatterChart>
      <c:valAx>
        <c:axId val="962644464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68384"/>
        <c:crossesAt val="1E-4"/>
        <c:crossBetween val="midCat"/>
      </c:valAx>
      <c:valAx>
        <c:axId val="1076368384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64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Noisy050Latex0004_0002!$B$60:$B$250</c:f>
              <c:numCache>
                <c:formatCode>0.00E+00</c:formatCode>
                <c:ptCount val="191"/>
                <c:pt idx="0">
                  <c:v>0.468588</c:v>
                </c:pt>
                <c:pt idx="1">
                  <c:v>0.77932800000000002</c:v>
                </c:pt>
                <c:pt idx="2">
                  <c:v>0.73388699999999996</c:v>
                </c:pt>
                <c:pt idx="3">
                  <c:v>0.71764600000000001</c:v>
                </c:pt>
                <c:pt idx="4">
                  <c:v>0.722078</c:v>
                </c:pt>
                <c:pt idx="5">
                  <c:v>0.70946799999999999</c:v>
                </c:pt>
                <c:pt idx="6">
                  <c:v>0.70201800000000003</c:v>
                </c:pt>
                <c:pt idx="7">
                  <c:v>0.70903099999999997</c:v>
                </c:pt>
                <c:pt idx="8">
                  <c:v>0.70745599999999997</c:v>
                </c:pt>
                <c:pt idx="9">
                  <c:v>0.70621699999999998</c:v>
                </c:pt>
                <c:pt idx="10">
                  <c:v>0.69668300000000005</c:v>
                </c:pt>
                <c:pt idx="11">
                  <c:v>0.70570699999999997</c:v>
                </c:pt>
                <c:pt idx="12">
                  <c:v>0.70814100000000002</c:v>
                </c:pt>
                <c:pt idx="13">
                  <c:v>0.70327200000000001</c:v>
                </c:pt>
                <c:pt idx="14">
                  <c:v>0.68710499999999997</c:v>
                </c:pt>
                <c:pt idx="15">
                  <c:v>0.700152</c:v>
                </c:pt>
                <c:pt idx="16">
                  <c:v>0.69850500000000004</c:v>
                </c:pt>
                <c:pt idx="17">
                  <c:v>0.69886199999999998</c:v>
                </c:pt>
                <c:pt idx="18">
                  <c:v>0.70708400000000005</c:v>
                </c:pt>
                <c:pt idx="19">
                  <c:v>0.70150800000000002</c:v>
                </c:pt>
                <c:pt idx="20">
                  <c:v>0.69897100000000001</c:v>
                </c:pt>
                <c:pt idx="21">
                  <c:v>0.69518100000000005</c:v>
                </c:pt>
                <c:pt idx="22">
                  <c:v>0.69466300000000003</c:v>
                </c:pt>
                <c:pt idx="23">
                  <c:v>0.69616100000000003</c:v>
                </c:pt>
                <c:pt idx="24">
                  <c:v>0.69655500000000004</c:v>
                </c:pt>
                <c:pt idx="25">
                  <c:v>0.69967100000000004</c:v>
                </c:pt>
                <c:pt idx="26">
                  <c:v>0.70111100000000004</c:v>
                </c:pt>
                <c:pt idx="27">
                  <c:v>0.699515</c:v>
                </c:pt>
                <c:pt idx="28">
                  <c:v>0.69855199999999995</c:v>
                </c:pt>
                <c:pt idx="29">
                  <c:v>0.69550199999999995</c:v>
                </c:pt>
                <c:pt idx="30">
                  <c:v>0.69568799999999997</c:v>
                </c:pt>
                <c:pt idx="31">
                  <c:v>0.696994</c:v>
                </c:pt>
                <c:pt idx="32">
                  <c:v>0.69615000000000005</c:v>
                </c:pt>
                <c:pt idx="33">
                  <c:v>0.69457400000000002</c:v>
                </c:pt>
                <c:pt idx="34">
                  <c:v>0.69282999999999995</c:v>
                </c:pt>
                <c:pt idx="35">
                  <c:v>0.69470299999999996</c:v>
                </c:pt>
                <c:pt idx="36">
                  <c:v>0.69659899999999997</c:v>
                </c:pt>
                <c:pt idx="37">
                  <c:v>0.69554400000000005</c:v>
                </c:pt>
                <c:pt idx="38">
                  <c:v>0.69640899999999994</c:v>
                </c:pt>
                <c:pt idx="39">
                  <c:v>0.69482999999999995</c:v>
                </c:pt>
                <c:pt idx="40">
                  <c:v>0.69904699999999997</c:v>
                </c:pt>
                <c:pt idx="41">
                  <c:v>0.69455100000000003</c:v>
                </c:pt>
                <c:pt idx="42">
                  <c:v>0.69438200000000005</c:v>
                </c:pt>
                <c:pt idx="43">
                  <c:v>0.69548600000000005</c:v>
                </c:pt>
                <c:pt idx="44">
                  <c:v>0.69360299999999997</c:v>
                </c:pt>
                <c:pt idx="45">
                  <c:v>0.69534799999999997</c:v>
                </c:pt>
                <c:pt idx="46">
                  <c:v>0.69145000000000001</c:v>
                </c:pt>
                <c:pt idx="47">
                  <c:v>0.69159099999999996</c:v>
                </c:pt>
                <c:pt idx="48">
                  <c:v>0.69206999999999996</c:v>
                </c:pt>
                <c:pt idx="49">
                  <c:v>0.69107399999999997</c:v>
                </c:pt>
                <c:pt idx="50">
                  <c:v>0.69052100000000005</c:v>
                </c:pt>
                <c:pt idx="51">
                  <c:v>0.69018500000000005</c:v>
                </c:pt>
                <c:pt idx="52">
                  <c:v>0.68780200000000002</c:v>
                </c:pt>
                <c:pt idx="53">
                  <c:v>0.68916699999999997</c:v>
                </c:pt>
                <c:pt idx="54">
                  <c:v>0.689774</c:v>
                </c:pt>
                <c:pt idx="55">
                  <c:v>0.68698400000000004</c:v>
                </c:pt>
                <c:pt idx="56">
                  <c:v>0.68473399999999995</c:v>
                </c:pt>
                <c:pt idx="57">
                  <c:v>0.68476499999999996</c:v>
                </c:pt>
                <c:pt idx="58">
                  <c:v>0.68297200000000002</c:v>
                </c:pt>
                <c:pt idx="59">
                  <c:v>0.68153200000000003</c:v>
                </c:pt>
                <c:pt idx="60">
                  <c:v>0.68033299999999997</c:v>
                </c:pt>
                <c:pt idx="61">
                  <c:v>0.67837999999999998</c:v>
                </c:pt>
                <c:pt idx="62">
                  <c:v>0.67799500000000001</c:v>
                </c:pt>
                <c:pt idx="63">
                  <c:v>0.67559100000000005</c:v>
                </c:pt>
                <c:pt idx="64">
                  <c:v>0.67280200000000001</c:v>
                </c:pt>
                <c:pt idx="65">
                  <c:v>0.670068</c:v>
                </c:pt>
                <c:pt idx="66">
                  <c:v>0.66784600000000005</c:v>
                </c:pt>
                <c:pt idx="67">
                  <c:v>0.665126</c:v>
                </c:pt>
                <c:pt idx="68">
                  <c:v>0.66356499999999996</c:v>
                </c:pt>
                <c:pt idx="69">
                  <c:v>0.66040299999999996</c:v>
                </c:pt>
                <c:pt idx="70">
                  <c:v>0.65745299999999995</c:v>
                </c:pt>
                <c:pt idx="71">
                  <c:v>0.65485599999999999</c:v>
                </c:pt>
                <c:pt idx="72">
                  <c:v>0.64985400000000004</c:v>
                </c:pt>
                <c:pt idx="73">
                  <c:v>0.645428</c:v>
                </c:pt>
                <c:pt idx="74">
                  <c:v>0.64068999999999998</c:v>
                </c:pt>
                <c:pt idx="75">
                  <c:v>0.63524800000000003</c:v>
                </c:pt>
                <c:pt idx="76">
                  <c:v>0.63040099999999999</c:v>
                </c:pt>
                <c:pt idx="77">
                  <c:v>0.62553700000000001</c:v>
                </c:pt>
                <c:pt idx="78">
                  <c:v>0.62112000000000001</c:v>
                </c:pt>
                <c:pt idx="79">
                  <c:v>0.61602400000000002</c:v>
                </c:pt>
                <c:pt idx="80">
                  <c:v>0.60661799999999999</c:v>
                </c:pt>
                <c:pt idx="81">
                  <c:v>0.59779800000000005</c:v>
                </c:pt>
                <c:pt idx="82">
                  <c:v>0.58866700000000005</c:v>
                </c:pt>
                <c:pt idx="83">
                  <c:v>0.58006400000000002</c:v>
                </c:pt>
                <c:pt idx="84">
                  <c:v>0.57094</c:v>
                </c:pt>
                <c:pt idx="85">
                  <c:v>0.56195799999999996</c:v>
                </c:pt>
                <c:pt idx="86">
                  <c:v>0.55359999999999998</c:v>
                </c:pt>
                <c:pt idx="87">
                  <c:v>0.54537999999999998</c:v>
                </c:pt>
                <c:pt idx="88">
                  <c:v>0.52918200000000004</c:v>
                </c:pt>
                <c:pt idx="89">
                  <c:v>0.51355099999999998</c:v>
                </c:pt>
                <c:pt idx="90">
                  <c:v>0.49895099999999998</c:v>
                </c:pt>
                <c:pt idx="91">
                  <c:v>0.48451899999999998</c:v>
                </c:pt>
                <c:pt idx="92">
                  <c:v>0.47041699999999997</c:v>
                </c:pt>
                <c:pt idx="93">
                  <c:v>0.45724799999999999</c:v>
                </c:pt>
                <c:pt idx="94">
                  <c:v>0.44433899999999998</c:v>
                </c:pt>
                <c:pt idx="95">
                  <c:v>0.43199300000000002</c:v>
                </c:pt>
                <c:pt idx="96">
                  <c:v>0.40826800000000002</c:v>
                </c:pt>
                <c:pt idx="97">
                  <c:v>0.38652900000000001</c:v>
                </c:pt>
                <c:pt idx="98">
                  <c:v>0.36620799999999998</c:v>
                </c:pt>
                <c:pt idx="99">
                  <c:v>0.347667</c:v>
                </c:pt>
                <c:pt idx="100">
                  <c:v>0.32995999999999998</c:v>
                </c:pt>
                <c:pt idx="101">
                  <c:v>0.31345600000000001</c:v>
                </c:pt>
                <c:pt idx="102">
                  <c:v>0.297319</c:v>
                </c:pt>
                <c:pt idx="103">
                  <c:v>0.28351500000000002</c:v>
                </c:pt>
                <c:pt idx="104">
                  <c:v>0.25725199999999998</c:v>
                </c:pt>
                <c:pt idx="105">
                  <c:v>0.23404</c:v>
                </c:pt>
                <c:pt idx="106">
                  <c:v>0.21424199999999999</c:v>
                </c:pt>
                <c:pt idx="107">
                  <c:v>0.19653200000000001</c:v>
                </c:pt>
                <c:pt idx="108">
                  <c:v>0.180754</c:v>
                </c:pt>
                <c:pt idx="109">
                  <c:v>0.166382</c:v>
                </c:pt>
                <c:pt idx="110">
                  <c:v>0.15380099999999999</c:v>
                </c:pt>
                <c:pt idx="111">
                  <c:v>0.14319999999999999</c:v>
                </c:pt>
                <c:pt idx="112">
                  <c:v>0.12528800000000001</c:v>
                </c:pt>
                <c:pt idx="113">
                  <c:v>0.11039400000000001</c:v>
                </c:pt>
                <c:pt idx="114">
                  <c:v>9.8632499999999998E-2</c:v>
                </c:pt>
                <c:pt idx="115">
                  <c:v>8.7976700000000005E-2</c:v>
                </c:pt>
                <c:pt idx="116">
                  <c:v>7.9063999999999995E-2</c:v>
                </c:pt>
                <c:pt idx="117">
                  <c:v>7.3888999999999996E-2</c:v>
                </c:pt>
                <c:pt idx="118">
                  <c:v>7.0578799999999997E-2</c:v>
                </c:pt>
                <c:pt idx="119">
                  <c:v>6.5723299999999998E-2</c:v>
                </c:pt>
                <c:pt idx="120">
                  <c:v>5.6548099999999997E-2</c:v>
                </c:pt>
                <c:pt idx="121">
                  <c:v>5.3648399999999999E-2</c:v>
                </c:pt>
                <c:pt idx="122">
                  <c:v>5.5953000000000003E-2</c:v>
                </c:pt>
                <c:pt idx="123">
                  <c:v>6.0187200000000003E-2</c:v>
                </c:pt>
                <c:pt idx="124">
                  <c:v>5.9083400000000001E-2</c:v>
                </c:pt>
                <c:pt idx="125">
                  <c:v>5.6658699999999999E-2</c:v>
                </c:pt>
                <c:pt idx="126">
                  <c:v>5.4677900000000002E-2</c:v>
                </c:pt>
                <c:pt idx="127">
                  <c:v>5.4196000000000001E-2</c:v>
                </c:pt>
                <c:pt idx="128">
                  <c:v>5.2480400000000003E-2</c:v>
                </c:pt>
                <c:pt idx="129">
                  <c:v>5.5451599999999997E-2</c:v>
                </c:pt>
                <c:pt idx="130">
                  <c:v>5.6873300000000002E-2</c:v>
                </c:pt>
                <c:pt idx="131">
                  <c:v>5.65055E-2</c:v>
                </c:pt>
                <c:pt idx="132">
                  <c:v>5.63537E-2</c:v>
                </c:pt>
                <c:pt idx="133">
                  <c:v>5.28543E-2</c:v>
                </c:pt>
                <c:pt idx="134">
                  <c:v>4.9210799999999999E-2</c:v>
                </c:pt>
                <c:pt idx="135">
                  <c:v>5.5184400000000002E-2</c:v>
                </c:pt>
                <c:pt idx="136">
                  <c:v>6.0571399999999997E-2</c:v>
                </c:pt>
                <c:pt idx="137">
                  <c:v>5.3751E-2</c:v>
                </c:pt>
                <c:pt idx="138">
                  <c:v>4.8869200000000002E-2</c:v>
                </c:pt>
                <c:pt idx="139">
                  <c:v>4.2915799999999997E-2</c:v>
                </c:pt>
                <c:pt idx="140">
                  <c:v>4.7775900000000003E-2</c:v>
                </c:pt>
                <c:pt idx="141">
                  <c:v>4.61371E-2</c:v>
                </c:pt>
                <c:pt idx="142">
                  <c:v>3.6486600000000001E-2</c:v>
                </c:pt>
                <c:pt idx="143">
                  <c:v>4.2253400000000003E-2</c:v>
                </c:pt>
                <c:pt idx="144">
                  <c:v>3.5082799999999997E-2</c:v>
                </c:pt>
                <c:pt idx="145">
                  <c:v>3.6171300000000003E-2</c:v>
                </c:pt>
                <c:pt idx="146">
                  <c:v>3.28677E-2</c:v>
                </c:pt>
                <c:pt idx="147">
                  <c:v>3.3878199999999997E-2</c:v>
                </c:pt>
                <c:pt idx="148">
                  <c:v>4.6499899999999997E-2</c:v>
                </c:pt>
                <c:pt idx="149">
                  <c:v>4.1794699999999997E-2</c:v>
                </c:pt>
                <c:pt idx="150">
                  <c:v>3.7835100000000003E-2</c:v>
                </c:pt>
                <c:pt idx="151">
                  <c:v>3.7331299999999998E-2</c:v>
                </c:pt>
                <c:pt idx="152">
                  <c:v>3.7478499999999998E-2</c:v>
                </c:pt>
                <c:pt idx="153">
                  <c:v>2.92416E-2</c:v>
                </c:pt>
                <c:pt idx="154">
                  <c:v>4.9506399999999999E-2</c:v>
                </c:pt>
                <c:pt idx="155">
                  <c:v>3.6755999999999997E-2</c:v>
                </c:pt>
                <c:pt idx="156">
                  <c:v>4.0982999999999999E-2</c:v>
                </c:pt>
                <c:pt idx="157">
                  <c:v>3.9623600000000002E-2</c:v>
                </c:pt>
                <c:pt idx="158">
                  <c:v>4.4743999999999999E-2</c:v>
                </c:pt>
                <c:pt idx="159">
                  <c:v>3.7832299999999999E-2</c:v>
                </c:pt>
                <c:pt idx="160">
                  <c:v>3.25499E-2</c:v>
                </c:pt>
                <c:pt idx="161">
                  <c:v>2.7364699999999999E-2</c:v>
                </c:pt>
                <c:pt idx="162">
                  <c:v>2.0558799999999999E-2</c:v>
                </c:pt>
                <c:pt idx="163">
                  <c:v>1.84257E-2</c:v>
                </c:pt>
                <c:pt idx="164">
                  <c:v>3.1679300000000001E-2</c:v>
                </c:pt>
                <c:pt idx="165">
                  <c:v>2.7930300000000002E-2</c:v>
                </c:pt>
                <c:pt idx="166">
                  <c:v>2.72248E-2</c:v>
                </c:pt>
                <c:pt idx="167">
                  <c:v>1.9143299999999999E-2</c:v>
                </c:pt>
                <c:pt idx="168">
                  <c:v>1.43152E-2</c:v>
                </c:pt>
                <c:pt idx="169">
                  <c:v>1.69096E-2</c:v>
                </c:pt>
                <c:pt idx="170">
                  <c:v>1.23296E-2</c:v>
                </c:pt>
                <c:pt idx="171">
                  <c:v>4.04106E-3</c:v>
                </c:pt>
                <c:pt idx="172">
                  <c:v>3.35316E-3</c:v>
                </c:pt>
                <c:pt idx="173">
                  <c:v>4.6131599999999998E-3</c:v>
                </c:pt>
                <c:pt idx="174">
                  <c:v>1.67589E-3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2.86864E-3</c:v>
                </c:pt>
                <c:pt idx="189">
                  <c:v>6.2550799999999997E-3</c:v>
                </c:pt>
                <c:pt idx="190">
                  <c:v>7.5683699999999996E-3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FB-42FE-A0EC-CC9A4043174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0.46601100000000001</c:v>
                </c:pt>
                <c:pt idx="2">
                  <c:v>0.50682700000000003</c:v>
                </c:pt>
                <c:pt idx="3">
                  <c:v>0.50149699999999997</c:v>
                </c:pt>
                <c:pt idx="4">
                  <c:v>0.48747499999999999</c:v>
                </c:pt>
                <c:pt idx="5">
                  <c:v>0.48261599999999999</c:v>
                </c:pt>
                <c:pt idx="6">
                  <c:v>0.48312899999999998</c:v>
                </c:pt>
                <c:pt idx="7">
                  <c:v>0.47462100000000002</c:v>
                </c:pt>
                <c:pt idx="8">
                  <c:v>0.494199</c:v>
                </c:pt>
                <c:pt idx="9">
                  <c:v>0.47197699999999998</c:v>
                </c:pt>
                <c:pt idx="10">
                  <c:v>0.49848399999999998</c:v>
                </c:pt>
                <c:pt idx="11">
                  <c:v>0.47578999999999999</c:v>
                </c:pt>
                <c:pt idx="12">
                  <c:v>0.48319000000000001</c:v>
                </c:pt>
                <c:pt idx="13">
                  <c:v>0.48868499999999998</c:v>
                </c:pt>
                <c:pt idx="14">
                  <c:v>0.48456399999999999</c:v>
                </c:pt>
                <c:pt idx="15">
                  <c:v>0.48596800000000001</c:v>
                </c:pt>
                <c:pt idx="16">
                  <c:v>0.47894700000000001</c:v>
                </c:pt>
                <c:pt idx="17">
                  <c:v>0.48455399999999998</c:v>
                </c:pt>
                <c:pt idx="18">
                  <c:v>0.48316999999999999</c:v>
                </c:pt>
                <c:pt idx="19">
                  <c:v>0.47743999999999998</c:v>
                </c:pt>
                <c:pt idx="20">
                  <c:v>0.48379499999999998</c:v>
                </c:pt>
                <c:pt idx="21">
                  <c:v>0.47962300000000002</c:v>
                </c:pt>
                <c:pt idx="22">
                  <c:v>0.47542099999999998</c:v>
                </c:pt>
                <c:pt idx="23">
                  <c:v>0.48194599999999999</c:v>
                </c:pt>
                <c:pt idx="24">
                  <c:v>0.48100300000000001</c:v>
                </c:pt>
                <c:pt idx="25">
                  <c:v>0.47853800000000002</c:v>
                </c:pt>
                <c:pt idx="26">
                  <c:v>0.47831200000000001</c:v>
                </c:pt>
                <c:pt idx="27">
                  <c:v>0.475991</c:v>
                </c:pt>
                <c:pt idx="28">
                  <c:v>0.47650300000000001</c:v>
                </c:pt>
                <c:pt idx="29">
                  <c:v>0.47788199999999997</c:v>
                </c:pt>
                <c:pt idx="30">
                  <c:v>0.48259200000000002</c:v>
                </c:pt>
                <c:pt idx="31">
                  <c:v>0.48144799999999999</c:v>
                </c:pt>
                <c:pt idx="32">
                  <c:v>0.47815000000000002</c:v>
                </c:pt>
                <c:pt idx="33">
                  <c:v>0.478103</c:v>
                </c:pt>
                <c:pt idx="34">
                  <c:v>0.48017799999999999</c:v>
                </c:pt>
                <c:pt idx="35">
                  <c:v>0.47659000000000001</c:v>
                </c:pt>
                <c:pt idx="36">
                  <c:v>0.47867300000000002</c:v>
                </c:pt>
                <c:pt idx="37">
                  <c:v>0.47844300000000001</c:v>
                </c:pt>
                <c:pt idx="38">
                  <c:v>0.47739999999999999</c:v>
                </c:pt>
                <c:pt idx="39">
                  <c:v>0.48017399999999999</c:v>
                </c:pt>
                <c:pt idx="40">
                  <c:v>0.47761599999999999</c:v>
                </c:pt>
                <c:pt idx="41">
                  <c:v>0.47738799999999998</c:v>
                </c:pt>
                <c:pt idx="42">
                  <c:v>0.478767</c:v>
                </c:pt>
                <c:pt idx="43">
                  <c:v>0.47466399999999997</c:v>
                </c:pt>
                <c:pt idx="44">
                  <c:v>0.476655</c:v>
                </c:pt>
                <c:pt idx="45">
                  <c:v>0.47721000000000002</c:v>
                </c:pt>
                <c:pt idx="46">
                  <c:v>0.47471400000000002</c:v>
                </c:pt>
                <c:pt idx="47">
                  <c:v>0.47487299999999999</c:v>
                </c:pt>
                <c:pt idx="48">
                  <c:v>0.47523300000000002</c:v>
                </c:pt>
                <c:pt idx="49">
                  <c:v>0.47492800000000002</c:v>
                </c:pt>
                <c:pt idx="50">
                  <c:v>0.47566900000000001</c:v>
                </c:pt>
                <c:pt idx="51">
                  <c:v>0.474466</c:v>
                </c:pt>
                <c:pt idx="52">
                  <c:v>0.470943</c:v>
                </c:pt>
                <c:pt idx="53">
                  <c:v>0.471696</c:v>
                </c:pt>
                <c:pt idx="54">
                  <c:v>0.47076800000000002</c:v>
                </c:pt>
                <c:pt idx="55">
                  <c:v>0.46998299999999998</c:v>
                </c:pt>
                <c:pt idx="56">
                  <c:v>0.46865099999999998</c:v>
                </c:pt>
                <c:pt idx="57">
                  <c:v>0.46803699999999998</c:v>
                </c:pt>
                <c:pt idx="58">
                  <c:v>0.46646500000000002</c:v>
                </c:pt>
                <c:pt idx="59">
                  <c:v>0.46579700000000002</c:v>
                </c:pt>
                <c:pt idx="60">
                  <c:v>0.46341199999999999</c:v>
                </c:pt>
                <c:pt idx="61">
                  <c:v>0.462391</c:v>
                </c:pt>
                <c:pt idx="62">
                  <c:v>0.461899</c:v>
                </c:pt>
                <c:pt idx="63">
                  <c:v>0.45971099999999998</c:v>
                </c:pt>
                <c:pt idx="64">
                  <c:v>0.45735599999999998</c:v>
                </c:pt>
                <c:pt idx="65">
                  <c:v>0.45363700000000001</c:v>
                </c:pt>
                <c:pt idx="66">
                  <c:v>0.451432</c:v>
                </c:pt>
                <c:pt idx="67">
                  <c:v>0.44879999999999998</c:v>
                </c:pt>
                <c:pt idx="68">
                  <c:v>0.446129</c:v>
                </c:pt>
                <c:pt idx="69">
                  <c:v>0.44306000000000001</c:v>
                </c:pt>
                <c:pt idx="70">
                  <c:v>0.44158599999999998</c:v>
                </c:pt>
                <c:pt idx="71">
                  <c:v>0.43853199999999998</c:v>
                </c:pt>
                <c:pt idx="72">
                  <c:v>0.43329899999999999</c:v>
                </c:pt>
                <c:pt idx="73">
                  <c:v>0.42770999999999998</c:v>
                </c:pt>
                <c:pt idx="74">
                  <c:v>0.423346</c:v>
                </c:pt>
                <c:pt idx="75">
                  <c:v>0.417493</c:v>
                </c:pt>
                <c:pt idx="76">
                  <c:v>0.413049</c:v>
                </c:pt>
                <c:pt idx="77">
                  <c:v>0.40815299999999999</c:v>
                </c:pt>
                <c:pt idx="78">
                  <c:v>0.403451</c:v>
                </c:pt>
                <c:pt idx="79">
                  <c:v>0.39832400000000001</c:v>
                </c:pt>
                <c:pt idx="80">
                  <c:v>0.38882299999999997</c:v>
                </c:pt>
                <c:pt idx="81">
                  <c:v>0.37983099999999997</c:v>
                </c:pt>
                <c:pt idx="82">
                  <c:v>0.37120700000000001</c:v>
                </c:pt>
                <c:pt idx="83">
                  <c:v>0.36278300000000002</c:v>
                </c:pt>
                <c:pt idx="84">
                  <c:v>0.35398600000000002</c:v>
                </c:pt>
                <c:pt idx="85">
                  <c:v>0.34600900000000001</c:v>
                </c:pt>
                <c:pt idx="86">
                  <c:v>0.337729</c:v>
                </c:pt>
                <c:pt idx="87">
                  <c:v>0.32965699999999998</c:v>
                </c:pt>
                <c:pt idx="88">
                  <c:v>0.31443300000000002</c:v>
                </c:pt>
                <c:pt idx="89">
                  <c:v>0.299904</c:v>
                </c:pt>
                <c:pt idx="90">
                  <c:v>0.28584199999999998</c:v>
                </c:pt>
                <c:pt idx="91">
                  <c:v>0.27254200000000001</c:v>
                </c:pt>
                <c:pt idx="92">
                  <c:v>0.26038499999999998</c:v>
                </c:pt>
                <c:pt idx="93">
                  <c:v>0.24846699999999999</c:v>
                </c:pt>
                <c:pt idx="94">
                  <c:v>0.23702400000000001</c:v>
                </c:pt>
                <c:pt idx="95">
                  <c:v>0.226075</c:v>
                </c:pt>
                <c:pt idx="96">
                  <c:v>0.20610700000000001</c:v>
                </c:pt>
                <c:pt idx="97">
                  <c:v>0.18826799999999999</c:v>
                </c:pt>
                <c:pt idx="98">
                  <c:v>0.171456</c:v>
                </c:pt>
                <c:pt idx="99">
                  <c:v>0.15634600000000001</c:v>
                </c:pt>
                <c:pt idx="100">
                  <c:v>0.14317099999999999</c:v>
                </c:pt>
                <c:pt idx="101">
                  <c:v>0.13064700000000001</c:v>
                </c:pt>
                <c:pt idx="102">
                  <c:v>0.119898</c:v>
                </c:pt>
                <c:pt idx="103">
                  <c:v>0.110459</c:v>
                </c:pt>
                <c:pt idx="104">
                  <c:v>9.3622200000000003E-2</c:v>
                </c:pt>
                <c:pt idx="105">
                  <c:v>7.8946000000000002E-2</c:v>
                </c:pt>
                <c:pt idx="106">
                  <c:v>6.6754099999999997E-2</c:v>
                </c:pt>
                <c:pt idx="107">
                  <c:v>5.69734E-2</c:v>
                </c:pt>
                <c:pt idx="108">
                  <c:v>4.99193E-2</c:v>
                </c:pt>
                <c:pt idx="109">
                  <c:v>4.3366300000000003E-2</c:v>
                </c:pt>
                <c:pt idx="110">
                  <c:v>3.8430499999999999E-2</c:v>
                </c:pt>
                <c:pt idx="111">
                  <c:v>3.3820700000000002E-2</c:v>
                </c:pt>
                <c:pt idx="112">
                  <c:v>2.5465000000000002E-2</c:v>
                </c:pt>
                <c:pt idx="113">
                  <c:v>1.90349E-2</c:v>
                </c:pt>
                <c:pt idx="114">
                  <c:v>1.5299999999999999E-2</c:v>
                </c:pt>
                <c:pt idx="115">
                  <c:v>1.3539799999999999E-2</c:v>
                </c:pt>
                <c:pt idx="116">
                  <c:v>1.18817E-2</c:v>
                </c:pt>
                <c:pt idx="117">
                  <c:v>1.12523E-2</c:v>
                </c:pt>
                <c:pt idx="118">
                  <c:v>1.1285999999999999E-2</c:v>
                </c:pt>
                <c:pt idx="119">
                  <c:v>1.07706E-2</c:v>
                </c:pt>
                <c:pt idx="120">
                  <c:v>7.4703900000000004E-3</c:v>
                </c:pt>
                <c:pt idx="121">
                  <c:v>3.5647700000000001E-3</c:v>
                </c:pt>
                <c:pt idx="122">
                  <c:v>2.8465600000000001E-3</c:v>
                </c:pt>
                <c:pt idx="123">
                  <c:v>3.7505899999999998E-3</c:v>
                </c:pt>
                <c:pt idx="124">
                  <c:v>4.5513200000000002E-3</c:v>
                </c:pt>
                <c:pt idx="125">
                  <c:v>6.5481100000000002E-3</c:v>
                </c:pt>
                <c:pt idx="126">
                  <c:v>7.2103200000000001E-3</c:v>
                </c:pt>
                <c:pt idx="127">
                  <c:v>4.5933600000000003E-3</c:v>
                </c:pt>
                <c:pt idx="128">
                  <c:v>3.2505300000000002E-3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3.4027800000000002E-3</c:v>
                </c:pt>
                <c:pt idx="137">
                  <c:v>3.7816999999999998E-3</c:v>
                </c:pt>
                <c:pt idx="138">
                  <c:v>9.1028099999999998E-4</c:v>
                </c:pt>
                <c:pt idx="139">
                  <c:v>1.35988E-4</c:v>
                </c:pt>
                <c:pt idx="140">
                  <c:v>2.27159E-3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2.05689E-4</c:v>
                </c:pt>
                <c:pt idx="145">
                  <c:v>1.22591E-3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2.3279899999999998E-3</c:v>
                </c:pt>
                <c:pt idx="149">
                  <c:v>1.3693399999999999E-3</c:v>
                </c:pt>
                <c:pt idx="150">
                  <c:v>2.8666400000000002E-3</c:v>
                </c:pt>
                <c:pt idx="151">
                  <c:v>1.78265E-3</c:v>
                </c:pt>
                <c:pt idx="152">
                  <c:v>3.1189999999999998E-3</c:v>
                </c:pt>
                <c:pt idx="153">
                  <c:v>1.1935100000000001E-3</c:v>
                </c:pt>
                <c:pt idx="154">
                  <c:v>2.1198300000000001E-3</c:v>
                </c:pt>
                <c:pt idx="155">
                  <c:v>4.3938199999999997E-3</c:v>
                </c:pt>
                <c:pt idx="156">
                  <c:v>2.71324E-3</c:v>
                </c:pt>
                <c:pt idx="157">
                  <c:v>2.51973E-3</c:v>
                </c:pt>
                <c:pt idx="158">
                  <c:v>2.0096699999999999E-3</c:v>
                </c:pt>
                <c:pt idx="159">
                  <c:v>3.0717800000000001E-3</c:v>
                </c:pt>
                <c:pt idx="160">
                  <c:v>2.1285800000000001E-3</c:v>
                </c:pt>
                <c:pt idx="161">
                  <c:v>3.18067E-3</c:v>
                </c:pt>
                <c:pt idx="162">
                  <c:v>2.7378099999999998E-3</c:v>
                </c:pt>
                <c:pt idx="163">
                  <c:v>2.0240599999999998E-3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1.33478E-3</c:v>
                </c:pt>
                <c:pt idx="167">
                  <c:v>4.1355599999999998E-4</c:v>
                </c:pt>
                <c:pt idx="168">
                  <c:v>6.2362099999999998E-4</c:v>
                </c:pt>
                <c:pt idx="169">
                  <c:v>9.5598600000000003E-4</c:v>
                </c:pt>
                <c:pt idx="170">
                  <c:v>1.43753E-3</c:v>
                </c:pt>
                <c:pt idx="171">
                  <c:v>9.9999999999999995E-7</c:v>
                </c:pt>
                <c:pt idx="172">
                  <c:v>1.21366E-4</c:v>
                </c:pt>
                <c:pt idx="173">
                  <c:v>7.5867399999999998E-5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1.5898399999999999E-3</c:v>
                </c:pt>
                <c:pt idx="177">
                  <c:v>1.3078899999999999E-3</c:v>
                </c:pt>
                <c:pt idx="178">
                  <c:v>1.1178399999999999E-3</c:v>
                </c:pt>
                <c:pt idx="179">
                  <c:v>3.0219900000000001E-4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3.49184E-4</c:v>
                </c:pt>
                <c:pt idx="186">
                  <c:v>7.2107499999999995E-4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5.0974299999999997E-5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FB-42FE-A0EC-CC9A4043174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Noisy050Latex0004_0002!$D$60:$D$250</c:f>
              <c:numCache>
                <c:formatCode>0.00E+00</c:formatCode>
                <c:ptCount val="191"/>
                <c:pt idx="0">
                  <c:v>0.18052599999999999</c:v>
                </c:pt>
                <c:pt idx="1">
                  <c:v>0.38568000000000002</c:v>
                </c:pt>
                <c:pt idx="2">
                  <c:v>0.36261199999999999</c:v>
                </c:pt>
                <c:pt idx="3">
                  <c:v>0.35854599999999998</c:v>
                </c:pt>
                <c:pt idx="4">
                  <c:v>0.353489</c:v>
                </c:pt>
                <c:pt idx="5">
                  <c:v>0.35544700000000001</c:v>
                </c:pt>
                <c:pt idx="6">
                  <c:v>0.35467199999999999</c:v>
                </c:pt>
                <c:pt idx="7">
                  <c:v>0.35751300000000003</c:v>
                </c:pt>
                <c:pt idx="8">
                  <c:v>0.35295100000000001</c:v>
                </c:pt>
                <c:pt idx="9">
                  <c:v>0.35531800000000002</c:v>
                </c:pt>
                <c:pt idx="10">
                  <c:v>0.35503800000000002</c:v>
                </c:pt>
                <c:pt idx="11">
                  <c:v>0.352628</c:v>
                </c:pt>
                <c:pt idx="12">
                  <c:v>0.35391899999999998</c:v>
                </c:pt>
                <c:pt idx="13">
                  <c:v>0.34959400000000002</c:v>
                </c:pt>
                <c:pt idx="14">
                  <c:v>0.34757100000000002</c:v>
                </c:pt>
                <c:pt idx="15">
                  <c:v>0.35004600000000002</c:v>
                </c:pt>
                <c:pt idx="16">
                  <c:v>0.35062599999999999</c:v>
                </c:pt>
                <c:pt idx="17">
                  <c:v>0.35134700000000002</c:v>
                </c:pt>
                <c:pt idx="18">
                  <c:v>0.34204099999999998</c:v>
                </c:pt>
                <c:pt idx="19">
                  <c:v>0.35283199999999998</c:v>
                </c:pt>
                <c:pt idx="20">
                  <c:v>0.35149799999999998</c:v>
                </c:pt>
                <c:pt idx="21">
                  <c:v>0.346775</c:v>
                </c:pt>
                <c:pt idx="22">
                  <c:v>0.34445100000000001</c:v>
                </c:pt>
                <c:pt idx="23">
                  <c:v>0.34575299999999998</c:v>
                </c:pt>
                <c:pt idx="24">
                  <c:v>0.34770600000000002</c:v>
                </c:pt>
                <c:pt idx="25">
                  <c:v>0.34352100000000002</c:v>
                </c:pt>
                <c:pt idx="26">
                  <c:v>0.34904000000000002</c:v>
                </c:pt>
                <c:pt idx="27">
                  <c:v>0.34186899999999998</c:v>
                </c:pt>
                <c:pt idx="28">
                  <c:v>0.34526400000000002</c:v>
                </c:pt>
                <c:pt idx="29">
                  <c:v>0.35045500000000002</c:v>
                </c:pt>
                <c:pt idx="30">
                  <c:v>0.34331600000000001</c:v>
                </c:pt>
                <c:pt idx="31">
                  <c:v>0.34746199999999999</c:v>
                </c:pt>
                <c:pt idx="32">
                  <c:v>0.34448899999999999</c:v>
                </c:pt>
                <c:pt idx="33">
                  <c:v>0.34119100000000002</c:v>
                </c:pt>
                <c:pt idx="34">
                  <c:v>0.34423100000000001</c:v>
                </c:pt>
                <c:pt idx="35">
                  <c:v>0.345495</c:v>
                </c:pt>
                <c:pt idx="36">
                  <c:v>0.34287499999999999</c:v>
                </c:pt>
                <c:pt idx="37">
                  <c:v>0.34162399999999998</c:v>
                </c:pt>
                <c:pt idx="38">
                  <c:v>0.34437600000000002</c:v>
                </c:pt>
                <c:pt idx="39">
                  <c:v>0.34253699999999998</c:v>
                </c:pt>
                <c:pt idx="40">
                  <c:v>0.343505</c:v>
                </c:pt>
                <c:pt idx="41">
                  <c:v>0.34074599999999999</c:v>
                </c:pt>
                <c:pt idx="42">
                  <c:v>0.34062999999999999</c:v>
                </c:pt>
                <c:pt idx="43">
                  <c:v>0.34034599999999998</c:v>
                </c:pt>
                <c:pt idx="44">
                  <c:v>0.340335</c:v>
                </c:pt>
                <c:pt idx="45">
                  <c:v>0.339947</c:v>
                </c:pt>
                <c:pt idx="46">
                  <c:v>0.33950900000000001</c:v>
                </c:pt>
                <c:pt idx="47">
                  <c:v>0.33955999999999997</c:v>
                </c:pt>
                <c:pt idx="48">
                  <c:v>0.33920099999999997</c:v>
                </c:pt>
                <c:pt idx="49">
                  <c:v>0.33932400000000001</c:v>
                </c:pt>
                <c:pt idx="50">
                  <c:v>0.33722600000000003</c:v>
                </c:pt>
                <c:pt idx="51">
                  <c:v>0.33623900000000001</c:v>
                </c:pt>
                <c:pt idx="52">
                  <c:v>0.335503</c:v>
                </c:pt>
                <c:pt idx="53">
                  <c:v>0.33484999999999998</c:v>
                </c:pt>
                <c:pt idx="54">
                  <c:v>0.33477099999999999</c:v>
                </c:pt>
                <c:pt idx="55">
                  <c:v>0.33380599999999999</c:v>
                </c:pt>
                <c:pt idx="56">
                  <c:v>0.33291100000000001</c:v>
                </c:pt>
                <c:pt idx="57">
                  <c:v>0.330094</c:v>
                </c:pt>
                <c:pt idx="58">
                  <c:v>0.32891599999999999</c:v>
                </c:pt>
                <c:pt idx="59">
                  <c:v>0.32738800000000001</c:v>
                </c:pt>
                <c:pt idx="60">
                  <c:v>0.32575500000000002</c:v>
                </c:pt>
                <c:pt idx="61">
                  <c:v>0.32382</c:v>
                </c:pt>
                <c:pt idx="62">
                  <c:v>0.32277899999999998</c:v>
                </c:pt>
                <c:pt idx="63">
                  <c:v>0.32150000000000001</c:v>
                </c:pt>
                <c:pt idx="64">
                  <c:v>0.318465</c:v>
                </c:pt>
                <c:pt idx="65">
                  <c:v>0.31582500000000002</c:v>
                </c:pt>
                <c:pt idx="66">
                  <c:v>0.312971</c:v>
                </c:pt>
                <c:pt idx="67">
                  <c:v>0.309473</c:v>
                </c:pt>
                <c:pt idx="68">
                  <c:v>0.306726</c:v>
                </c:pt>
                <c:pt idx="69">
                  <c:v>0.30459799999999998</c:v>
                </c:pt>
                <c:pt idx="70">
                  <c:v>0.30138900000000002</c:v>
                </c:pt>
                <c:pt idx="71">
                  <c:v>0.29834100000000002</c:v>
                </c:pt>
                <c:pt idx="72">
                  <c:v>0.293323</c:v>
                </c:pt>
                <c:pt idx="73">
                  <c:v>0.28736800000000001</c:v>
                </c:pt>
                <c:pt idx="74">
                  <c:v>0.28186899999999998</c:v>
                </c:pt>
                <c:pt idx="75">
                  <c:v>0.27728199999999997</c:v>
                </c:pt>
                <c:pt idx="76">
                  <c:v>0.27249299999999999</c:v>
                </c:pt>
                <c:pt idx="77">
                  <c:v>0.26744600000000002</c:v>
                </c:pt>
                <c:pt idx="78">
                  <c:v>0.26174700000000001</c:v>
                </c:pt>
                <c:pt idx="79">
                  <c:v>0.25765100000000002</c:v>
                </c:pt>
                <c:pt idx="80">
                  <c:v>0.24846199999999999</c:v>
                </c:pt>
                <c:pt idx="81">
                  <c:v>0.239534</c:v>
                </c:pt>
                <c:pt idx="82">
                  <c:v>0.23089299999999999</c:v>
                </c:pt>
                <c:pt idx="83">
                  <c:v>0.221967</c:v>
                </c:pt>
                <c:pt idx="84">
                  <c:v>0.213893</c:v>
                </c:pt>
                <c:pt idx="85">
                  <c:v>0.205397</c:v>
                </c:pt>
                <c:pt idx="86">
                  <c:v>0.198711</c:v>
                </c:pt>
                <c:pt idx="87">
                  <c:v>0.19158600000000001</c:v>
                </c:pt>
                <c:pt idx="88">
                  <c:v>0.17758499999999999</c:v>
                </c:pt>
                <c:pt idx="89">
                  <c:v>0.16461999999999999</c:v>
                </c:pt>
                <c:pt idx="90">
                  <c:v>0.15335099999999999</c:v>
                </c:pt>
                <c:pt idx="91">
                  <c:v>0.143069</c:v>
                </c:pt>
                <c:pt idx="92">
                  <c:v>0.13298199999999999</c:v>
                </c:pt>
                <c:pt idx="93">
                  <c:v>0.124085</c:v>
                </c:pt>
                <c:pt idx="94">
                  <c:v>0.11554399999999999</c:v>
                </c:pt>
                <c:pt idx="95">
                  <c:v>0.10814500000000001</c:v>
                </c:pt>
                <c:pt idx="96">
                  <c:v>9.4888399999999998E-2</c:v>
                </c:pt>
                <c:pt idx="97">
                  <c:v>8.3463599999999999E-2</c:v>
                </c:pt>
                <c:pt idx="98">
                  <c:v>7.3139300000000004E-2</c:v>
                </c:pt>
                <c:pt idx="99">
                  <c:v>6.4685199999999998E-2</c:v>
                </c:pt>
                <c:pt idx="100">
                  <c:v>5.7385100000000001E-2</c:v>
                </c:pt>
                <c:pt idx="101">
                  <c:v>5.0688700000000003E-2</c:v>
                </c:pt>
                <c:pt idx="102">
                  <c:v>4.4094399999999999E-2</c:v>
                </c:pt>
                <c:pt idx="103">
                  <c:v>3.8881199999999998E-2</c:v>
                </c:pt>
                <c:pt idx="104">
                  <c:v>3.0128599999999998E-2</c:v>
                </c:pt>
                <c:pt idx="105">
                  <c:v>2.40077E-2</c:v>
                </c:pt>
                <c:pt idx="106">
                  <c:v>1.96239E-2</c:v>
                </c:pt>
                <c:pt idx="107">
                  <c:v>1.64738E-2</c:v>
                </c:pt>
                <c:pt idx="108">
                  <c:v>1.38721E-2</c:v>
                </c:pt>
                <c:pt idx="109">
                  <c:v>1.16314E-2</c:v>
                </c:pt>
                <c:pt idx="110">
                  <c:v>9.9123900000000001E-3</c:v>
                </c:pt>
                <c:pt idx="111">
                  <c:v>8.74255E-3</c:v>
                </c:pt>
                <c:pt idx="112">
                  <c:v>6.9525999999999998E-3</c:v>
                </c:pt>
                <c:pt idx="113">
                  <c:v>5.1281900000000004E-3</c:v>
                </c:pt>
                <c:pt idx="114">
                  <c:v>3.6249300000000002E-3</c:v>
                </c:pt>
                <c:pt idx="115">
                  <c:v>1.3449499999999999E-3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8.0116200000000001E-4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3.1724100000000001E-4</c:v>
                </c:pt>
                <c:pt idx="124">
                  <c:v>1.7856599999999999E-3</c:v>
                </c:pt>
                <c:pt idx="125">
                  <c:v>2.2503200000000001E-3</c:v>
                </c:pt>
                <c:pt idx="126">
                  <c:v>3.1427999999999998E-3</c:v>
                </c:pt>
                <c:pt idx="127">
                  <c:v>4.5011299999999999E-3</c:v>
                </c:pt>
                <c:pt idx="128">
                  <c:v>2.95832E-3</c:v>
                </c:pt>
                <c:pt idx="129">
                  <c:v>3.6495E-3</c:v>
                </c:pt>
                <c:pt idx="130">
                  <c:v>2.9057499999999999E-3</c:v>
                </c:pt>
                <c:pt idx="131">
                  <c:v>1.74147E-3</c:v>
                </c:pt>
                <c:pt idx="132">
                  <c:v>2.1457099999999999E-3</c:v>
                </c:pt>
                <c:pt idx="133">
                  <c:v>2.9553100000000001E-3</c:v>
                </c:pt>
                <c:pt idx="134">
                  <c:v>5.9017799999999997E-3</c:v>
                </c:pt>
                <c:pt idx="135">
                  <c:v>6.0111100000000001E-3</c:v>
                </c:pt>
                <c:pt idx="136">
                  <c:v>3.7044700000000001E-3</c:v>
                </c:pt>
                <c:pt idx="137">
                  <c:v>1.32632E-3</c:v>
                </c:pt>
                <c:pt idx="138">
                  <c:v>1.3530700000000001E-3</c:v>
                </c:pt>
                <c:pt idx="139">
                  <c:v>5.0337300000000001E-3</c:v>
                </c:pt>
                <c:pt idx="140">
                  <c:v>5.0204100000000003E-3</c:v>
                </c:pt>
                <c:pt idx="141">
                  <c:v>2.4054200000000001E-3</c:v>
                </c:pt>
                <c:pt idx="142">
                  <c:v>4.80928E-3</c:v>
                </c:pt>
                <c:pt idx="143">
                  <c:v>2.25231E-3</c:v>
                </c:pt>
                <c:pt idx="144">
                  <c:v>2.2509600000000002E-3</c:v>
                </c:pt>
                <c:pt idx="145">
                  <c:v>2.0118100000000002E-3</c:v>
                </c:pt>
                <c:pt idx="146">
                  <c:v>6.4587999999999998E-3</c:v>
                </c:pt>
                <c:pt idx="147">
                  <c:v>3.1220599999999999E-3</c:v>
                </c:pt>
                <c:pt idx="148">
                  <c:v>4.4500599999999996E-3</c:v>
                </c:pt>
                <c:pt idx="149">
                  <c:v>3.5107900000000002E-3</c:v>
                </c:pt>
                <c:pt idx="150">
                  <c:v>1.4754099999999999E-3</c:v>
                </c:pt>
                <c:pt idx="151">
                  <c:v>3.3045000000000001E-3</c:v>
                </c:pt>
                <c:pt idx="152">
                  <c:v>2.41639E-3</c:v>
                </c:pt>
                <c:pt idx="153">
                  <c:v>2.8255300000000001E-3</c:v>
                </c:pt>
                <c:pt idx="154">
                  <c:v>2.2653500000000002E-3</c:v>
                </c:pt>
                <c:pt idx="155">
                  <c:v>3.3202399999999999E-3</c:v>
                </c:pt>
                <c:pt idx="156">
                  <c:v>1.59309E-4</c:v>
                </c:pt>
                <c:pt idx="157">
                  <c:v>2.9673099999999999E-3</c:v>
                </c:pt>
                <c:pt idx="158">
                  <c:v>1.2384500000000001E-3</c:v>
                </c:pt>
                <c:pt idx="159">
                  <c:v>1.1419100000000001E-3</c:v>
                </c:pt>
                <c:pt idx="160">
                  <c:v>1.78659E-3</c:v>
                </c:pt>
                <c:pt idx="161">
                  <c:v>8.2031200000000002E-4</c:v>
                </c:pt>
                <c:pt idx="162">
                  <c:v>1.05613E-3</c:v>
                </c:pt>
                <c:pt idx="163">
                  <c:v>2.8970799999999998E-3</c:v>
                </c:pt>
                <c:pt idx="164">
                  <c:v>1.6982099999999999E-3</c:v>
                </c:pt>
                <c:pt idx="165">
                  <c:v>1.38992E-3</c:v>
                </c:pt>
                <c:pt idx="166">
                  <c:v>1.5128400000000001E-3</c:v>
                </c:pt>
                <c:pt idx="167">
                  <c:v>1.0751999999999999E-3</c:v>
                </c:pt>
                <c:pt idx="168">
                  <c:v>1.085E-3</c:v>
                </c:pt>
                <c:pt idx="169">
                  <c:v>1.7349100000000001E-3</c:v>
                </c:pt>
                <c:pt idx="170">
                  <c:v>4.5291999999999999E-4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1.4307E-4</c:v>
                </c:pt>
                <c:pt idx="176">
                  <c:v>4.0242300000000001E-4</c:v>
                </c:pt>
                <c:pt idx="177">
                  <c:v>1.4749000000000001E-4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4.7093500000000002E-4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3.5947300000000001E-5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1.5187999999999999E-4</c:v>
                </c:pt>
                <c:pt idx="190">
                  <c:v>1.05912E-3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FB-42FE-A0EC-CC9A4043174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Noisy050Latex0004_0002!$E$60:$E$250</c:f>
              <c:numCache>
                <c:formatCode>0.00E+00</c:formatCode>
                <c:ptCount val="191"/>
                <c:pt idx="0">
                  <c:v>0.183008</c:v>
                </c:pt>
                <c:pt idx="1">
                  <c:v>0.40065000000000001</c:v>
                </c:pt>
                <c:pt idx="2">
                  <c:v>0.36874400000000002</c:v>
                </c:pt>
                <c:pt idx="3">
                  <c:v>0.35833500000000001</c:v>
                </c:pt>
                <c:pt idx="4">
                  <c:v>0.34967100000000001</c:v>
                </c:pt>
                <c:pt idx="5">
                  <c:v>0.350435</c:v>
                </c:pt>
                <c:pt idx="6">
                  <c:v>0.34899400000000003</c:v>
                </c:pt>
                <c:pt idx="7">
                  <c:v>0.34628799999999998</c:v>
                </c:pt>
                <c:pt idx="8">
                  <c:v>0.35248600000000002</c:v>
                </c:pt>
                <c:pt idx="9">
                  <c:v>0.351657</c:v>
                </c:pt>
                <c:pt idx="10">
                  <c:v>0.345808</c:v>
                </c:pt>
                <c:pt idx="11">
                  <c:v>0.35757100000000003</c:v>
                </c:pt>
                <c:pt idx="12">
                  <c:v>0.34967100000000001</c:v>
                </c:pt>
                <c:pt idx="13">
                  <c:v>0.35226800000000003</c:v>
                </c:pt>
                <c:pt idx="14">
                  <c:v>0.35239900000000002</c:v>
                </c:pt>
                <c:pt idx="15">
                  <c:v>0.35351199999999999</c:v>
                </c:pt>
                <c:pt idx="16">
                  <c:v>0.34407300000000002</c:v>
                </c:pt>
                <c:pt idx="17">
                  <c:v>0.34828500000000001</c:v>
                </c:pt>
                <c:pt idx="18">
                  <c:v>0.33887899999999999</c:v>
                </c:pt>
                <c:pt idx="19">
                  <c:v>0.35175499999999998</c:v>
                </c:pt>
                <c:pt idx="20">
                  <c:v>0.343277</c:v>
                </c:pt>
                <c:pt idx="21">
                  <c:v>0.347881</c:v>
                </c:pt>
                <c:pt idx="22">
                  <c:v>0.340887</c:v>
                </c:pt>
                <c:pt idx="23">
                  <c:v>0.33919100000000002</c:v>
                </c:pt>
                <c:pt idx="24">
                  <c:v>0.34393699999999999</c:v>
                </c:pt>
                <c:pt idx="25">
                  <c:v>0.34508299999999997</c:v>
                </c:pt>
                <c:pt idx="26">
                  <c:v>0.34098600000000001</c:v>
                </c:pt>
                <c:pt idx="27">
                  <c:v>0.345383</c:v>
                </c:pt>
                <c:pt idx="28">
                  <c:v>0.34366400000000003</c:v>
                </c:pt>
                <c:pt idx="29">
                  <c:v>0.33693699999999999</c:v>
                </c:pt>
                <c:pt idx="30">
                  <c:v>0.34228900000000001</c:v>
                </c:pt>
                <c:pt idx="31">
                  <c:v>0.34104299999999999</c:v>
                </c:pt>
                <c:pt idx="32">
                  <c:v>0.33857999999999999</c:v>
                </c:pt>
                <c:pt idx="33">
                  <c:v>0.34111399999999997</c:v>
                </c:pt>
                <c:pt idx="34">
                  <c:v>0.34001199999999998</c:v>
                </c:pt>
                <c:pt idx="35">
                  <c:v>0.33985900000000002</c:v>
                </c:pt>
                <c:pt idx="36">
                  <c:v>0.34026299999999998</c:v>
                </c:pt>
                <c:pt idx="37">
                  <c:v>0.337227</c:v>
                </c:pt>
                <c:pt idx="38">
                  <c:v>0.33479900000000001</c:v>
                </c:pt>
                <c:pt idx="39">
                  <c:v>0.33614500000000003</c:v>
                </c:pt>
                <c:pt idx="40">
                  <c:v>0.33821499999999999</c:v>
                </c:pt>
                <c:pt idx="41">
                  <c:v>0.33765099999999998</c:v>
                </c:pt>
                <c:pt idx="42">
                  <c:v>0.33527600000000002</c:v>
                </c:pt>
                <c:pt idx="43">
                  <c:v>0.33717599999999998</c:v>
                </c:pt>
                <c:pt idx="44">
                  <c:v>0.33578599999999997</c:v>
                </c:pt>
                <c:pt idx="45">
                  <c:v>0.33136599999999999</c:v>
                </c:pt>
                <c:pt idx="46">
                  <c:v>0.33233400000000002</c:v>
                </c:pt>
                <c:pt idx="47">
                  <c:v>0.33192100000000002</c:v>
                </c:pt>
                <c:pt idx="48">
                  <c:v>0.33452199999999999</c:v>
                </c:pt>
                <c:pt idx="49">
                  <c:v>0.33007799999999998</c:v>
                </c:pt>
                <c:pt idx="50">
                  <c:v>0.329872</c:v>
                </c:pt>
                <c:pt idx="51">
                  <c:v>0.33033000000000001</c:v>
                </c:pt>
                <c:pt idx="52">
                  <c:v>0.32716699999999999</c:v>
                </c:pt>
                <c:pt idx="53">
                  <c:v>0.32654899999999998</c:v>
                </c:pt>
                <c:pt idx="54">
                  <c:v>0.324654</c:v>
                </c:pt>
                <c:pt idx="55">
                  <c:v>0.32398399999999999</c:v>
                </c:pt>
                <c:pt idx="56">
                  <c:v>0.32196200000000003</c:v>
                </c:pt>
                <c:pt idx="57">
                  <c:v>0.32075399999999998</c:v>
                </c:pt>
                <c:pt idx="58">
                  <c:v>0.31748900000000002</c:v>
                </c:pt>
                <c:pt idx="59">
                  <c:v>0.31469799999999998</c:v>
                </c:pt>
                <c:pt idx="60">
                  <c:v>0.31260300000000002</c:v>
                </c:pt>
                <c:pt idx="61">
                  <c:v>0.31170599999999998</c:v>
                </c:pt>
                <c:pt idx="62">
                  <c:v>0.309278</c:v>
                </c:pt>
                <c:pt idx="63">
                  <c:v>0.306591</c:v>
                </c:pt>
                <c:pt idx="64">
                  <c:v>0.30227700000000002</c:v>
                </c:pt>
                <c:pt idx="65">
                  <c:v>0.29876200000000003</c:v>
                </c:pt>
                <c:pt idx="66">
                  <c:v>0.29407800000000001</c:v>
                </c:pt>
                <c:pt idx="67">
                  <c:v>0.28947800000000001</c:v>
                </c:pt>
                <c:pt idx="68">
                  <c:v>0.28580499999999998</c:v>
                </c:pt>
                <c:pt idx="69">
                  <c:v>0.28270400000000001</c:v>
                </c:pt>
                <c:pt idx="70">
                  <c:v>0.27896900000000002</c:v>
                </c:pt>
                <c:pt idx="71">
                  <c:v>0.274343</c:v>
                </c:pt>
                <c:pt idx="72">
                  <c:v>0.26621699999999998</c:v>
                </c:pt>
                <c:pt idx="73">
                  <c:v>0.25976700000000003</c:v>
                </c:pt>
                <c:pt idx="74">
                  <c:v>0.25222600000000001</c:v>
                </c:pt>
                <c:pt idx="75">
                  <c:v>0.24512600000000001</c:v>
                </c:pt>
                <c:pt idx="76">
                  <c:v>0.23832200000000001</c:v>
                </c:pt>
                <c:pt idx="77">
                  <c:v>0.23181499999999999</c:v>
                </c:pt>
                <c:pt idx="78">
                  <c:v>0.225773</c:v>
                </c:pt>
                <c:pt idx="79">
                  <c:v>0.21961900000000001</c:v>
                </c:pt>
                <c:pt idx="80">
                  <c:v>0.206985</c:v>
                </c:pt>
                <c:pt idx="81">
                  <c:v>0.196247</c:v>
                </c:pt>
                <c:pt idx="82">
                  <c:v>0.18581400000000001</c:v>
                </c:pt>
                <c:pt idx="83">
                  <c:v>0.175288</c:v>
                </c:pt>
                <c:pt idx="84">
                  <c:v>0.165575</c:v>
                </c:pt>
                <c:pt idx="85">
                  <c:v>0.15682499999999999</c:v>
                </c:pt>
                <c:pt idx="86">
                  <c:v>0.14832999999999999</c:v>
                </c:pt>
                <c:pt idx="87">
                  <c:v>0.140344</c:v>
                </c:pt>
                <c:pt idx="88">
                  <c:v>0.12560399999999999</c:v>
                </c:pt>
                <c:pt idx="89">
                  <c:v>0.112771</c:v>
                </c:pt>
                <c:pt idx="90">
                  <c:v>0.100795</c:v>
                </c:pt>
                <c:pt idx="91">
                  <c:v>8.9895900000000001E-2</c:v>
                </c:pt>
                <c:pt idx="92">
                  <c:v>8.0940200000000004E-2</c:v>
                </c:pt>
                <c:pt idx="93">
                  <c:v>7.2736099999999998E-2</c:v>
                </c:pt>
                <c:pt idx="94">
                  <c:v>6.5197099999999994E-2</c:v>
                </c:pt>
                <c:pt idx="95">
                  <c:v>5.9010699999999999E-2</c:v>
                </c:pt>
                <c:pt idx="96">
                  <c:v>4.8177200000000003E-2</c:v>
                </c:pt>
                <c:pt idx="97">
                  <c:v>4.0153599999999998E-2</c:v>
                </c:pt>
                <c:pt idx="98">
                  <c:v>3.3500599999999998E-2</c:v>
                </c:pt>
                <c:pt idx="99">
                  <c:v>2.8244399999999999E-2</c:v>
                </c:pt>
                <c:pt idx="100">
                  <c:v>2.3584999999999998E-2</c:v>
                </c:pt>
                <c:pt idx="101">
                  <c:v>1.9937099999999999E-2</c:v>
                </c:pt>
                <c:pt idx="102">
                  <c:v>1.5808300000000001E-2</c:v>
                </c:pt>
                <c:pt idx="103">
                  <c:v>1.2444800000000001E-2</c:v>
                </c:pt>
                <c:pt idx="104">
                  <c:v>6.7777999999999996E-3</c:v>
                </c:pt>
                <c:pt idx="105">
                  <c:v>3.9946199999999999E-3</c:v>
                </c:pt>
                <c:pt idx="106">
                  <c:v>2.04893E-3</c:v>
                </c:pt>
                <c:pt idx="107">
                  <c:v>1.0540599999999999E-3</c:v>
                </c:pt>
                <c:pt idx="108">
                  <c:v>8.1988799999999995E-4</c:v>
                </c:pt>
                <c:pt idx="109">
                  <c:v>4.7823400000000002E-4</c:v>
                </c:pt>
                <c:pt idx="110">
                  <c:v>1.5733800000000001E-3</c:v>
                </c:pt>
                <c:pt idx="111">
                  <c:v>1.5122200000000001E-3</c:v>
                </c:pt>
                <c:pt idx="112">
                  <c:v>1.0676500000000001E-3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7.7706900000000002E-4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2.3423300000000001E-4</c:v>
                </c:pt>
                <c:pt idx="126">
                  <c:v>3.5949899999999999E-4</c:v>
                </c:pt>
                <c:pt idx="127">
                  <c:v>1.31696E-3</c:v>
                </c:pt>
                <c:pt idx="128">
                  <c:v>5.0831799999999997E-5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1.4395799999999999E-4</c:v>
                </c:pt>
                <c:pt idx="134">
                  <c:v>4.8985399999999996E-4</c:v>
                </c:pt>
                <c:pt idx="135">
                  <c:v>1.25063E-3</c:v>
                </c:pt>
                <c:pt idx="136">
                  <c:v>2.4816299999999998E-4</c:v>
                </c:pt>
                <c:pt idx="137">
                  <c:v>9.9999999999999995E-7</c:v>
                </c:pt>
                <c:pt idx="138">
                  <c:v>1.6460800000000001E-3</c:v>
                </c:pt>
                <c:pt idx="139">
                  <c:v>9.64977E-4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9.5960700000000002E-4</c:v>
                </c:pt>
                <c:pt idx="144">
                  <c:v>1.2448699999999999E-3</c:v>
                </c:pt>
                <c:pt idx="145">
                  <c:v>6.5929499999999995E-4</c:v>
                </c:pt>
                <c:pt idx="146">
                  <c:v>3.2509999999999999E-5</c:v>
                </c:pt>
                <c:pt idx="147">
                  <c:v>1.31212E-3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8.5879100000000002E-4</c:v>
                </c:pt>
                <c:pt idx="151">
                  <c:v>5.8570799999999998E-5</c:v>
                </c:pt>
                <c:pt idx="152">
                  <c:v>1.4109300000000001E-4</c:v>
                </c:pt>
                <c:pt idx="153">
                  <c:v>9.9999999999999995E-7</c:v>
                </c:pt>
                <c:pt idx="154">
                  <c:v>6.9935899999999998E-4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4.8005999999999998E-4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6.4545800000000001E-5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7.5427099999999997E-7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1.05752E-4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9.9183499999999997E-5</c:v>
                </c:pt>
                <c:pt idx="173">
                  <c:v>3.74429E-5</c:v>
                </c:pt>
                <c:pt idx="174">
                  <c:v>4.1050100000000002E-4</c:v>
                </c:pt>
                <c:pt idx="175">
                  <c:v>5.0277000000000004E-4</c:v>
                </c:pt>
                <c:pt idx="176">
                  <c:v>1.6881399999999999E-4</c:v>
                </c:pt>
                <c:pt idx="177">
                  <c:v>2.7372099999999998E-5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8.3042799999999997E-5</c:v>
                </c:pt>
                <c:pt idx="187">
                  <c:v>9.9999999999999995E-7</c:v>
                </c:pt>
                <c:pt idx="188">
                  <c:v>2.1474800000000001E-4</c:v>
                </c:pt>
                <c:pt idx="189">
                  <c:v>9.9999999999999995E-7</c:v>
                </c:pt>
                <c:pt idx="190">
                  <c:v>3.1929700000000002E-4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FB-42FE-A0EC-CC9A4043174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0.45700299999999999</c:v>
                </c:pt>
                <c:pt idx="2">
                  <c:v>0.351358</c:v>
                </c:pt>
                <c:pt idx="3">
                  <c:v>0.33652300000000002</c:v>
                </c:pt>
                <c:pt idx="4">
                  <c:v>0.28392499999999998</c:v>
                </c:pt>
                <c:pt idx="5">
                  <c:v>0.301458</c:v>
                </c:pt>
                <c:pt idx="6">
                  <c:v>0.29741200000000001</c:v>
                </c:pt>
                <c:pt idx="7">
                  <c:v>0.29201700000000003</c:v>
                </c:pt>
                <c:pt idx="8">
                  <c:v>0.27898000000000001</c:v>
                </c:pt>
                <c:pt idx="9">
                  <c:v>0.26774100000000001</c:v>
                </c:pt>
                <c:pt idx="10">
                  <c:v>0.33427499999999999</c:v>
                </c:pt>
                <c:pt idx="11">
                  <c:v>0.312247</c:v>
                </c:pt>
                <c:pt idx="12">
                  <c:v>0.29201700000000003</c:v>
                </c:pt>
                <c:pt idx="13">
                  <c:v>0.30640299999999998</c:v>
                </c:pt>
                <c:pt idx="14">
                  <c:v>0.31089800000000001</c:v>
                </c:pt>
                <c:pt idx="15">
                  <c:v>0.27088800000000002</c:v>
                </c:pt>
                <c:pt idx="16">
                  <c:v>0.262571</c:v>
                </c:pt>
                <c:pt idx="17">
                  <c:v>0.27448400000000001</c:v>
                </c:pt>
                <c:pt idx="18">
                  <c:v>0.34169300000000002</c:v>
                </c:pt>
                <c:pt idx="19">
                  <c:v>0.285049</c:v>
                </c:pt>
                <c:pt idx="20">
                  <c:v>0.30033399999999999</c:v>
                </c:pt>
                <c:pt idx="21">
                  <c:v>0.29606300000000002</c:v>
                </c:pt>
                <c:pt idx="22">
                  <c:v>0.28819600000000001</c:v>
                </c:pt>
                <c:pt idx="23">
                  <c:v>0.29741099999999998</c:v>
                </c:pt>
                <c:pt idx="24">
                  <c:v>0.29493900000000001</c:v>
                </c:pt>
                <c:pt idx="25">
                  <c:v>0.30078300000000002</c:v>
                </c:pt>
                <c:pt idx="26">
                  <c:v>0.290219</c:v>
                </c:pt>
                <c:pt idx="27">
                  <c:v>0.27706900000000001</c:v>
                </c:pt>
                <c:pt idx="28">
                  <c:v>0.27425899999999998</c:v>
                </c:pt>
                <c:pt idx="29">
                  <c:v>0.291904</c:v>
                </c:pt>
                <c:pt idx="30">
                  <c:v>0.27234900000000001</c:v>
                </c:pt>
                <c:pt idx="31">
                  <c:v>0.28594900000000001</c:v>
                </c:pt>
                <c:pt idx="32">
                  <c:v>0.27594600000000002</c:v>
                </c:pt>
                <c:pt idx="33">
                  <c:v>0.28999599999999998</c:v>
                </c:pt>
                <c:pt idx="34">
                  <c:v>0.29010900000000001</c:v>
                </c:pt>
                <c:pt idx="35">
                  <c:v>0.27791500000000002</c:v>
                </c:pt>
                <c:pt idx="36">
                  <c:v>0.280219</c:v>
                </c:pt>
                <c:pt idx="37">
                  <c:v>0.303539</c:v>
                </c:pt>
                <c:pt idx="38">
                  <c:v>0.29016500000000001</c:v>
                </c:pt>
                <c:pt idx="39">
                  <c:v>0.28370400000000001</c:v>
                </c:pt>
                <c:pt idx="40">
                  <c:v>0.29086800000000002</c:v>
                </c:pt>
                <c:pt idx="41">
                  <c:v>0.27960099999999999</c:v>
                </c:pt>
                <c:pt idx="42">
                  <c:v>0.29820200000000002</c:v>
                </c:pt>
                <c:pt idx="43">
                  <c:v>0.28302899999999998</c:v>
                </c:pt>
                <c:pt idx="44">
                  <c:v>0.28038800000000003</c:v>
                </c:pt>
                <c:pt idx="45">
                  <c:v>0.27572400000000002</c:v>
                </c:pt>
                <c:pt idx="46">
                  <c:v>0.27811200000000003</c:v>
                </c:pt>
                <c:pt idx="47">
                  <c:v>0.27985500000000002</c:v>
                </c:pt>
                <c:pt idx="48">
                  <c:v>0.29128999999999999</c:v>
                </c:pt>
                <c:pt idx="49">
                  <c:v>0.28281899999999999</c:v>
                </c:pt>
                <c:pt idx="50">
                  <c:v>0.27412199999999998</c:v>
                </c:pt>
                <c:pt idx="51">
                  <c:v>0.27521699999999999</c:v>
                </c:pt>
                <c:pt idx="52">
                  <c:v>0.27440300000000001</c:v>
                </c:pt>
                <c:pt idx="53">
                  <c:v>0.27471200000000001</c:v>
                </c:pt>
                <c:pt idx="54">
                  <c:v>0.26534099999999999</c:v>
                </c:pt>
                <c:pt idx="55">
                  <c:v>0.27005400000000002</c:v>
                </c:pt>
                <c:pt idx="56">
                  <c:v>0.26711800000000002</c:v>
                </c:pt>
                <c:pt idx="57">
                  <c:v>0.26475799999999999</c:v>
                </c:pt>
                <c:pt idx="58">
                  <c:v>0.26835399999999998</c:v>
                </c:pt>
                <c:pt idx="59">
                  <c:v>0.25909599999999999</c:v>
                </c:pt>
                <c:pt idx="60">
                  <c:v>0.25755099999999997</c:v>
                </c:pt>
                <c:pt idx="61">
                  <c:v>0.25578000000000001</c:v>
                </c:pt>
                <c:pt idx="62">
                  <c:v>0.25246400000000002</c:v>
                </c:pt>
                <c:pt idx="63">
                  <c:v>0.25105499999999997</c:v>
                </c:pt>
                <c:pt idx="64">
                  <c:v>0.246753</c:v>
                </c:pt>
                <c:pt idx="65">
                  <c:v>0.24342800000000001</c:v>
                </c:pt>
                <c:pt idx="66">
                  <c:v>0.239811</c:v>
                </c:pt>
                <c:pt idx="67">
                  <c:v>0.23230500000000001</c:v>
                </c:pt>
                <c:pt idx="68">
                  <c:v>0.230851</c:v>
                </c:pt>
                <c:pt idx="69">
                  <c:v>0.22636300000000001</c:v>
                </c:pt>
                <c:pt idx="70">
                  <c:v>0.22247500000000001</c:v>
                </c:pt>
                <c:pt idx="71">
                  <c:v>0.21777299999999999</c:v>
                </c:pt>
                <c:pt idx="72">
                  <c:v>0.20654900000000001</c:v>
                </c:pt>
                <c:pt idx="73">
                  <c:v>0.20002400000000001</c:v>
                </c:pt>
                <c:pt idx="74">
                  <c:v>0.19451099999999999</c:v>
                </c:pt>
                <c:pt idx="75">
                  <c:v>0.184582</c:v>
                </c:pt>
                <c:pt idx="76">
                  <c:v>0.180452</c:v>
                </c:pt>
                <c:pt idx="77">
                  <c:v>0.170928</c:v>
                </c:pt>
                <c:pt idx="78">
                  <c:v>0.16517100000000001</c:v>
                </c:pt>
                <c:pt idx="79">
                  <c:v>0.15893599999999999</c:v>
                </c:pt>
                <c:pt idx="80">
                  <c:v>0.148562</c:v>
                </c:pt>
                <c:pt idx="81">
                  <c:v>0.13681699999999999</c:v>
                </c:pt>
                <c:pt idx="82">
                  <c:v>0.126725</c:v>
                </c:pt>
                <c:pt idx="83">
                  <c:v>0.11908199999999999</c:v>
                </c:pt>
                <c:pt idx="84">
                  <c:v>0.10900899999999999</c:v>
                </c:pt>
                <c:pt idx="85">
                  <c:v>9.9007600000000001E-2</c:v>
                </c:pt>
                <c:pt idx="86">
                  <c:v>9.1727699999999995E-2</c:v>
                </c:pt>
                <c:pt idx="87">
                  <c:v>8.5330400000000001E-2</c:v>
                </c:pt>
                <c:pt idx="88">
                  <c:v>7.3935799999999996E-2</c:v>
                </c:pt>
                <c:pt idx="89">
                  <c:v>6.3739199999999996E-2</c:v>
                </c:pt>
                <c:pt idx="90">
                  <c:v>5.5113299999999997E-2</c:v>
                </c:pt>
                <c:pt idx="91">
                  <c:v>4.9719699999999999E-2</c:v>
                </c:pt>
                <c:pt idx="92">
                  <c:v>4.1386800000000001E-2</c:v>
                </c:pt>
                <c:pt idx="93">
                  <c:v>3.6513400000000001E-2</c:v>
                </c:pt>
                <c:pt idx="94">
                  <c:v>3.1555300000000001E-2</c:v>
                </c:pt>
                <c:pt idx="95">
                  <c:v>2.8192499999999999E-2</c:v>
                </c:pt>
                <c:pt idx="96">
                  <c:v>2.2082500000000001E-2</c:v>
                </c:pt>
                <c:pt idx="97">
                  <c:v>1.7880400000000001E-2</c:v>
                </c:pt>
                <c:pt idx="98">
                  <c:v>1.3092100000000001E-2</c:v>
                </c:pt>
                <c:pt idx="99">
                  <c:v>1.13627E-2</c:v>
                </c:pt>
                <c:pt idx="100">
                  <c:v>8.5298000000000006E-3</c:v>
                </c:pt>
                <c:pt idx="101">
                  <c:v>7.7238799999999998E-3</c:v>
                </c:pt>
                <c:pt idx="102">
                  <c:v>7.7184599999999999E-3</c:v>
                </c:pt>
                <c:pt idx="103">
                  <c:v>6.1317300000000002E-3</c:v>
                </c:pt>
                <c:pt idx="104">
                  <c:v>4.4882100000000003E-3</c:v>
                </c:pt>
                <c:pt idx="105">
                  <c:v>3.2900400000000002E-3</c:v>
                </c:pt>
                <c:pt idx="106">
                  <c:v>2.7334E-3</c:v>
                </c:pt>
                <c:pt idx="107">
                  <c:v>3.85068E-3</c:v>
                </c:pt>
                <c:pt idx="108">
                  <c:v>5.1083999999999999E-3</c:v>
                </c:pt>
                <c:pt idx="109">
                  <c:v>5.9457700000000004E-3</c:v>
                </c:pt>
                <c:pt idx="110">
                  <c:v>5.1300299999999998E-3</c:v>
                </c:pt>
                <c:pt idx="111">
                  <c:v>4.7612000000000002E-3</c:v>
                </c:pt>
                <c:pt idx="112">
                  <c:v>3.8233099999999999E-3</c:v>
                </c:pt>
                <c:pt idx="113">
                  <c:v>2.7126400000000001E-3</c:v>
                </c:pt>
                <c:pt idx="114">
                  <c:v>2.6508399999999998E-3</c:v>
                </c:pt>
                <c:pt idx="115">
                  <c:v>1.51716E-3</c:v>
                </c:pt>
                <c:pt idx="116">
                  <c:v>1.4791699999999999E-3</c:v>
                </c:pt>
                <c:pt idx="117">
                  <c:v>9.9999999999999995E-7</c:v>
                </c:pt>
                <c:pt idx="118">
                  <c:v>8.0119299999999996E-4</c:v>
                </c:pt>
                <c:pt idx="119">
                  <c:v>1.33446E-3</c:v>
                </c:pt>
                <c:pt idx="120">
                  <c:v>2.27757E-3</c:v>
                </c:pt>
                <c:pt idx="121">
                  <c:v>2.4524299999999998E-3</c:v>
                </c:pt>
                <c:pt idx="122">
                  <c:v>1.4176099999999999E-3</c:v>
                </c:pt>
                <c:pt idx="123">
                  <c:v>1.5728999999999999E-3</c:v>
                </c:pt>
                <c:pt idx="124">
                  <c:v>9.4309799999999996E-4</c:v>
                </c:pt>
                <c:pt idx="125">
                  <c:v>2.06807E-3</c:v>
                </c:pt>
                <c:pt idx="126">
                  <c:v>1.29236E-3</c:v>
                </c:pt>
                <c:pt idx="127">
                  <c:v>1.5412399999999999E-3</c:v>
                </c:pt>
                <c:pt idx="128">
                  <c:v>9.9999999999999995E-7</c:v>
                </c:pt>
                <c:pt idx="129">
                  <c:v>4.41242E-4</c:v>
                </c:pt>
                <c:pt idx="130">
                  <c:v>2.5137899999999998E-4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8.3418300000000001E-5</c:v>
                </c:pt>
                <c:pt idx="134">
                  <c:v>1.55051E-3</c:v>
                </c:pt>
                <c:pt idx="135">
                  <c:v>1.6705999999999999E-3</c:v>
                </c:pt>
                <c:pt idx="136">
                  <c:v>8.3321899999999995E-4</c:v>
                </c:pt>
                <c:pt idx="137">
                  <c:v>9.9999999999999995E-7</c:v>
                </c:pt>
                <c:pt idx="138">
                  <c:v>4.51626E-5</c:v>
                </c:pt>
                <c:pt idx="139">
                  <c:v>1.3043499999999999E-3</c:v>
                </c:pt>
                <c:pt idx="140">
                  <c:v>7.47665E-4</c:v>
                </c:pt>
                <c:pt idx="141">
                  <c:v>9.9999999999999995E-7</c:v>
                </c:pt>
                <c:pt idx="142">
                  <c:v>1.0561E-4</c:v>
                </c:pt>
                <c:pt idx="143">
                  <c:v>1.82879E-4</c:v>
                </c:pt>
                <c:pt idx="144">
                  <c:v>9.9999999999999995E-7</c:v>
                </c:pt>
                <c:pt idx="145">
                  <c:v>3.84137E-4</c:v>
                </c:pt>
                <c:pt idx="146">
                  <c:v>1.54729E-3</c:v>
                </c:pt>
                <c:pt idx="147">
                  <c:v>2.1598300000000002E-3</c:v>
                </c:pt>
                <c:pt idx="148">
                  <c:v>1.5299700000000001E-3</c:v>
                </c:pt>
                <c:pt idx="149">
                  <c:v>2.1003800000000002E-3</c:v>
                </c:pt>
                <c:pt idx="150">
                  <c:v>1.0617000000000001E-3</c:v>
                </c:pt>
                <c:pt idx="151">
                  <c:v>4.4263000000000001E-4</c:v>
                </c:pt>
                <c:pt idx="152">
                  <c:v>9.9999999999999995E-7</c:v>
                </c:pt>
                <c:pt idx="153">
                  <c:v>1.03807E-4</c:v>
                </c:pt>
                <c:pt idx="154">
                  <c:v>9.9999999999999995E-7</c:v>
                </c:pt>
                <c:pt idx="155">
                  <c:v>1.0914099999999999E-3</c:v>
                </c:pt>
                <c:pt idx="156">
                  <c:v>5.6703500000000002E-4</c:v>
                </c:pt>
                <c:pt idx="157">
                  <c:v>3.4596200000000001E-4</c:v>
                </c:pt>
                <c:pt idx="158">
                  <c:v>7.5532599999999996E-4</c:v>
                </c:pt>
                <c:pt idx="159">
                  <c:v>5.1775200000000001E-4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1.0683000000000001E-4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2.0707599999999999E-4</c:v>
                </c:pt>
                <c:pt idx="167">
                  <c:v>3.8135000000000003E-4</c:v>
                </c:pt>
                <c:pt idx="168">
                  <c:v>4.0517E-4</c:v>
                </c:pt>
                <c:pt idx="169">
                  <c:v>9.9999999999999995E-7</c:v>
                </c:pt>
                <c:pt idx="170">
                  <c:v>7.0616400000000004E-5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3.1354100000000003E-4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1.4811499999999999E-4</c:v>
                </c:pt>
                <c:pt idx="177">
                  <c:v>9.9999999999999995E-7</c:v>
                </c:pt>
                <c:pt idx="178">
                  <c:v>4.7128600000000001E-5</c:v>
                </c:pt>
                <c:pt idx="179">
                  <c:v>1.1405599999999999E-4</c:v>
                </c:pt>
                <c:pt idx="180">
                  <c:v>2.3021700000000001E-4</c:v>
                </c:pt>
                <c:pt idx="181">
                  <c:v>2.96259E-4</c:v>
                </c:pt>
                <c:pt idx="182">
                  <c:v>6.8353800000000003E-5</c:v>
                </c:pt>
                <c:pt idx="183">
                  <c:v>4.4434999999999997E-5</c:v>
                </c:pt>
                <c:pt idx="184">
                  <c:v>1.7321599999999999E-4</c:v>
                </c:pt>
                <c:pt idx="185">
                  <c:v>5.37785E-5</c:v>
                </c:pt>
                <c:pt idx="186">
                  <c:v>9.9999999999999995E-7</c:v>
                </c:pt>
                <c:pt idx="187">
                  <c:v>2.27653E-4</c:v>
                </c:pt>
                <c:pt idx="188">
                  <c:v>2.2907799999999999E-4</c:v>
                </c:pt>
                <c:pt idx="189">
                  <c:v>3.7586899999999998E-5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FB-42FE-A0EC-CC9A4043174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0.710669</c:v>
                </c:pt>
                <c:pt idx="2">
                  <c:v>0.25130999999999998</c:v>
                </c:pt>
                <c:pt idx="3">
                  <c:v>0.57428000000000001</c:v>
                </c:pt>
                <c:pt idx="4">
                  <c:v>0.200325</c:v>
                </c:pt>
                <c:pt idx="5">
                  <c:v>0.464673</c:v>
                </c:pt>
                <c:pt idx="6">
                  <c:v>0.247144</c:v>
                </c:pt>
                <c:pt idx="7">
                  <c:v>0.36696800000000002</c:v>
                </c:pt>
                <c:pt idx="8">
                  <c:v>0.21371599999999999</c:v>
                </c:pt>
                <c:pt idx="9">
                  <c:v>0.29485600000000001</c:v>
                </c:pt>
                <c:pt idx="10">
                  <c:v>0.20558299999999999</c:v>
                </c:pt>
                <c:pt idx="11">
                  <c:v>0.240895</c:v>
                </c:pt>
                <c:pt idx="12">
                  <c:v>0.230381</c:v>
                </c:pt>
                <c:pt idx="13">
                  <c:v>0.21867600000000001</c:v>
                </c:pt>
                <c:pt idx="14">
                  <c:v>0.224131</c:v>
                </c:pt>
                <c:pt idx="15">
                  <c:v>0.20811099999999999</c:v>
                </c:pt>
                <c:pt idx="16">
                  <c:v>0.19412499999999999</c:v>
                </c:pt>
                <c:pt idx="17">
                  <c:v>0.21907199999999999</c:v>
                </c:pt>
                <c:pt idx="18">
                  <c:v>0.196357</c:v>
                </c:pt>
                <c:pt idx="19">
                  <c:v>0.20587900000000001</c:v>
                </c:pt>
                <c:pt idx="20">
                  <c:v>0.20716899999999999</c:v>
                </c:pt>
                <c:pt idx="21">
                  <c:v>0.18812400000000001</c:v>
                </c:pt>
                <c:pt idx="22">
                  <c:v>0.19953099999999999</c:v>
                </c:pt>
                <c:pt idx="23">
                  <c:v>0.190555</c:v>
                </c:pt>
                <c:pt idx="24">
                  <c:v>0.19043099999999999</c:v>
                </c:pt>
                <c:pt idx="25">
                  <c:v>0.20585500000000001</c:v>
                </c:pt>
                <c:pt idx="26">
                  <c:v>0.197052</c:v>
                </c:pt>
                <c:pt idx="27">
                  <c:v>0.196134</c:v>
                </c:pt>
                <c:pt idx="28">
                  <c:v>0.193108</c:v>
                </c:pt>
                <c:pt idx="29">
                  <c:v>0.20203599999999999</c:v>
                </c:pt>
                <c:pt idx="30">
                  <c:v>0.200349</c:v>
                </c:pt>
                <c:pt idx="31">
                  <c:v>0.197238</c:v>
                </c:pt>
                <c:pt idx="32">
                  <c:v>0.19573699999999999</c:v>
                </c:pt>
                <c:pt idx="33">
                  <c:v>0.19599800000000001</c:v>
                </c:pt>
                <c:pt idx="34">
                  <c:v>0.191162</c:v>
                </c:pt>
                <c:pt idx="35">
                  <c:v>0.20020199999999999</c:v>
                </c:pt>
                <c:pt idx="36">
                  <c:v>0.19123699999999999</c:v>
                </c:pt>
                <c:pt idx="37">
                  <c:v>0.196047</c:v>
                </c:pt>
                <c:pt idx="38">
                  <c:v>0.194249</c:v>
                </c:pt>
                <c:pt idx="39">
                  <c:v>0.19728699999999999</c:v>
                </c:pt>
                <c:pt idx="40">
                  <c:v>0.192495</c:v>
                </c:pt>
                <c:pt idx="41">
                  <c:v>0.195719</c:v>
                </c:pt>
                <c:pt idx="42">
                  <c:v>0.18989800000000001</c:v>
                </c:pt>
                <c:pt idx="43">
                  <c:v>0.19136700000000001</c:v>
                </c:pt>
                <c:pt idx="44">
                  <c:v>0.19323299999999999</c:v>
                </c:pt>
                <c:pt idx="45">
                  <c:v>0.192303</c:v>
                </c:pt>
                <c:pt idx="46">
                  <c:v>0.18942000000000001</c:v>
                </c:pt>
                <c:pt idx="47">
                  <c:v>0.18790100000000001</c:v>
                </c:pt>
                <c:pt idx="48">
                  <c:v>0.18740799999999999</c:v>
                </c:pt>
                <c:pt idx="49">
                  <c:v>0.18933</c:v>
                </c:pt>
                <c:pt idx="50">
                  <c:v>0.18405099999999999</c:v>
                </c:pt>
                <c:pt idx="51">
                  <c:v>0.18346799999999999</c:v>
                </c:pt>
                <c:pt idx="52">
                  <c:v>0.18476100000000001</c:v>
                </c:pt>
                <c:pt idx="53">
                  <c:v>0.18479799999999999</c:v>
                </c:pt>
                <c:pt idx="54">
                  <c:v>0.178562</c:v>
                </c:pt>
                <c:pt idx="55">
                  <c:v>0.181115</c:v>
                </c:pt>
                <c:pt idx="56">
                  <c:v>0.177783</c:v>
                </c:pt>
                <c:pt idx="57">
                  <c:v>0.17652899999999999</c:v>
                </c:pt>
                <c:pt idx="58">
                  <c:v>0.17393500000000001</c:v>
                </c:pt>
                <c:pt idx="59">
                  <c:v>0.175313</c:v>
                </c:pt>
                <c:pt idx="60">
                  <c:v>0.16964699999999999</c:v>
                </c:pt>
                <c:pt idx="61">
                  <c:v>0.168736</c:v>
                </c:pt>
                <c:pt idx="62">
                  <c:v>0.164578</c:v>
                </c:pt>
                <c:pt idx="63">
                  <c:v>0.16451399999999999</c:v>
                </c:pt>
                <c:pt idx="64">
                  <c:v>0.15970400000000001</c:v>
                </c:pt>
                <c:pt idx="65">
                  <c:v>0.15559500000000001</c:v>
                </c:pt>
                <c:pt idx="66">
                  <c:v>0.151278</c:v>
                </c:pt>
                <c:pt idx="67">
                  <c:v>0.150395</c:v>
                </c:pt>
                <c:pt idx="68">
                  <c:v>0.146589</c:v>
                </c:pt>
                <c:pt idx="69">
                  <c:v>0.14099300000000001</c:v>
                </c:pt>
                <c:pt idx="70">
                  <c:v>0.138903</c:v>
                </c:pt>
                <c:pt idx="71">
                  <c:v>0.134105</c:v>
                </c:pt>
                <c:pt idx="72">
                  <c:v>0.12961800000000001</c:v>
                </c:pt>
                <c:pt idx="73">
                  <c:v>0.12246600000000001</c:v>
                </c:pt>
                <c:pt idx="74">
                  <c:v>0.11547300000000001</c:v>
                </c:pt>
                <c:pt idx="75">
                  <c:v>0.110086</c:v>
                </c:pt>
                <c:pt idx="76">
                  <c:v>0.10545599999999999</c:v>
                </c:pt>
                <c:pt idx="77">
                  <c:v>0.101204</c:v>
                </c:pt>
                <c:pt idx="78">
                  <c:v>9.6076700000000001E-2</c:v>
                </c:pt>
                <c:pt idx="79">
                  <c:v>9.0836200000000006E-2</c:v>
                </c:pt>
                <c:pt idx="80">
                  <c:v>8.2621899999999998E-2</c:v>
                </c:pt>
                <c:pt idx="81">
                  <c:v>7.3958700000000002E-2</c:v>
                </c:pt>
                <c:pt idx="82">
                  <c:v>6.7310800000000004E-2</c:v>
                </c:pt>
                <c:pt idx="83">
                  <c:v>6.1693999999999999E-2</c:v>
                </c:pt>
                <c:pt idx="84">
                  <c:v>5.6066199999999997E-2</c:v>
                </c:pt>
                <c:pt idx="85">
                  <c:v>5.1107600000000003E-2</c:v>
                </c:pt>
                <c:pt idx="86">
                  <c:v>4.6113099999999997E-2</c:v>
                </c:pt>
                <c:pt idx="87">
                  <c:v>4.2402000000000002E-2</c:v>
                </c:pt>
                <c:pt idx="88">
                  <c:v>3.6135899999999999E-2</c:v>
                </c:pt>
                <c:pt idx="89">
                  <c:v>2.9365800000000001E-2</c:v>
                </c:pt>
                <c:pt idx="90">
                  <c:v>2.3515600000000001E-2</c:v>
                </c:pt>
                <c:pt idx="91">
                  <c:v>1.9411899999999999E-2</c:v>
                </c:pt>
                <c:pt idx="92">
                  <c:v>1.5617799999999999E-2</c:v>
                </c:pt>
                <c:pt idx="93">
                  <c:v>1.33694E-2</c:v>
                </c:pt>
                <c:pt idx="94">
                  <c:v>1.10597E-2</c:v>
                </c:pt>
                <c:pt idx="95">
                  <c:v>9.7188799999999992E-3</c:v>
                </c:pt>
                <c:pt idx="96">
                  <c:v>6.7422000000000003E-3</c:v>
                </c:pt>
                <c:pt idx="97">
                  <c:v>4.7477600000000002E-3</c:v>
                </c:pt>
                <c:pt idx="98">
                  <c:v>3.179E-3</c:v>
                </c:pt>
                <c:pt idx="99">
                  <c:v>2.0244999999999998E-3</c:v>
                </c:pt>
                <c:pt idx="100">
                  <c:v>2.2946300000000002E-3</c:v>
                </c:pt>
                <c:pt idx="101">
                  <c:v>1.36601E-3</c:v>
                </c:pt>
                <c:pt idx="102">
                  <c:v>6.9510199999999996E-4</c:v>
                </c:pt>
                <c:pt idx="103">
                  <c:v>1.16636E-3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7.01612E-4</c:v>
                </c:pt>
                <c:pt idx="112">
                  <c:v>2.29483E-4</c:v>
                </c:pt>
                <c:pt idx="113">
                  <c:v>4.4486900000000003E-4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6.0933299999999999E-4</c:v>
                </c:pt>
                <c:pt idx="125">
                  <c:v>9.1337799999999995E-4</c:v>
                </c:pt>
                <c:pt idx="126">
                  <c:v>1.5625299999999999E-3</c:v>
                </c:pt>
                <c:pt idx="127">
                  <c:v>1.3789900000000001E-3</c:v>
                </c:pt>
                <c:pt idx="128">
                  <c:v>1.0375899999999999E-3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6.5960599999999997E-4</c:v>
                </c:pt>
                <c:pt idx="134">
                  <c:v>9.6512699999999998E-4</c:v>
                </c:pt>
                <c:pt idx="135">
                  <c:v>5.9945300000000001E-4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5.1632700000000002E-4</c:v>
                </c:pt>
                <c:pt idx="139">
                  <c:v>6.2616699999999996E-4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2.6046700000000001E-4</c:v>
                </c:pt>
                <c:pt idx="143">
                  <c:v>6.4902600000000003E-4</c:v>
                </c:pt>
                <c:pt idx="144">
                  <c:v>3.1231599999999998E-4</c:v>
                </c:pt>
                <c:pt idx="145">
                  <c:v>3.6816800000000003E-5</c:v>
                </c:pt>
                <c:pt idx="146">
                  <c:v>9.9999999999999995E-7</c:v>
                </c:pt>
                <c:pt idx="147">
                  <c:v>8.5688799999999999E-5</c:v>
                </c:pt>
                <c:pt idx="148">
                  <c:v>4.0461499999999999E-5</c:v>
                </c:pt>
                <c:pt idx="149">
                  <c:v>4.5562500000000003E-5</c:v>
                </c:pt>
                <c:pt idx="150">
                  <c:v>8.1946200000000005E-5</c:v>
                </c:pt>
                <c:pt idx="151">
                  <c:v>3.0020200000000001E-4</c:v>
                </c:pt>
                <c:pt idx="152">
                  <c:v>2.5684300000000001E-5</c:v>
                </c:pt>
                <c:pt idx="153">
                  <c:v>1.8139799999999999E-4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1.9136500000000001E-4</c:v>
                </c:pt>
                <c:pt idx="157">
                  <c:v>2.36653E-4</c:v>
                </c:pt>
                <c:pt idx="158">
                  <c:v>1.9699999999999999E-4</c:v>
                </c:pt>
                <c:pt idx="159">
                  <c:v>1.6971299999999999E-4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2.4501299999999998E-4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1.71239E-4</c:v>
                </c:pt>
                <c:pt idx="167">
                  <c:v>1.06179E-4</c:v>
                </c:pt>
                <c:pt idx="168">
                  <c:v>9.9999999999999995E-7</c:v>
                </c:pt>
                <c:pt idx="169">
                  <c:v>3.5249700000000002E-5</c:v>
                </c:pt>
                <c:pt idx="170">
                  <c:v>5.2091700000000001E-5</c:v>
                </c:pt>
                <c:pt idx="171">
                  <c:v>9.9999999999999995E-7</c:v>
                </c:pt>
                <c:pt idx="172">
                  <c:v>1.3138399999999999E-4</c:v>
                </c:pt>
                <c:pt idx="173">
                  <c:v>9.9999999999999995E-7</c:v>
                </c:pt>
                <c:pt idx="174">
                  <c:v>6.5592800000000003E-6</c:v>
                </c:pt>
                <c:pt idx="175">
                  <c:v>6.2392500000000003E-5</c:v>
                </c:pt>
                <c:pt idx="176">
                  <c:v>5.0393699999999998E-5</c:v>
                </c:pt>
                <c:pt idx="177">
                  <c:v>6.7141899999999995E-5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2.4394100000000001E-5</c:v>
                </c:pt>
                <c:pt idx="181">
                  <c:v>1.07625E-4</c:v>
                </c:pt>
                <c:pt idx="182">
                  <c:v>1.2556500000000001E-4</c:v>
                </c:pt>
                <c:pt idx="183">
                  <c:v>7.7547799999999996E-5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5.2854800000000001E-5</c:v>
                </c:pt>
                <c:pt idx="187">
                  <c:v>9.9999999999999995E-7</c:v>
                </c:pt>
                <c:pt idx="188">
                  <c:v>2.8546100000000001E-5</c:v>
                </c:pt>
                <c:pt idx="189">
                  <c:v>7.6707900000000005E-6</c:v>
                </c:pt>
                <c:pt idx="190">
                  <c:v>6.9985000000000002E-5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FB-42FE-A0EC-CC9A4043174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0.22408400000000001</c:v>
                </c:pt>
                <c:pt idx="2">
                  <c:v>0.17913699999999999</c:v>
                </c:pt>
                <c:pt idx="3">
                  <c:v>0.154167</c:v>
                </c:pt>
                <c:pt idx="4">
                  <c:v>0.165795</c:v>
                </c:pt>
                <c:pt idx="5">
                  <c:v>0.179734</c:v>
                </c:pt>
                <c:pt idx="6">
                  <c:v>0.156477</c:v>
                </c:pt>
                <c:pt idx="7">
                  <c:v>0.150365</c:v>
                </c:pt>
                <c:pt idx="8">
                  <c:v>0.145595</c:v>
                </c:pt>
                <c:pt idx="9">
                  <c:v>0.16795599999999999</c:v>
                </c:pt>
                <c:pt idx="10">
                  <c:v>0.17354700000000001</c:v>
                </c:pt>
                <c:pt idx="11">
                  <c:v>0.16251499999999999</c:v>
                </c:pt>
                <c:pt idx="12">
                  <c:v>0.15595500000000001</c:v>
                </c:pt>
                <c:pt idx="13">
                  <c:v>0.14976900000000001</c:v>
                </c:pt>
                <c:pt idx="14">
                  <c:v>0.17377000000000001</c:v>
                </c:pt>
                <c:pt idx="15">
                  <c:v>0.167883</c:v>
                </c:pt>
                <c:pt idx="16">
                  <c:v>0.163746</c:v>
                </c:pt>
                <c:pt idx="17">
                  <c:v>0.153423</c:v>
                </c:pt>
                <c:pt idx="18">
                  <c:v>0.151</c:v>
                </c:pt>
                <c:pt idx="19">
                  <c:v>0.169598</c:v>
                </c:pt>
                <c:pt idx="20">
                  <c:v>0.15182000000000001</c:v>
                </c:pt>
                <c:pt idx="21">
                  <c:v>0.15953500000000001</c:v>
                </c:pt>
                <c:pt idx="22">
                  <c:v>0.155808</c:v>
                </c:pt>
                <c:pt idx="23">
                  <c:v>0.16128600000000001</c:v>
                </c:pt>
                <c:pt idx="24">
                  <c:v>0.160112</c:v>
                </c:pt>
                <c:pt idx="25">
                  <c:v>0.16577700000000001</c:v>
                </c:pt>
                <c:pt idx="26">
                  <c:v>0.15787599999999999</c:v>
                </c:pt>
                <c:pt idx="27">
                  <c:v>0.158752</c:v>
                </c:pt>
                <c:pt idx="28">
                  <c:v>0.16069</c:v>
                </c:pt>
                <c:pt idx="29">
                  <c:v>0.15959100000000001</c:v>
                </c:pt>
                <c:pt idx="30">
                  <c:v>0.15202499999999999</c:v>
                </c:pt>
                <c:pt idx="31">
                  <c:v>0.15625500000000001</c:v>
                </c:pt>
                <c:pt idx="32">
                  <c:v>0.155584</c:v>
                </c:pt>
                <c:pt idx="33">
                  <c:v>0.155221</c:v>
                </c:pt>
                <c:pt idx="34">
                  <c:v>0.15227599999999999</c:v>
                </c:pt>
                <c:pt idx="35">
                  <c:v>0.15321699999999999</c:v>
                </c:pt>
                <c:pt idx="36">
                  <c:v>0.160354</c:v>
                </c:pt>
                <c:pt idx="37">
                  <c:v>0.15279799999999999</c:v>
                </c:pt>
                <c:pt idx="38">
                  <c:v>0.15811800000000001</c:v>
                </c:pt>
                <c:pt idx="39">
                  <c:v>0.15248600000000001</c:v>
                </c:pt>
                <c:pt idx="40">
                  <c:v>0.15432100000000001</c:v>
                </c:pt>
                <c:pt idx="41">
                  <c:v>0.15389700000000001</c:v>
                </c:pt>
                <c:pt idx="42">
                  <c:v>0.15087400000000001</c:v>
                </c:pt>
                <c:pt idx="43">
                  <c:v>0.15079999999999999</c:v>
                </c:pt>
                <c:pt idx="44">
                  <c:v>0.14752499999999999</c:v>
                </c:pt>
                <c:pt idx="45">
                  <c:v>0.14582899999999999</c:v>
                </c:pt>
                <c:pt idx="46">
                  <c:v>0.15201600000000001</c:v>
                </c:pt>
                <c:pt idx="47">
                  <c:v>0.148475</c:v>
                </c:pt>
                <c:pt idx="48">
                  <c:v>0.15154300000000001</c:v>
                </c:pt>
                <c:pt idx="49">
                  <c:v>0.14781900000000001</c:v>
                </c:pt>
                <c:pt idx="50">
                  <c:v>0.147202</c:v>
                </c:pt>
                <c:pt idx="51">
                  <c:v>0.14448800000000001</c:v>
                </c:pt>
                <c:pt idx="52">
                  <c:v>0.14545</c:v>
                </c:pt>
                <c:pt idx="53">
                  <c:v>0.14355200000000001</c:v>
                </c:pt>
                <c:pt idx="54">
                  <c:v>0.14247899999999999</c:v>
                </c:pt>
                <c:pt idx="55">
                  <c:v>0.13959199999999999</c:v>
                </c:pt>
                <c:pt idx="56">
                  <c:v>0.139682</c:v>
                </c:pt>
                <c:pt idx="57">
                  <c:v>0.13830500000000001</c:v>
                </c:pt>
                <c:pt idx="58">
                  <c:v>0.13778199999999999</c:v>
                </c:pt>
                <c:pt idx="59">
                  <c:v>0.13459199999999999</c:v>
                </c:pt>
                <c:pt idx="60">
                  <c:v>0.13177700000000001</c:v>
                </c:pt>
                <c:pt idx="61">
                  <c:v>0.12901199999999999</c:v>
                </c:pt>
                <c:pt idx="62">
                  <c:v>0.12829099999999999</c:v>
                </c:pt>
                <c:pt idx="63">
                  <c:v>0.12597</c:v>
                </c:pt>
                <c:pt idx="64">
                  <c:v>0.123207</c:v>
                </c:pt>
                <c:pt idx="65">
                  <c:v>0.118654</c:v>
                </c:pt>
                <c:pt idx="66">
                  <c:v>0.11570800000000001</c:v>
                </c:pt>
                <c:pt idx="67">
                  <c:v>0.11183899999999999</c:v>
                </c:pt>
                <c:pt idx="68">
                  <c:v>0.108961</c:v>
                </c:pt>
                <c:pt idx="69">
                  <c:v>0.106251</c:v>
                </c:pt>
                <c:pt idx="70">
                  <c:v>0.103216</c:v>
                </c:pt>
                <c:pt idx="71">
                  <c:v>0.100245</c:v>
                </c:pt>
                <c:pt idx="72">
                  <c:v>9.4932299999999997E-2</c:v>
                </c:pt>
                <c:pt idx="73">
                  <c:v>9.0487600000000001E-2</c:v>
                </c:pt>
                <c:pt idx="74">
                  <c:v>8.5883200000000007E-2</c:v>
                </c:pt>
                <c:pt idx="75">
                  <c:v>8.0207000000000001E-2</c:v>
                </c:pt>
                <c:pt idx="76">
                  <c:v>7.5968300000000002E-2</c:v>
                </c:pt>
                <c:pt idx="77">
                  <c:v>7.1085099999999998E-2</c:v>
                </c:pt>
                <c:pt idx="78">
                  <c:v>6.9063600000000003E-2</c:v>
                </c:pt>
                <c:pt idx="79">
                  <c:v>6.4809400000000003E-2</c:v>
                </c:pt>
                <c:pt idx="80">
                  <c:v>5.8356100000000001E-2</c:v>
                </c:pt>
                <c:pt idx="81">
                  <c:v>5.1401700000000002E-2</c:v>
                </c:pt>
                <c:pt idx="82">
                  <c:v>4.6768799999999999E-2</c:v>
                </c:pt>
                <c:pt idx="83">
                  <c:v>4.1432799999999999E-2</c:v>
                </c:pt>
                <c:pt idx="84">
                  <c:v>3.7289200000000002E-2</c:v>
                </c:pt>
                <c:pt idx="85">
                  <c:v>3.3683699999999997E-2</c:v>
                </c:pt>
                <c:pt idx="86">
                  <c:v>3.00045E-2</c:v>
                </c:pt>
                <c:pt idx="87">
                  <c:v>2.70414E-2</c:v>
                </c:pt>
                <c:pt idx="88">
                  <c:v>2.1621100000000001E-2</c:v>
                </c:pt>
                <c:pt idx="89">
                  <c:v>1.7999299999999999E-2</c:v>
                </c:pt>
                <c:pt idx="90">
                  <c:v>1.4551700000000001E-2</c:v>
                </c:pt>
                <c:pt idx="91">
                  <c:v>1.18564E-2</c:v>
                </c:pt>
                <c:pt idx="92">
                  <c:v>9.3141999999999999E-3</c:v>
                </c:pt>
                <c:pt idx="93">
                  <c:v>7.5330700000000002E-3</c:v>
                </c:pt>
                <c:pt idx="94">
                  <c:v>6.1986699999999999E-3</c:v>
                </c:pt>
                <c:pt idx="95">
                  <c:v>5.7478299999999998E-3</c:v>
                </c:pt>
                <c:pt idx="96">
                  <c:v>4.8554699999999998E-3</c:v>
                </c:pt>
                <c:pt idx="97">
                  <c:v>3.64277E-3</c:v>
                </c:pt>
                <c:pt idx="98">
                  <c:v>4.1128500000000004E-3</c:v>
                </c:pt>
                <c:pt idx="99">
                  <c:v>3.37163E-3</c:v>
                </c:pt>
                <c:pt idx="100">
                  <c:v>3.1985899999999999E-3</c:v>
                </c:pt>
                <c:pt idx="101">
                  <c:v>2.8135E-3</c:v>
                </c:pt>
                <c:pt idx="102">
                  <c:v>2.6199399999999999E-3</c:v>
                </c:pt>
                <c:pt idx="103">
                  <c:v>2.2676100000000002E-3</c:v>
                </c:pt>
                <c:pt idx="104">
                  <c:v>1.67983E-3</c:v>
                </c:pt>
                <c:pt idx="105">
                  <c:v>1.73576E-3</c:v>
                </c:pt>
                <c:pt idx="106">
                  <c:v>9.8643199999999998E-4</c:v>
                </c:pt>
                <c:pt idx="107">
                  <c:v>5.4975599999999999E-4</c:v>
                </c:pt>
                <c:pt idx="108">
                  <c:v>8.9396099999999997E-4</c:v>
                </c:pt>
                <c:pt idx="109">
                  <c:v>1.30131E-3</c:v>
                </c:pt>
                <c:pt idx="110">
                  <c:v>1.14893E-3</c:v>
                </c:pt>
                <c:pt idx="111">
                  <c:v>3.6569899999999998E-4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7.7746900000000003E-4</c:v>
                </c:pt>
                <c:pt idx="123">
                  <c:v>5.3392900000000004E-4</c:v>
                </c:pt>
                <c:pt idx="124">
                  <c:v>7.3798199999999998E-4</c:v>
                </c:pt>
                <c:pt idx="125">
                  <c:v>1.28039E-3</c:v>
                </c:pt>
                <c:pt idx="126">
                  <c:v>1.3314100000000001E-3</c:v>
                </c:pt>
                <c:pt idx="127">
                  <c:v>1.39708E-3</c:v>
                </c:pt>
                <c:pt idx="128">
                  <c:v>9.6448300000000003E-4</c:v>
                </c:pt>
                <c:pt idx="129">
                  <c:v>1.9126000000000001E-4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1.20444E-3</c:v>
                </c:pt>
                <c:pt idx="134">
                  <c:v>8.0284400000000004E-4</c:v>
                </c:pt>
                <c:pt idx="135">
                  <c:v>1.04988E-3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9.2236900000000003E-4</c:v>
                </c:pt>
                <c:pt idx="139">
                  <c:v>5.8100000000000003E-4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8.3550499999999995E-4</c:v>
                </c:pt>
                <c:pt idx="143">
                  <c:v>3.58632E-4</c:v>
                </c:pt>
                <c:pt idx="144">
                  <c:v>9.6593600000000003E-5</c:v>
                </c:pt>
                <c:pt idx="145">
                  <c:v>7.2323900000000001E-5</c:v>
                </c:pt>
                <c:pt idx="146">
                  <c:v>9.9999999999999995E-7</c:v>
                </c:pt>
                <c:pt idx="147">
                  <c:v>1.2053699999999999E-5</c:v>
                </c:pt>
                <c:pt idx="148">
                  <c:v>6.2715000000000004E-4</c:v>
                </c:pt>
                <c:pt idx="149">
                  <c:v>9.9999999999999995E-7</c:v>
                </c:pt>
                <c:pt idx="150">
                  <c:v>3.1771499999999999E-4</c:v>
                </c:pt>
                <c:pt idx="151">
                  <c:v>2.5849199999999998E-4</c:v>
                </c:pt>
                <c:pt idx="152">
                  <c:v>2.4402000000000001E-4</c:v>
                </c:pt>
                <c:pt idx="153">
                  <c:v>9.9999999999999995E-7</c:v>
                </c:pt>
                <c:pt idx="154">
                  <c:v>2.08999E-4</c:v>
                </c:pt>
                <c:pt idx="155">
                  <c:v>2.8114500000000001E-4</c:v>
                </c:pt>
                <c:pt idx="156">
                  <c:v>9.9999999999999995E-7</c:v>
                </c:pt>
                <c:pt idx="157">
                  <c:v>1.02068E-4</c:v>
                </c:pt>
                <c:pt idx="158">
                  <c:v>4.5803200000000002E-5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2.6653899999999999E-5</c:v>
                </c:pt>
                <c:pt idx="162">
                  <c:v>9.7990000000000002E-5</c:v>
                </c:pt>
                <c:pt idx="163">
                  <c:v>3.93927E-5</c:v>
                </c:pt>
                <c:pt idx="164">
                  <c:v>2.17636E-4</c:v>
                </c:pt>
                <c:pt idx="165">
                  <c:v>8.0792700000000003E-5</c:v>
                </c:pt>
                <c:pt idx="166">
                  <c:v>9.9999999999999995E-7</c:v>
                </c:pt>
                <c:pt idx="167">
                  <c:v>1.1490299999999999E-4</c:v>
                </c:pt>
                <c:pt idx="168">
                  <c:v>5.7578000000000003E-5</c:v>
                </c:pt>
                <c:pt idx="169">
                  <c:v>9.9999999999999995E-7</c:v>
                </c:pt>
                <c:pt idx="170">
                  <c:v>5.0499499999999998E-6</c:v>
                </c:pt>
                <c:pt idx="171">
                  <c:v>9.9999999999999995E-7</c:v>
                </c:pt>
                <c:pt idx="172">
                  <c:v>3.41328E-5</c:v>
                </c:pt>
                <c:pt idx="173">
                  <c:v>3.3324000000000001E-5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6.2559900000000004E-5</c:v>
                </c:pt>
                <c:pt idx="177">
                  <c:v>6.8785299999999993E-5</c:v>
                </c:pt>
                <c:pt idx="178">
                  <c:v>6.3025800000000002E-5</c:v>
                </c:pt>
                <c:pt idx="179">
                  <c:v>9.9999999999999995E-7</c:v>
                </c:pt>
                <c:pt idx="180">
                  <c:v>9.2523500000000003E-5</c:v>
                </c:pt>
                <c:pt idx="181">
                  <c:v>4.6486799999999997E-5</c:v>
                </c:pt>
                <c:pt idx="182">
                  <c:v>5.2068499999999998E-5</c:v>
                </c:pt>
                <c:pt idx="183">
                  <c:v>2.19323E-5</c:v>
                </c:pt>
                <c:pt idx="184">
                  <c:v>1.42635E-5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4.1025600000000002E-5</c:v>
                </c:pt>
                <c:pt idx="188">
                  <c:v>9.9999999999999995E-7</c:v>
                </c:pt>
                <c:pt idx="189">
                  <c:v>3.9778399999999998E-5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9FB-42FE-A0EC-CC9A4043174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Noisy050Latex0004_0002!$I$60:$I$250</c:f>
              <c:numCache>
                <c:formatCode>0.00E+00</c:formatCode>
                <c:ptCount val="191"/>
                <c:pt idx="0">
                  <c:v>0.16317200000000001</c:v>
                </c:pt>
                <c:pt idx="1">
                  <c:v>0.256498</c:v>
                </c:pt>
                <c:pt idx="2">
                  <c:v>0.21223</c:v>
                </c:pt>
                <c:pt idx="3">
                  <c:v>0.193444</c:v>
                </c:pt>
                <c:pt idx="4">
                  <c:v>0.181422</c:v>
                </c:pt>
                <c:pt idx="5">
                  <c:v>0.18276200000000001</c:v>
                </c:pt>
                <c:pt idx="6">
                  <c:v>0.17368700000000001</c:v>
                </c:pt>
                <c:pt idx="7">
                  <c:v>0.16564999999999999</c:v>
                </c:pt>
                <c:pt idx="8">
                  <c:v>0.16916600000000001</c:v>
                </c:pt>
                <c:pt idx="9">
                  <c:v>0.17954700000000001</c:v>
                </c:pt>
                <c:pt idx="10">
                  <c:v>0.17177799999999999</c:v>
                </c:pt>
                <c:pt idx="11">
                  <c:v>0.173151</c:v>
                </c:pt>
                <c:pt idx="12">
                  <c:v>0.17529400000000001</c:v>
                </c:pt>
                <c:pt idx="13">
                  <c:v>0.18373300000000001</c:v>
                </c:pt>
                <c:pt idx="14">
                  <c:v>0.17372099999999999</c:v>
                </c:pt>
                <c:pt idx="15">
                  <c:v>0.172431</c:v>
                </c:pt>
                <c:pt idx="16">
                  <c:v>0.161749</c:v>
                </c:pt>
                <c:pt idx="17">
                  <c:v>0.169435</c:v>
                </c:pt>
                <c:pt idx="18">
                  <c:v>0.16771</c:v>
                </c:pt>
                <c:pt idx="19">
                  <c:v>0.171795</c:v>
                </c:pt>
                <c:pt idx="20">
                  <c:v>0.17253199999999999</c:v>
                </c:pt>
                <c:pt idx="21">
                  <c:v>0.17042199999999999</c:v>
                </c:pt>
                <c:pt idx="22">
                  <c:v>0.17278299999999999</c:v>
                </c:pt>
                <c:pt idx="23">
                  <c:v>0.172072</c:v>
                </c:pt>
                <c:pt idx="24">
                  <c:v>0.16786899999999999</c:v>
                </c:pt>
                <c:pt idx="25">
                  <c:v>0.169041</c:v>
                </c:pt>
                <c:pt idx="26">
                  <c:v>0.16503100000000001</c:v>
                </c:pt>
                <c:pt idx="27">
                  <c:v>0.16874</c:v>
                </c:pt>
                <c:pt idx="28">
                  <c:v>0.16392599999999999</c:v>
                </c:pt>
                <c:pt idx="29">
                  <c:v>0.17476800000000001</c:v>
                </c:pt>
                <c:pt idx="30">
                  <c:v>0.17074900000000001</c:v>
                </c:pt>
                <c:pt idx="31">
                  <c:v>0.16220599999999999</c:v>
                </c:pt>
                <c:pt idx="32">
                  <c:v>0.162721</c:v>
                </c:pt>
                <c:pt idx="33">
                  <c:v>0.16406499999999999</c:v>
                </c:pt>
                <c:pt idx="34">
                  <c:v>0.16509399999999999</c:v>
                </c:pt>
                <c:pt idx="35">
                  <c:v>0.16354099999999999</c:v>
                </c:pt>
                <c:pt idx="36">
                  <c:v>0.16409399999999999</c:v>
                </c:pt>
                <c:pt idx="37">
                  <c:v>0.16317699999999999</c:v>
                </c:pt>
                <c:pt idx="38">
                  <c:v>0.164245</c:v>
                </c:pt>
                <c:pt idx="39">
                  <c:v>0.16156999999999999</c:v>
                </c:pt>
                <c:pt idx="40">
                  <c:v>0.16247</c:v>
                </c:pt>
                <c:pt idx="41">
                  <c:v>0.15957299999999999</c:v>
                </c:pt>
                <c:pt idx="42">
                  <c:v>0.159613</c:v>
                </c:pt>
                <c:pt idx="43">
                  <c:v>0.160354</c:v>
                </c:pt>
                <c:pt idx="44">
                  <c:v>0.156587</c:v>
                </c:pt>
                <c:pt idx="45">
                  <c:v>0.15740100000000001</c:v>
                </c:pt>
                <c:pt idx="46">
                  <c:v>0.156917</c:v>
                </c:pt>
                <c:pt idx="47">
                  <c:v>0.156472</c:v>
                </c:pt>
                <c:pt idx="48">
                  <c:v>0.15632099999999999</c:v>
                </c:pt>
                <c:pt idx="49">
                  <c:v>0.15522</c:v>
                </c:pt>
                <c:pt idx="50">
                  <c:v>0.15393399999999999</c:v>
                </c:pt>
                <c:pt idx="51">
                  <c:v>0.15138499999999999</c:v>
                </c:pt>
                <c:pt idx="52">
                  <c:v>0.15462000000000001</c:v>
                </c:pt>
                <c:pt idx="53">
                  <c:v>0.15001800000000001</c:v>
                </c:pt>
                <c:pt idx="54">
                  <c:v>0.149728</c:v>
                </c:pt>
                <c:pt idx="55">
                  <c:v>0.14766699999999999</c:v>
                </c:pt>
                <c:pt idx="56">
                  <c:v>0.145236</c:v>
                </c:pt>
                <c:pt idx="57">
                  <c:v>0.142431</c:v>
                </c:pt>
                <c:pt idx="58">
                  <c:v>0.140741</c:v>
                </c:pt>
                <c:pt idx="59">
                  <c:v>0.1376</c:v>
                </c:pt>
                <c:pt idx="60">
                  <c:v>0.13728000000000001</c:v>
                </c:pt>
                <c:pt idx="61">
                  <c:v>0.134379</c:v>
                </c:pt>
                <c:pt idx="62">
                  <c:v>0.132522</c:v>
                </c:pt>
                <c:pt idx="63">
                  <c:v>0.130271</c:v>
                </c:pt>
                <c:pt idx="64">
                  <c:v>0.12518299999999999</c:v>
                </c:pt>
                <c:pt idx="65">
                  <c:v>0.122831</c:v>
                </c:pt>
                <c:pt idx="66">
                  <c:v>0.118307</c:v>
                </c:pt>
                <c:pt idx="67">
                  <c:v>0.113996</c:v>
                </c:pt>
                <c:pt idx="68">
                  <c:v>0.11067</c:v>
                </c:pt>
                <c:pt idx="69">
                  <c:v>0.107407</c:v>
                </c:pt>
                <c:pt idx="70">
                  <c:v>0.104435</c:v>
                </c:pt>
                <c:pt idx="71">
                  <c:v>0.101614</c:v>
                </c:pt>
                <c:pt idx="72">
                  <c:v>9.4932299999999997E-2</c:v>
                </c:pt>
                <c:pt idx="73">
                  <c:v>8.9590600000000006E-2</c:v>
                </c:pt>
                <c:pt idx="74">
                  <c:v>8.4471299999999999E-2</c:v>
                </c:pt>
                <c:pt idx="75">
                  <c:v>7.8903600000000004E-2</c:v>
                </c:pt>
                <c:pt idx="76">
                  <c:v>7.3973899999999995E-2</c:v>
                </c:pt>
                <c:pt idx="77">
                  <c:v>6.9249400000000003E-2</c:v>
                </c:pt>
                <c:pt idx="78">
                  <c:v>6.5686099999999997E-2</c:v>
                </c:pt>
                <c:pt idx="79">
                  <c:v>6.2008099999999997E-2</c:v>
                </c:pt>
                <c:pt idx="80">
                  <c:v>5.4751899999999999E-2</c:v>
                </c:pt>
                <c:pt idx="81">
                  <c:v>4.8536000000000003E-2</c:v>
                </c:pt>
                <c:pt idx="82">
                  <c:v>4.3240199999999999E-2</c:v>
                </c:pt>
                <c:pt idx="83">
                  <c:v>3.8010000000000002E-2</c:v>
                </c:pt>
                <c:pt idx="84">
                  <c:v>3.3085700000000003E-2</c:v>
                </c:pt>
                <c:pt idx="85">
                  <c:v>2.9800799999999999E-2</c:v>
                </c:pt>
                <c:pt idx="86">
                  <c:v>2.6020999999999999E-2</c:v>
                </c:pt>
                <c:pt idx="87">
                  <c:v>2.3495800000000001E-2</c:v>
                </c:pt>
                <c:pt idx="88">
                  <c:v>1.8206199999999999E-2</c:v>
                </c:pt>
                <c:pt idx="89">
                  <c:v>1.4876E-2</c:v>
                </c:pt>
                <c:pt idx="90">
                  <c:v>1.1254200000000001E-2</c:v>
                </c:pt>
                <c:pt idx="91">
                  <c:v>8.8354999999999996E-3</c:v>
                </c:pt>
                <c:pt idx="92">
                  <c:v>6.8389399999999999E-3</c:v>
                </c:pt>
                <c:pt idx="93">
                  <c:v>5.2008599999999999E-3</c:v>
                </c:pt>
                <c:pt idx="94">
                  <c:v>4.1714400000000002E-3</c:v>
                </c:pt>
                <c:pt idx="95">
                  <c:v>3.5876300000000001E-3</c:v>
                </c:pt>
                <c:pt idx="96">
                  <c:v>2.5795000000000002E-3</c:v>
                </c:pt>
                <c:pt idx="97">
                  <c:v>1.36458E-3</c:v>
                </c:pt>
                <c:pt idx="98">
                  <c:v>1.1533299999999999E-3</c:v>
                </c:pt>
                <c:pt idx="99">
                  <c:v>1.3595E-3</c:v>
                </c:pt>
                <c:pt idx="100">
                  <c:v>1.73646E-3</c:v>
                </c:pt>
                <c:pt idx="101">
                  <c:v>1.8866200000000001E-3</c:v>
                </c:pt>
                <c:pt idx="102">
                  <c:v>1.52903E-3</c:v>
                </c:pt>
                <c:pt idx="103">
                  <c:v>1.1536599999999999E-3</c:v>
                </c:pt>
                <c:pt idx="104">
                  <c:v>1.3682099999999999E-3</c:v>
                </c:pt>
                <c:pt idx="105">
                  <c:v>1.6247799999999999E-3</c:v>
                </c:pt>
                <c:pt idx="106">
                  <c:v>3.6962300000000002E-4</c:v>
                </c:pt>
                <c:pt idx="107">
                  <c:v>9.9999999999999995E-7</c:v>
                </c:pt>
                <c:pt idx="108">
                  <c:v>6.7609500000000004E-5</c:v>
                </c:pt>
                <c:pt idx="109">
                  <c:v>4.0870499999999998E-4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1.70781E-4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7.1069000000000004E-4</c:v>
                </c:pt>
                <c:pt idx="126">
                  <c:v>6.5594899999999996E-4</c:v>
                </c:pt>
                <c:pt idx="127">
                  <c:v>9.36201E-4</c:v>
                </c:pt>
                <c:pt idx="128">
                  <c:v>3.8127099999999998E-4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2.97347E-4</c:v>
                </c:pt>
                <c:pt idx="133">
                  <c:v>2.1820499999999999E-4</c:v>
                </c:pt>
                <c:pt idx="134">
                  <c:v>1.4572400000000001E-3</c:v>
                </c:pt>
                <c:pt idx="135">
                  <c:v>1.01793E-3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4.9727199999999999E-4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9.3340899999999995E-4</c:v>
                </c:pt>
                <c:pt idx="143">
                  <c:v>4.7444300000000001E-4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3.3907800000000001E-6</c:v>
                </c:pt>
                <c:pt idx="149">
                  <c:v>8.5690699999999996E-5</c:v>
                </c:pt>
                <c:pt idx="150">
                  <c:v>9.9999999999999995E-7</c:v>
                </c:pt>
                <c:pt idx="151">
                  <c:v>1.32582E-6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1.0460500000000001E-4</c:v>
                </c:pt>
                <c:pt idx="155">
                  <c:v>1.3721499999999999E-4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6.3455599999999996E-5</c:v>
                </c:pt>
                <c:pt idx="159">
                  <c:v>3.1611600000000001E-5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5.6036699999999998E-6</c:v>
                </c:pt>
                <c:pt idx="164">
                  <c:v>1.2826100000000001E-5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9.5842700000000003E-6</c:v>
                </c:pt>
                <c:pt idx="171">
                  <c:v>4.2123799999999998E-5</c:v>
                </c:pt>
                <c:pt idx="172">
                  <c:v>9.9999999999999995E-7</c:v>
                </c:pt>
                <c:pt idx="173">
                  <c:v>4.9546999999999998E-5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1.9712499999999999E-8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7.6156399999999995E-5</c:v>
                </c:pt>
                <c:pt idx="180">
                  <c:v>9.9999999999999995E-7</c:v>
                </c:pt>
                <c:pt idx="181">
                  <c:v>5.4533000000000001E-5</c:v>
                </c:pt>
                <c:pt idx="182">
                  <c:v>9.9999999999999995E-7</c:v>
                </c:pt>
                <c:pt idx="183">
                  <c:v>5.8571500000000003E-6</c:v>
                </c:pt>
                <c:pt idx="184">
                  <c:v>3.3193900000000001E-5</c:v>
                </c:pt>
                <c:pt idx="185">
                  <c:v>1.1753899999999999E-5</c:v>
                </c:pt>
                <c:pt idx="186">
                  <c:v>2.2471900000000001E-5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5.2640899999999999E-5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9FB-42FE-A0EC-CC9A4043174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9FB-42FE-A0EC-CC9A4043174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9FB-42FE-A0EC-CC9A4043174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9FB-42FE-A0EC-CC9A4043174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Noisy050Latex0004_0002!$A$60:$A$250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Noisy050Latex0004_0002!$M$60:$M$250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9FB-42FE-A0EC-CC9A40431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644464"/>
        <c:axId val="1076368384"/>
      </c:scatterChart>
      <c:valAx>
        <c:axId val="962644464"/>
        <c:scaling>
          <c:logBase val="10"/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68384"/>
        <c:crossesAt val="1E-4"/>
        <c:crossBetween val="midCat"/>
      </c:valAx>
      <c:valAx>
        <c:axId val="1076368384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644464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Noisy050Latex0004_0003!$B$253:$B$505</c:f>
              <c:numCache>
                <c:formatCode>General</c:formatCode>
                <c:ptCount val="253"/>
                <c:pt idx="0">
                  <c:v>481.25414999999998</c:v>
                </c:pt>
                <c:pt idx="1">
                  <c:v>426.09643999999997</c:v>
                </c:pt>
                <c:pt idx="2">
                  <c:v>556.71813999999995</c:v>
                </c:pt>
                <c:pt idx="3">
                  <c:v>381.37607000000003</c:v>
                </c:pt>
                <c:pt idx="4">
                  <c:v>433.43356</c:v>
                </c:pt>
                <c:pt idx="5">
                  <c:v>511.84276999999997</c:v>
                </c:pt>
                <c:pt idx="6">
                  <c:v>462.73043999999999</c:v>
                </c:pt>
                <c:pt idx="7">
                  <c:v>482.90755999999999</c:v>
                </c:pt>
                <c:pt idx="8">
                  <c:v>376.85494999999997</c:v>
                </c:pt>
                <c:pt idx="9">
                  <c:v>451.87975999999998</c:v>
                </c:pt>
                <c:pt idx="10">
                  <c:v>411.13797</c:v>
                </c:pt>
                <c:pt idx="11">
                  <c:v>617.53368999999998</c:v>
                </c:pt>
                <c:pt idx="12">
                  <c:v>492.87988000000001</c:v>
                </c:pt>
                <c:pt idx="13">
                  <c:v>473.60699</c:v>
                </c:pt>
                <c:pt idx="14">
                  <c:v>399.38306</c:v>
                </c:pt>
                <c:pt idx="15">
                  <c:v>439.29813000000001</c:v>
                </c:pt>
                <c:pt idx="16">
                  <c:v>424.70134999999999</c:v>
                </c:pt>
                <c:pt idx="17">
                  <c:v>510.29266000000001</c:v>
                </c:pt>
                <c:pt idx="18">
                  <c:v>446.14438000000001</c:v>
                </c:pt>
                <c:pt idx="19">
                  <c:v>424.49466000000001</c:v>
                </c:pt>
                <c:pt idx="20">
                  <c:v>371.99799000000002</c:v>
                </c:pt>
                <c:pt idx="21">
                  <c:v>487.40285999999998</c:v>
                </c:pt>
                <c:pt idx="22">
                  <c:v>416.07247999999998</c:v>
                </c:pt>
                <c:pt idx="23">
                  <c:v>538.03943000000004</c:v>
                </c:pt>
                <c:pt idx="24">
                  <c:v>479.03232000000003</c:v>
                </c:pt>
                <c:pt idx="25">
                  <c:v>440.30569000000003</c:v>
                </c:pt>
                <c:pt idx="26">
                  <c:v>582.32061999999996</c:v>
                </c:pt>
                <c:pt idx="27">
                  <c:v>470.92014</c:v>
                </c:pt>
                <c:pt idx="28">
                  <c:v>478.02474999999998</c:v>
                </c:pt>
                <c:pt idx="29">
                  <c:v>421.42032</c:v>
                </c:pt>
                <c:pt idx="30">
                  <c:v>491.84649999999999</c:v>
                </c:pt>
                <c:pt idx="31">
                  <c:v>409.40703999999999</c:v>
                </c:pt>
                <c:pt idx="32">
                  <c:v>472.65109000000001</c:v>
                </c:pt>
                <c:pt idx="33">
                  <c:v>451.80225000000002</c:v>
                </c:pt>
                <c:pt idx="34">
                  <c:v>386.20720999999998</c:v>
                </c:pt>
                <c:pt idx="35">
                  <c:v>454.61826000000002</c:v>
                </c:pt>
                <c:pt idx="36">
                  <c:v>484.22516000000002</c:v>
                </c:pt>
                <c:pt idx="37">
                  <c:v>427.41403000000003</c:v>
                </c:pt>
                <c:pt idx="38">
                  <c:v>505.59070000000003</c:v>
                </c:pt>
                <c:pt idx="39">
                  <c:v>446.79025000000001</c:v>
                </c:pt>
                <c:pt idx="40">
                  <c:v>552.1712</c:v>
                </c:pt>
                <c:pt idx="41">
                  <c:v>512.28197999999998</c:v>
                </c:pt>
                <c:pt idx="42">
                  <c:v>583.92236000000003</c:v>
                </c:pt>
                <c:pt idx="43">
                  <c:v>427.33652000000001</c:v>
                </c:pt>
                <c:pt idx="44">
                  <c:v>412.55889999999999</c:v>
                </c:pt>
                <c:pt idx="45">
                  <c:v>565.26953000000003</c:v>
                </c:pt>
                <c:pt idx="46">
                  <c:v>498.74441999999999</c:v>
                </c:pt>
                <c:pt idx="47">
                  <c:v>380.93689000000001</c:v>
                </c:pt>
                <c:pt idx="48">
                  <c:v>434.80282999999997</c:v>
                </c:pt>
                <c:pt idx="49">
                  <c:v>489.67633000000001</c:v>
                </c:pt>
                <c:pt idx="50">
                  <c:v>507.63164999999998</c:v>
                </c:pt>
                <c:pt idx="51">
                  <c:v>527.34375</c:v>
                </c:pt>
                <c:pt idx="52">
                  <c:v>552.58452999999997</c:v>
                </c:pt>
                <c:pt idx="53">
                  <c:v>432.83938999999998</c:v>
                </c:pt>
                <c:pt idx="54">
                  <c:v>500.63037000000003</c:v>
                </c:pt>
                <c:pt idx="55">
                  <c:v>460.92200000000003</c:v>
                </c:pt>
                <c:pt idx="56">
                  <c:v>412.81725999999998</c:v>
                </c:pt>
                <c:pt idx="57">
                  <c:v>526.93042000000003</c:v>
                </c:pt>
                <c:pt idx="58">
                  <c:v>413.07558999999998</c:v>
                </c:pt>
                <c:pt idx="59">
                  <c:v>437.25713999999999</c:v>
                </c:pt>
                <c:pt idx="60">
                  <c:v>385.27715999999998</c:v>
                </c:pt>
                <c:pt idx="61">
                  <c:v>465.28811999999999</c:v>
                </c:pt>
                <c:pt idx="62">
                  <c:v>473.76199000000003</c:v>
                </c:pt>
                <c:pt idx="63">
                  <c:v>559.97333000000003</c:v>
                </c:pt>
                <c:pt idx="64">
                  <c:v>366.44344999999998</c:v>
                </c:pt>
                <c:pt idx="65">
                  <c:v>498.71859999999998</c:v>
                </c:pt>
                <c:pt idx="66">
                  <c:v>628.95276000000001</c:v>
                </c:pt>
                <c:pt idx="67">
                  <c:v>482.02917000000002</c:v>
                </c:pt>
                <c:pt idx="68">
                  <c:v>487.19619999999998</c:v>
                </c:pt>
                <c:pt idx="69">
                  <c:v>440.74486999999999</c:v>
                </c:pt>
                <c:pt idx="70">
                  <c:v>512.30780000000004</c:v>
                </c:pt>
                <c:pt idx="71">
                  <c:v>621.89977999999996</c:v>
                </c:pt>
                <c:pt idx="72">
                  <c:v>400.36480999999998</c:v>
                </c:pt>
                <c:pt idx="73">
                  <c:v>482.80423000000002</c:v>
                </c:pt>
                <c:pt idx="74">
                  <c:v>423.28043000000002</c:v>
                </c:pt>
                <c:pt idx="75">
                  <c:v>338.74835000000002</c:v>
                </c:pt>
                <c:pt idx="76">
                  <c:v>578.52288999999996</c:v>
                </c:pt>
                <c:pt idx="77">
                  <c:v>561.67846999999995</c:v>
                </c:pt>
                <c:pt idx="78">
                  <c:v>474.20116999999999</c:v>
                </c:pt>
                <c:pt idx="79">
                  <c:v>450.76886000000002</c:v>
                </c:pt>
                <c:pt idx="80">
                  <c:v>541.37212999999997</c:v>
                </c:pt>
                <c:pt idx="81">
                  <c:v>539.97704999999996</c:v>
                </c:pt>
                <c:pt idx="82">
                  <c:v>496.21258999999998</c:v>
                </c:pt>
                <c:pt idx="83">
                  <c:v>377.78500000000003</c:v>
                </c:pt>
                <c:pt idx="84">
                  <c:v>458.08013999999997</c:v>
                </c:pt>
                <c:pt idx="85">
                  <c:v>514.42627000000005</c:v>
                </c:pt>
                <c:pt idx="86">
                  <c:v>535.01671999999996</c:v>
                </c:pt>
                <c:pt idx="87">
                  <c:v>531.19317999999998</c:v>
                </c:pt>
                <c:pt idx="88">
                  <c:v>516.00220000000002</c:v>
                </c:pt>
                <c:pt idx="89">
                  <c:v>527.24041999999997</c:v>
                </c:pt>
                <c:pt idx="90">
                  <c:v>418.86264</c:v>
                </c:pt>
                <c:pt idx="91">
                  <c:v>507.47665000000001</c:v>
                </c:pt>
                <c:pt idx="92">
                  <c:v>435.19036999999997</c:v>
                </c:pt>
                <c:pt idx="93">
                  <c:v>573.92426</c:v>
                </c:pt>
                <c:pt idx="94">
                  <c:v>465.39145000000002</c:v>
                </c:pt>
                <c:pt idx="95">
                  <c:v>555.86559999999997</c:v>
                </c:pt>
                <c:pt idx="96">
                  <c:v>404.26587000000001</c:v>
                </c:pt>
                <c:pt idx="97">
                  <c:v>396.33452999999997</c:v>
                </c:pt>
                <c:pt idx="98">
                  <c:v>441.75243999999998</c:v>
                </c:pt>
                <c:pt idx="99">
                  <c:v>477.09469999999999</c:v>
                </c:pt>
                <c:pt idx="100">
                  <c:v>359.00299000000001</c:v>
                </c:pt>
                <c:pt idx="101">
                  <c:v>478.7998</c:v>
                </c:pt>
                <c:pt idx="102">
                  <c:v>388.04149999999998</c:v>
                </c:pt>
                <c:pt idx="103">
                  <c:v>441.62326000000002</c:v>
                </c:pt>
                <c:pt idx="104">
                  <c:v>383.21035999999998</c:v>
                </c:pt>
                <c:pt idx="105">
                  <c:v>411.29300000000001</c:v>
                </c:pt>
                <c:pt idx="106">
                  <c:v>395.40447999999998</c:v>
                </c:pt>
                <c:pt idx="107">
                  <c:v>322.83398</c:v>
                </c:pt>
                <c:pt idx="108">
                  <c:v>644.50543000000005</c:v>
                </c:pt>
                <c:pt idx="109">
                  <c:v>545.09240999999997</c:v>
                </c:pt>
                <c:pt idx="110">
                  <c:v>482.88173999999998</c:v>
                </c:pt>
                <c:pt idx="111">
                  <c:v>561.21343999999999</c:v>
                </c:pt>
                <c:pt idx="112">
                  <c:v>528.09295999999995</c:v>
                </c:pt>
                <c:pt idx="113">
                  <c:v>516.26056000000005</c:v>
                </c:pt>
                <c:pt idx="114">
                  <c:v>486.39528999999999</c:v>
                </c:pt>
                <c:pt idx="115">
                  <c:v>431.78014999999999</c:v>
                </c:pt>
                <c:pt idx="116">
                  <c:v>468.56914999999998</c:v>
                </c:pt>
                <c:pt idx="117">
                  <c:v>555.50391000000002</c:v>
                </c:pt>
                <c:pt idx="118">
                  <c:v>461.30954000000003</c:v>
                </c:pt>
                <c:pt idx="119">
                  <c:v>623.86328000000003</c:v>
                </c:pt>
                <c:pt idx="120">
                  <c:v>522.59009000000003</c:v>
                </c:pt>
                <c:pt idx="121">
                  <c:v>399.53809000000001</c:v>
                </c:pt>
                <c:pt idx="122">
                  <c:v>533.10497999999995</c:v>
                </c:pt>
                <c:pt idx="123">
                  <c:v>499.90697999999998</c:v>
                </c:pt>
                <c:pt idx="124">
                  <c:v>563.09937000000002</c:v>
                </c:pt>
                <c:pt idx="125">
                  <c:v>367.01181000000003</c:v>
                </c:pt>
                <c:pt idx="126">
                  <c:v>522.97766000000001</c:v>
                </c:pt>
                <c:pt idx="127">
                  <c:v>673.49225000000001</c:v>
                </c:pt>
                <c:pt idx="128">
                  <c:v>439.29813000000001</c:v>
                </c:pt>
                <c:pt idx="129">
                  <c:v>490.45139</c:v>
                </c:pt>
                <c:pt idx="130">
                  <c:v>785.17693999999995</c:v>
                </c:pt>
                <c:pt idx="131">
                  <c:v>862.68187999999998</c:v>
                </c:pt>
                <c:pt idx="132">
                  <c:v>589.58025999999995</c:v>
                </c:pt>
                <c:pt idx="133">
                  <c:v>655.58861999999999</c:v>
                </c:pt>
                <c:pt idx="134">
                  <c:v>569.84229000000005</c:v>
                </c:pt>
                <c:pt idx="135">
                  <c:v>687.57232999999997</c:v>
                </c:pt>
                <c:pt idx="136">
                  <c:v>413.20477</c:v>
                </c:pt>
                <c:pt idx="137">
                  <c:v>499.41613999999998</c:v>
                </c:pt>
                <c:pt idx="138">
                  <c:v>491.40728999999999</c:v>
                </c:pt>
                <c:pt idx="139">
                  <c:v>409.53622000000001</c:v>
                </c:pt>
                <c:pt idx="140">
                  <c:v>480.29825</c:v>
                </c:pt>
                <c:pt idx="141">
                  <c:v>460.37945999999999</c:v>
                </c:pt>
                <c:pt idx="142">
                  <c:v>471.87603999999999</c:v>
                </c:pt>
                <c:pt idx="143">
                  <c:v>411.34467000000001</c:v>
                </c:pt>
                <c:pt idx="144">
                  <c:v>429.92000999999999</c:v>
                </c:pt>
                <c:pt idx="145">
                  <c:v>495.69589000000002</c:v>
                </c:pt>
                <c:pt idx="146">
                  <c:v>416.56331999999998</c:v>
                </c:pt>
                <c:pt idx="147">
                  <c:v>428.98996</c:v>
                </c:pt>
                <c:pt idx="148">
                  <c:v>562.60852</c:v>
                </c:pt>
                <c:pt idx="149">
                  <c:v>644.53125</c:v>
                </c:pt>
                <c:pt idx="150">
                  <c:v>395.71451000000002</c:v>
                </c:pt>
                <c:pt idx="151">
                  <c:v>544.49816999999996</c:v>
                </c:pt>
                <c:pt idx="152">
                  <c:v>482.70089999999999</c:v>
                </c:pt>
                <c:pt idx="153">
                  <c:v>402.76746000000003</c:v>
                </c:pt>
                <c:pt idx="154">
                  <c:v>551.68029999999999</c:v>
                </c:pt>
                <c:pt idx="155">
                  <c:v>483.39843999999999</c:v>
                </c:pt>
                <c:pt idx="156">
                  <c:v>410.07873999999998</c:v>
                </c:pt>
                <c:pt idx="157">
                  <c:v>437.48964999999998</c:v>
                </c:pt>
                <c:pt idx="158">
                  <c:v>377.50081999999998</c:v>
                </c:pt>
                <c:pt idx="159">
                  <c:v>589.68358999999998</c:v>
                </c:pt>
                <c:pt idx="160">
                  <c:v>531.34820999999999</c:v>
                </c:pt>
                <c:pt idx="161">
                  <c:v>555.14220999999998</c:v>
                </c:pt>
                <c:pt idx="162">
                  <c:v>349.67653999999999</c:v>
                </c:pt>
                <c:pt idx="163">
                  <c:v>512.82446000000004</c:v>
                </c:pt>
                <c:pt idx="164">
                  <c:v>499.18362000000002</c:v>
                </c:pt>
                <c:pt idx="165">
                  <c:v>455.60001</c:v>
                </c:pt>
                <c:pt idx="166">
                  <c:v>518.86986999999999</c:v>
                </c:pt>
                <c:pt idx="167">
                  <c:v>446.89362</c:v>
                </c:pt>
                <c:pt idx="168">
                  <c:v>338.95501999999999</c:v>
                </c:pt>
                <c:pt idx="169">
                  <c:v>364.45416</c:v>
                </c:pt>
                <c:pt idx="170">
                  <c:v>422.29871000000003</c:v>
                </c:pt>
                <c:pt idx="171">
                  <c:v>472.96111999999999</c:v>
                </c:pt>
                <c:pt idx="172">
                  <c:v>400.00310999999999</c:v>
                </c:pt>
                <c:pt idx="173">
                  <c:v>476.62966999999998</c:v>
                </c:pt>
                <c:pt idx="174">
                  <c:v>535.53345000000002</c:v>
                </c:pt>
                <c:pt idx="175">
                  <c:v>408.68365</c:v>
                </c:pt>
                <c:pt idx="176">
                  <c:v>513.88373000000001</c:v>
                </c:pt>
                <c:pt idx="177">
                  <c:v>481.71917999999999</c:v>
                </c:pt>
                <c:pt idx="178">
                  <c:v>500.08783</c:v>
                </c:pt>
                <c:pt idx="179">
                  <c:v>431.70263999999997</c:v>
                </c:pt>
                <c:pt idx="180">
                  <c:v>552.04199000000006</c:v>
                </c:pt>
                <c:pt idx="181">
                  <c:v>472.16021999999998</c:v>
                </c:pt>
                <c:pt idx="182">
                  <c:v>379.77431999999999</c:v>
                </c:pt>
                <c:pt idx="183">
                  <c:v>549.12261999999998</c:v>
                </c:pt>
                <c:pt idx="184">
                  <c:v>410.98297000000002</c:v>
                </c:pt>
                <c:pt idx="185">
                  <c:v>459.32022000000001</c:v>
                </c:pt>
                <c:pt idx="186">
                  <c:v>469.42171999999999</c:v>
                </c:pt>
                <c:pt idx="187">
                  <c:v>433.35608000000002</c:v>
                </c:pt>
                <c:pt idx="188">
                  <c:v>466.94155999999998</c:v>
                </c:pt>
                <c:pt idx="189">
                  <c:v>386.69808999999998</c:v>
                </c:pt>
                <c:pt idx="190">
                  <c:v>550.98279000000002</c:v>
                </c:pt>
                <c:pt idx="191">
                  <c:v>463.91885000000002</c:v>
                </c:pt>
                <c:pt idx="192">
                  <c:v>655.17529000000002</c:v>
                </c:pt>
                <c:pt idx="193">
                  <c:v>363.26575000000003</c:v>
                </c:pt>
                <c:pt idx="194">
                  <c:v>535.55926999999997</c:v>
                </c:pt>
                <c:pt idx="195">
                  <c:v>425.45056</c:v>
                </c:pt>
                <c:pt idx="196">
                  <c:v>573.27837999999997</c:v>
                </c:pt>
                <c:pt idx="197">
                  <c:v>492.56984999999997</c:v>
                </c:pt>
                <c:pt idx="198">
                  <c:v>551.86114999999995</c:v>
                </c:pt>
                <c:pt idx="199">
                  <c:v>555.45221000000004</c:v>
                </c:pt>
                <c:pt idx="200">
                  <c:v>526.33618000000001</c:v>
                </c:pt>
                <c:pt idx="201">
                  <c:v>457.25344999999999</c:v>
                </c:pt>
                <c:pt idx="202">
                  <c:v>464.48723999999999</c:v>
                </c:pt>
                <c:pt idx="203">
                  <c:v>589.52855999999997</c:v>
                </c:pt>
                <c:pt idx="204">
                  <c:v>411.03464000000002</c:v>
                </c:pt>
                <c:pt idx="205">
                  <c:v>511.58440999999999</c:v>
                </c:pt>
                <c:pt idx="206">
                  <c:v>417.64841000000001</c:v>
                </c:pt>
                <c:pt idx="207">
                  <c:v>578.54871000000003</c:v>
                </c:pt>
                <c:pt idx="208">
                  <c:v>438.80725000000001</c:v>
                </c:pt>
                <c:pt idx="209">
                  <c:v>595.70312999999999</c:v>
                </c:pt>
                <c:pt idx="210">
                  <c:v>460.50864000000001</c:v>
                </c:pt>
                <c:pt idx="211">
                  <c:v>452.16394000000003</c:v>
                </c:pt>
                <c:pt idx="212">
                  <c:v>447.33278999999999</c:v>
                </c:pt>
                <c:pt idx="213">
                  <c:v>491.35561999999999</c:v>
                </c:pt>
                <c:pt idx="214">
                  <c:v>422.81540000000001</c:v>
                </c:pt>
                <c:pt idx="215">
                  <c:v>439.58231000000001</c:v>
                </c:pt>
                <c:pt idx="216">
                  <c:v>500.16534000000001</c:v>
                </c:pt>
                <c:pt idx="217">
                  <c:v>458.31268</c:v>
                </c:pt>
                <c:pt idx="218">
                  <c:v>449.94213999999999</c:v>
                </c:pt>
                <c:pt idx="219">
                  <c:v>390.28915000000001</c:v>
                </c:pt>
                <c:pt idx="220">
                  <c:v>555.71056999999996</c:v>
                </c:pt>
                <c:pt idx="221">
                  <c:v>474.12369000000001</c:v>
                </c:pt>
                <c:pt idx="222">
                  <c:v>420.80025999999998</c:v>
                </c:pt>
                <c:pt idx="223">
                  <c:v>411.11214999999999</c:v>
                </c:pt>
                <c:pt idx="224">
                  <c:v>448.67621000000003</c:v>
                </c:pt>
                <c:pt idx="225">
                  <c:v>572.32245</c:v>
                </c:pt>
                <c:pt idx="226">
                  <c:v>502.28381000000002</c:v>
                </c:pt>
                <c:pt idx="227">
                  <c:v>499.28696000000002</c:v>
                </c:pt>
                <c:pt idx="228">
                  <c:v>492.87988000000001</c:v>
                </c:pt>
                <c:pt idx="229">
                  <c:v>388.01566000000003</c:v>
                </c:pt>
                <c:pt idx="230">
                  <c:v>402.76746000000003</c:v>
                </c:pt>
                <c:pt idx="231">
                  <c:v>469.26668999999998</c:v>
                </c:pt>
                <c:pt idx="232">
                  <c:v>504.50562000000002</c:v>
                </c:pt>
                <c:pt idx="233">
                  <c:v>421.52364999999998</c:v>
                </c:pt>
                <c:pt idx="234">
                  <c:v>430.66922</c:v>
                </c:pt>
                <c:pt idx="235">
                  <c:v>553.72125000000005</c:v>
                </c:pt>
                <c:pt idx="236">
                  <c:v>518.32732999999996</c:v>
                </c:pt>
                <c:pt idx="237">
                  <c:v>363.05907999999999</c:v>
                </c:pt>
                <c:pt idx="238">
                  <c:v>442.03662000000003</c:v>
                </c:pt>
                <c:pt idx="239">
                  <c:v>399.79642000000001</c:v>
                </c:pt>
                <c:pt idx="240">
                  <c:v>546.33245999999997</c:v>
                </c:pt>
                <c:pt idx="241">
                  <c:v>415.34908999999999</c:v>
                </c:pt>
                <c:pt idx="242">
                  <c:v>443.38004000000001</c:v>
                </c:pt>
                <c:pt idx="243">
                  <c:v>410.75045999999998</c:v>
                </c:pt>
                <c:pt idx="244">
                  <c:v>437.90302000000003</c:v>
                </c:pt>
                <c:pt idx="245">
                  <c:v>373.62558000000001</c:v>
                </c:pt>
                <c:pt idx="246">
                  <c:v>503.47223000000002</c:v>
                </c:pt>
                <c:pt idx="247">
                  <c:v>361.43146000000002</c:v>
                </c:pt>
                <c:pt idx="248">
                  <c:v>559.40497000000005</c:v>
                </c:pt>
                <c:pt idx="249">
                  <c:v>423.51294000000001</c:v>
                </c:pt>
                <c:pt idx="250">
                  <c:v>474.17534999999998</c:v>
                </c:pt>
                <c:pt idx="251">
                  <c:v>581.23553000000004</c:v>
                </c:pt>
                <c:pt idx="252">
                  <c:v>358.89963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0-4EA8-9BBA-3B27FF7E6BE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Noisy050Latex0004_0003!$C$253:$C$505</c:f>
              <c:numCache>
                <c:formatCode>General</c:formatCode>
                <c:ptCount val="253"/>
                <c:pt idx="0">
                  <c:v>476.47467</c:v>
                </c:pt>
                <c:pt idx="1">
                  <c:v>416.02078</c:v>
                </c:pt>
                <c:pt idx="2">
                  <c:v>426.63898</c:v>
                </c:pt>
                <c:pt idx="3">
                  <c:v>390.41833000000003</c:v>
                </c:pt>
                <c:pt idx="4">
                  <c:v>434.41530999999998</c:v>
                </c:pt>
                <c:pt idx="5">
                  <c:v>439.99567000000002</c:v>
                </c:pt>
                <c:pt idx="6">
                  <c:v>394.73275999999998</c:v>
                </c:pt>
                <c:pt idx="7">
                  <c:v>467.30324999999999</c:v>
                </c:pt>
                <c:pt idx="8">
                  <c:v>483.78598</c:v>
                </c:pt>
                <c:pt idx="9">
                  <c:v>489.57299999999998</c:v>
                </c:pt>
                <c:pt idx="10">
                  <c:v>438.91057999999998</c:v>
                </c:pt>
                <c:pt idx="11">
                  <c:v>406.20348999999999</c:v>
                </c:pt>
                <c:pt idx="12">
                  <c:v>435.31952000000001</c:v>
                </c:pt>
                <c:pt idx="13">
                  <c:v>487.22201999999999</c:v>
                </c:pt>
                <c:pt idx="14">
                  <c:v>492.41485999999998</c:v>
                </c:pt>
                <c:pt idx="15">
                  <c:v>389.28158999999999</c:v>
                </c:pt>
                <c:pt idx="16">
                  <c:v>483.63094999999998</c:v>
                </c:pt>
                <c:pt idx="17">
                  <c:v>409.84622000000002</c:v>
                </c:pt>
                <c:pt idx="18">
                  <c:v>485.95612</c:v>
                </c:pt>
                <c:pt idx="19">
                  <c:v>367.39935000000003</c:v>
                </c:pt>
                <c:pt idx="20">
                  <c:v>456.99509</c:v>
                </c:pt>
                <c:pt idx="21">
                  <c:v>438.00637999999998</c:v>
                </c:pt>
                <c:pt idx="22">
                  <c:v>384.88965000000002</c:v>
                </c:pt>
                <c:pt idx="23">
                  <c:v>382.43529999999998</c:v>
                </c:pt>
                <c:pt idx="24">
                  <c:v>377.70751999999999</c:v>
                </c:pt>
                <c:pt idx="25">
                  <c:v>419.40517999999997</c:v>
                </c:pt>
                <c:pt idx="26">
                  <c:v>366.77929999999998</c:v>
                </c:pt>
                <c:pt idx="27">
                  <c:v>395.09444999999999</c:v>
                </c:pt>
                <c:pt idx="28">
                  <c:v>380.34267999999997</c:v>
                </c:pt>
                <c:pt idx="29">
                  <c:v>557.95818999999995</c:v>
                </c:pt>
                <c:pt idx="30">
                  <c:v>408.73532</c:v>
                </c:pt>
                <c:pt idx="31">
                  <c:v>472.57357999999999</c:v>
                </c:pt>
                <c:pt idx="32">
                  <c:v>358.95128999999997</c:v>
                </c:pt>
                <c:pt idx="33">
                  <c:v>374.52981999999997</c:v>
                </c:pt>
                <c:pt idx="34">
                  <c:v>410.36295000000001</c:v>
                </c:pt>
                <c:pt idx="35">
                  <c:v>386.10388</c:v>
                </c:pt>
                <c:pt idx="36">
                  <c:v>450.01961999999997</c:v>
                </c:pt>
                <c:pt idx="37">
                  <c:v>403.72332999999998</c:v>
                </c:pt>
                <c:pt idx="38">
                  <c:v>501.74126999999999</c:v>
                </c:pt>
                <c:pt idx="39">
                  <c:v>362.74905000000001</c:v>
                </c:pt>
                <c:pt idx="40">
                  <c:v>441.85577000000001</c:v>
                </c:pt>
                <c:pt idx="41">
                  <c:v>425.29556000000002</c:v>
                </c:pt>
                <c:pt idx="42">
                  <c:v>434.57031000000001</c:v>
                </c:pt>
                <c:pt idx="43">
                  <c:v>468.67248999999998</c:v>
                </c:pt>
                <c:pt idx="44">
                  <c:v>472.59942999999998</c:v>
                </c:pt>
                <c:pt idx="45">
                  <c:v>419.79268999999999</c:v>
                </c:pt>
                <c:pt idx="46">
                  <c:v>436.45627000000002</c:v>
                </c:pt>
                <c:pt idx="47">
                  <c:v>361.0181</c:v>
                </c:pt>
                <c:pt idx="48">
                  <c:v>423.95215000000002</c:v>
                </c:pt>
                <c:pt idx="49">
                  <c:v>408.39947999999998</c:v>
                </c:pt>
                <c:pt idx="50">
                  <c:v>381.45357999999999</c:v>
                </c:pt>
                <c:pt idx="51">
                  <c:v>475.80295000000001</c:v>
                </c:pt>
                <c:pt idx="52">
                  <c:v>431.08258000000001</c:v>
                </c:pt>
                <c:pt idx="53">
                  <c:v>457.02089999999998</c:v>
                </c:pt>
                <c:pt idx="54">
                  <c:v>435.52620999999999</c:v>
                </c:pt>
                <c:pt idx="55">
                  <c:v>443.92257999999998</c:v>
                </c:pt>
                <c:pt idx="56">
                  <c:v>509.67261000000002</c:v>
                </c:pt>
                <c:pt idx="57">
                  <c:v>383.72705000000002</c:v>
                </c:pt>
                <c:pt idx="58">
                  <c:v>442.70834000000002</c:v>
                </c:pt>
                <c:pt idx="59">
                  <c:v>414.18651999999997</c:v>
                </c:pt>
                <c:pt idx="60">
                  <c:v>412.79140999999998</c:v>
                </c:pt>
                <c:pt idx="61">
                  <c:v>469.68004999999999</c:v>
                </c:pt>
                <c:pt idx="62">
                  <c:v>440.25400000000002</c:v>
                </c:pt>
                <c:pt idx="63">
                  <c:v>419.45684999999997</c:v>
                </c:pt>
                <c:pt idx="64">
                  <c:v>346.86052999999998</c:v>
                </c:pt>
                <c:pt idx="65">
                  <c:v>438.85892000000001</c:v>
                </c:pt>
                <c:pt idx="66">
                  <c:v>469.70589999999999</c:v>
                </c:pt>
                <c:pt idx="67">
                  <c:v>497.50432999999998</c:v>
                </c:pt>
                <c:pt idx="68">
                  <c:v>396.87707999999998</c:v>
                </c:pt>
                <c:pt idx="69">
                  <c:v>424.31380999999999</c:v>
                </c:pt>
                <c:pt idx="70">
                  <c:v>431.62511999999998</c:v>
                </c:pt>
                <c:pt idx="71">
                  <c:v>440.69321000000002</c:v>
                </c:pt>
                <c:pt idx="72">
                  <c:v>362.49068999999997</c:v>
                </c:pt>
                <c:pt idx="73">
                  <c:v>422.35037</c:v>
                </c:pt>
                <c:pt idx="74">
                  <c:v>360.44974000000002</c:v>
                </c:pt>
                <c:pt idx="75">
                  <c:v>393.44101000000001</c:v>
                </c:pt>
                <c:pt idx="76">
                  <c:v>503.47223000000002</c:v>
                </c:pt>
                <c:pt idx="77">
                  <c:v>463.27298000000002</c:v>
                </c:pt>
                <c:pt idx="78">
                  <c:v>446.17023</c:v>
                </c:pt>
                <c:pt idx="79">
                  <c:v>369.36282</c:v>
                </c:pt>
                <c:pt idx="80">
                  <c:v>429.37747000000002</c:v>
                </c:pt>
                <c:pt idx="81">
                  <c:v>444.43927000000002</c:v>
                </c:pt>
                <c:pt idx="82">
                  <c:v>468.02661000000001</c:v>
                </c:pt>
                <c:pt idx="83">
                  <c:v>393.26015999999998</c:v>
                </c:pt>
                <c:pt idx="84">
                  <c:v>413.61813000000001</c:v>
                </c:pt>
                <c:pt idx="85">
                  <c:v>404.93759</c:v>
                </c:pt>
                <c:pt idx="86">
                  <c:v>413.25644</c:v>
                </c:pt>
                <c:pt idx="87">
                  <c:v>433.89861999999999</c:v>
                </c:pt>
                <c:pt idx="88">
                  <c:v>401.21735000000001</c:v>
                </c:pt>
                <c:pt idx="89">
                  <c:v>487.22201999999999</c:v>
                </c:pt>
                <c:pt idx="90">
                  <c:v>492.05315999999999</c:v>
                </c:pt>
                <c:pt idx="91">
                  <c:v>569.97149999999999</c:v>
                </c:pt>
                <c:pt idx="92">
                  <c:v>510.16347999999999</c:v>
                </c:pt>
                <c:pt idx="93">
                  <c:v>421.21361999999999</c:v>
                </c:pt>
                <c:pt idx="94">
                  <c:v>396.28287</c:v>
                </c:pt>
                <c:pt idx="95">
                  <c:v>413.64398</c:v>
                </c:pt>
                <c:pt idx="96">
                  <c:v>425.96724999999998</c:v>
                </c:pt>
                <c:pt idx="97">
                  <c:v>381.06607000000002</c:v>
                </c:pt>
                <c:pt idx="98">
                  <c:v>350.68410999999998</c:v>
                </c:pt>
                <c:pt idx="99">
                  <c:v>462.70461999999998</c:v>
                </c:pt>
                <c:pt idx="100">
                  <c:v>458.13184000000001</c:v>
                </c:pt>
                <c:pt idx="101">
                  <c:v>478.36063000000001</c:v>
                </c:pt>
                <c:pt idx="102">
                  <c:v>493.62909000000002</c:v>
                </c:pt>
                <c:pt idx="103">
                  <c:v>441.41660000000002</c:v>
                </c:pt>
                <c:pt idx="104">
                  <c:v>405.55761999999999</c:v>
                </c:pt>
                <c:pt idx="105">
                  <c:v>464.07387999999997</c:v>
                </c:pt>
                <c:pt idx="106">
                  <c:v>373.70308999999997</c:v>
                </c:pt>
                <c:pt idx="107">
                  <c:v>400.59732000000002</c:v>
                </c:pt>
                <c:pt idx="108">
                  <c:v>445.75686999999999</c:v>
                </c:pt>
                <c:pt idx="109">
                  <c:v>643.65288999999996</c:v>
                </c:pt>
                <c:pt idx="110">
                  <c:v>442.24331999999998</c:v>
                </c:pt>
                <c:pt idx="111">
                  <c:v>467.61324999999999</c:v>
                </c:pt>
                <c:pt idx="112">
                  <c:v>387.42147999999997</c:v>
                </c:pt>
                <c:pt idx="113">
                  <c:v>409.97539999999998</c:v>
                </c:pt>
                <c:pt idx="114">
                  <c:v>417.23505</c:v>
                </c:pt>
                <c:pt idx="115">
                  <c:v>473.91699</c:v>
                </c:pt>
                <c:pt idx="116">
                  <c:v>456.01337000000001</c:v>
                </c:pt>
                <c:pt idx="117">
                  <c:v>519.77410999999995</c:v>
                </c:pt>
                <c:pt idx="118">
                  <c:v>459.01022</c:v>
                </c:pt>
                <c:pt idx="119">
                  <c:v>387.91232000000002</c:v>
                </c:pt>
                <c:pt idx="120">
                  <c:v>370.78372000000002</c:v>
                </c:pt>
                <c:pt idx="121">
                  <c:v>347.50641000000002</c:v>
                </c:pt>
                <c:pt idx="122">
                  <c:v>457.04674999999997</c:v>
                </c:pt>
                <c:pt idx="123">
                  <c:v>410.33710000000002</c:v>
                </c:pt>
                <c:pt idx="124">
                  <c:v>394.75860999999998</c:v>
                </c:pt>
                <c:pt idx="125">
                  <c:v>396.48953</c:v>
                </c:pt>
                <c:pt idx="126">
                  <c:v>385.97469999999998</c:v>
                </c:pt>
                <c:pt idx="127">
                  <c:v>379.74847</c:v>
                </c:pt>
                <c:pt idx="128">
                  <c:v>435.68121000000002</c:v>
                </c:pt>
                <c:pt idx="129">
                  <c:v>447.61696999999998</c:v>
                </c:pt>
                <c:pt idx="130">
                  <c:v>425.29556000000002</c:v>
                </c:pt>
                <c:pt idx="131">
                  <c:v>469.55086999999997</c:v>
                </c:pt>
                <c:pt idx="132">
                  <c:v>441.59744000000001</c:v>
                </c:pt>
                <c:pt idx="133">
                  <c:v>418.29428000000001</c:v>
                </c:pt>
                <c:pt idx="134">
                  <c:v>430.54007000000001</c:v>
                </c:pt>
                <c:pt idx="135">
                  <c:v>393.13098000000002</c:v>
                </c:pt>
                <c:pt idx="136">
                  <c:v>524.39855999999997</c:v>
                </c:pt>
                <c:pt idx="137">
                  <c:v>319.65627999999998</c:v>
                </c:pt>
                <c:pt idx="138">
                  <c:v>397.52294999999998</c:v>
                </c:pt>
                <c:pt idx="139">
                  <c:v>469.68004999999999</c:v>
                </c:pt>
                <c:pt idx="140">
                  <c:v>468.25912</c:v>
                </c:pt>
                <c:pt idx="141">
                  <c:v>538.16863999999998</c:v>
                </c:pt>
                <c:pt idx="142">
                  <c:v>555.91723999999999</c:v>
                </c:pt>
                <c:pt idx="143">
                  <c:v>515.79552999999999</c:v>
                </c:pt>
                <c:pt idx="144">
                  <c:v>496.72931</c:v>
                </c:pt>
                <c:pt idx="145">
                  <c:v>453.79153000000002</c:v>
                </c:pt>
                <c:pt idx="146">
                  <c:v>489.00463999999999</c:v>
                </c:pt>
                <c:pt idx="147">
                  <c:v>430.56589000000002</c:v>
                </c:pt>
                <c:pt idx="148">
                  <c:v>412.27472</c:v>
                </c:pt>
                <c:pt idx="149">
                  <c:v>504.71231</c:v>
                </c:pt>
                <c:pt idx="150">
                  <c:v>424.83053999999998</c:v>
                </c:pt>
                <c:pt idx="151">
                  <c:v>472.93527</c:v>
                </c:pt>
                <c:pt idx="152">
                  <c:v>476.93970000000002</c:v>
                </c:pt>
                <c:pt idx="153">
                  <c:v>461.43869000000001</c:v>
                </c:pt>
                <c:pt idx="154">
                  <c:v>435.75873000000001</c:v>
                </c:pt>
                <c:pt idx="155">
                  <c:v>370.68038999999999</c:v>
                </c:pt>
                <c:pt idx="156">
                  <c:v>412.40390000000002</c:v>
                </c:pt>
                <c:pt idx="157">
                  <c:v>383.02951000000002</c:v>
                </c:pt>
                <c:pt idx="158">
                  <c:v>373.36721999999997</c:v>
                </c:pt>
                <c:pt idx="159">
                  <c:v>396.90289000000001</c:v>
                </c:pt>
                <c:pt idx="160">
                  <c:v>384.63128999999998</c:v>
                </c:pt>
                <c:pt idx="161">
                  <c:v>496.65179000000001</c:v>
                </c:pt>
                <c:pt idx="162">
                  <c:v>395.61115000000001</c:v>
                </c:pt>
                <c:pt idx="163">
                  <c:v>450.87218999999999</c:v>
                </c:pt>
                <c:pt idx="164">
                  <c:v>430.23003999999997</c:v>
                </c:pt>
                <c:pt idx="165">
                  <c:v>480.03989000000001</c:v>
                </c:pt>
                <c:pt idx="166">
                  <c:v>391.86507999999998</c:v>
                </c:pt>
                <c:pt idx="167">
                  <c:v>388.24817000000002</c:v>
                </c:pt>
                <c:pt idx="168">
                  <c:v>429.84249999999997</c:v>
                </c:pt>
                <c:pt idx="169">
                  <c:v>423.33208999999999</c:v>
                </c:pt>
                <c:pt idx="170">
                  <c:v>374.27145000000002</c:v>
                </c:pt>
                <c:pt idx="171">
                  <c:v>494.50747999999999</c:v>
                </c:pt>
                <c:pt idx="172">
                  <c:v>447.56531000000001</c:v>
                </c:pt>
                <c:pt idx="173">
                  <c:v>506.00405999999998</c:v>
                </c:pt>
                <c:pt idx="174">
                  <c:v>339.78174000000001</c:v>
                </c:pt>
                <c:pt idx="175">
                  <c:v>397.49709999999999</c:v>
                </c:pt>
                <c:pt idx="176">
                  <c:v>477.68889999999999</c:v>
                </c:pt>
                <c:pt idx="177">
                  <c:v>434.98367000000002</c:v>
                </c:pt>
                <c:pt idx="178">
                  <c:v>384.99297999999999</c:v>
                </c:pt>
                <c:pt idx="179">
                  <c:v>438.8331</c:v>
                </c:pt>
                <c:pt idx="180">
                  <c:v>390.49581999999998</c:v>
                </c:pt>
                <c:pt idx="181">
                  <c:v>537.47107000000005</c:v>
                </c:pt>
                <c:pt idx="182">
                  <c:v>496.78098</c:v>
                </c:pt>
                <c:pt idx="183">
                  <c:v>406.10016000000002</c:v>
                </c:pt>
                <c:pt idx="184">
                  <c:v>410.33710000000002</c:v>
                </c:pt>
                <c:pt idx="185">
                  <c:v>365.53922</c:v>
                </c:pt>
                <c:pt idx="186">
                  <c:v>496.62594999999999</c:v>
                </c:pt>
                <c:pt idx="187">
                  <c:v>373.85809</c:v>
                </c:pt>
                <c:pt idx="188">
                  <c:v>371.92047000000002</c:v>
                </c:pt>
                <c:pt idx="189">
                  <c:v>384.32126</c:v>
                </c:pt>
                <c:pt idx="190">
                  <c:v>405.35095000000001</c:v>
                </c:pt>
                <c:pt idx="191">
                  <c:v>399.95145000000002</c:v>
                </c:pt>
                <c:pt idx="192">
                  <c:v>398.24633999999998</c:v>
                </c:pt>
                <c:pt idx="193">
                  <c:v>417.64841000000001</c:v>
                </c:pt>
                <c:pt idx="194">
                  <c:v>397.54876999999999</c:v>
                </c:pt>
                <c:pt idx="195">
                  <c:v>367.50268999999997</c:v>
                </c:pt>
                <c:pt idx="196">
                  <c:v>554.75469999999996</c:v>
                </c:pt>
                <c:pt idx="197">
                  <c:v>380.49768</c:v>
                </c:pt>
                <c:pt idx="198">
                  <c:v>401.42403999999999</c:v>
                </c:pt>
                <c:pt idx="199">
                  <c:v>393.26015999999998</c:v>
                </c:pt>
                <c:pt idx="200">
                  <c:v>410.80212</c:v>
                </c:pt>
                <c:pt idx="201">
                  <c:v>402.04406999999998</c:v>
                </c:pt>
                <c:pt idx="202">
                  <c:v>483.55344000000002</c:v>
                </c:pt>
                <c:pt idx="203">
                  <c:v>407.31439</c:v>
                </c:pt>
                <c:pt idx="204">
                  <c:v>413.59231999999997</c:v>
                </c:pt>
                <c:pt idx="205">
                  <c:v>474.45952999999997</c:v>
                </c:pt>
                <c:pt idx="206">
                  <c:v>419.87020999999999</c:v>
                </c:pt>
                <c:pt idx="207">
                  <c:v>397.67795000000001</c:v>
                </c:pt>
                <c:pt idx="208">
                  <c:v>376.75162</c:v>
                </c:pt>
                <c:pt idx="209">
                  <c:v>441.15823</c:v>
                </c:pt>
                <c:pt idx="210">
                  <c:v>507.55414000000002</c:v>
                </c:pt>
                <c:pt idx="211">
                  <c:v>313.71422999999999</c:v>
                </c:pt>
                <c:pt idx="212">
                  <c:v>458.95855999999998</c:v>
                </c:pt>
                <c:pt idx="213">
                  <c:v>346.24050999999997</c:v>
                </c:pt>
                <c:pt idx="214">
                  <c:v>336.13900999999998</c:v>
                </c:pt>
                <c:pt idx="215">
                  <c:v>363.70496000000003</c:v>
                </c:pt>
                <c:pt idx="216">
                  <c:v>500.24286000000001</c:v>
                </c:pt>
                <c:pt idx="217">
                  <c:v>410.44042999999999</c:v>
                </c:pt>
                <c:pt idx="218">
                  <c:v>437.72219999999999</c:v>
                </c:pt>
                <c:pt idx="219">
                  <c:v>437.51549999999997</c:v>
                </c:pt>
                <c:pt idx="220">
                  <c:v>510.55103000000003</c:v>
                </c:pt>
                <c:pt idx="221">
                  <c:v>416.6925</c:v>
                </c:pt>
                <c:pt idx="222">
                  <c:v>393.49268000000001</c:v>
                </c:pt>
                <c:pt idx="223">
                  <c:v>366.21093999999999</c:v>
                </c:pt>
                <c:pt idx="224">
                  <c:v>366.67595999999998</c:v>
                </c:pt>
                <c:pt idx="225">
                  <c:v>447.69448999999997</c:v>
                </c:pt>
                <c:pt idx="226">
                  <c:v>397.93630999999999</c:v>
                </c:pt>
                <c:pt idx="227">
                  <c:v>448.77956999999998</c:v>
                </c:pt>
                <c:pt idx="228">
                  <c:v>446.24774000000002</c:v>
                </c:pt>
                <c:pt idx="229">
                  <c:v>390.78</c:v>
                </c:pt>
                <c:pt idx="230">
                  <c:v>443.30255</c:v>
                </c:pt>
                <c:pt idx="231">
                  <c:v>342.23608000000002</c:v>
                </c:pt>
                <c:pt idx="232">
                  <c:v>383.46872000000002</c:v>
                </c:pt>
                <c:pt idx="233">
                  <c:v>476.52634</c:v>
                </c:pt>
                <c:pt idx="234">
                  <c:v>449.70963</c:v>
                </c:pt>
                <c:pt idx="235">
                  <c:v>410.67293999999998</c:v>
                </c:pt>
                <c:pt idx="236">
                  <c:v>313.48172</c:v>
                </c:pt>
                <c:pt idx="237">
                  <c:v>361.74149</c:v>
                </c:pt>
                <c:pt idx="238">
                  <c:v>487.19619999999998</c:v>
                </c:pt>
                <c:pt idx="239">
                  <c:v>432.06432999999998</c:v>
                </c:pt>
                <c:pt idx="240">
                  <c:v>423.53879000000001</c:v>
                </c:pt>
                <c:pt idx="241">
                  <c:v>454.69576999999998</c:v>
                </c:pt>
                <c:pt idx="242">
                  <c:v>472.03104000000002</c:v>
                </c:pt>
                <c:pt idx="243">
                  <c:v>498.15021000000002</c:v>
                </c:pt>
                <c:pt idx="244">
                  <c:v>431.26343000000003</c:v>
                </c:pt>
                <c:pt idx="245">
                  <c:v>443.74173000000002</c:v>
                </c:pt>
                <c:pt idx="246">
                  <c:v>487.11867999999998</c:v>
                </c:pt>
                <c:pt idx="247">
                  <c:v>380.31682999999998</c:v>
                </c:pt>
                <c:pt idx="248">
                  <c:v>363.67910999999998</c:v>
                </c:pt>
                <c:pt idx="249">
                  <c:v>393.88022000000001</c:v>
                </c:pt>
                <c:pt idx="250">
                  <c:v>470.14508000000001</c:v>
                </c:pt>
                <c:pt idx="251">
                  <c:v>538.29778999999996</c:v>
                </c:pt>
                <c:pt idx="252">
                  <c:v>359.59717000000001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0-4EA8-9BBA-3B27FF7E6BE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Noisy050Latex0004_0003!$D$253:$D$505</c:f>
              <c:numCache>
                <c:formatCode>General</c:formatCode>
                <c:ptCount val="253"/>
                <c:pt idx="0">
                  <c:v>434.88033999999999</c:v>
                </c:pt>
                <c:pt idx="1">
                  <c:v>439.19475999999997</c:v>
                </c:pt>
                <c:pt idx="2">
                  <c:v>435.08701000000002</c:v>
                </c:pt>
                <c:pt idx="3">
                  <c:v>408.42532</c:v>
                </c:pt>
                <c:pt idx="4">
                  <c:v>440.97739000000001</c:v>
                </c:pt>
                <c:pt idx="5">
                  <c:v>457.17592999999999</c:v>
                </c:pt>
                <c:pt idx="6">
                  <c:v>407.65026999999998</c:v>
                </c:pt>
                <c:pt idx="7">
                  <c:v>455.70334000000003</c:v>
                </c:pt>
                <c:pt idx="8">
                  <c:v>377.68167</c:v>
                </c:pt>
                <c:pt idx="9">
                  <c:v>415.16824000000003</c:v>
                </c:pt>
                <c:pt idx="10">
                  <c:v>436.17209000000003</c:v>
                </c:pt>
                <c:pt idx="11">
                  <c:v>455.85834</c:v>
                </c:pt>
                <c:pt idx="12">
                  <c:v>474.3562</c:v>
                </c:pt>
                <c:pt idx="13">
                  <c:v>423.79712000000001</c:v>
                </c:pt>
                <c:pt idx="14">
                  <c:v>434.72530999999998</c:v>
                </c:pt>
                <c:pt idx="15">
                  <c:v>555.09051999999997</c:v>
                </c:pt>
                <c:pt idx="16">
                  <c:v>411.13797</c:v>
                </c:pt>
                <c:pt idx="17">
                  <c:v>447.12612999999999</c:v>
                </c:pt>
                <c:pt idx="18">
                  <c:v>401.37234000000001</c:v>
                </c:pt>
                <c:pt idx="19">
                  <c:v>354.53354000000002</c:v>
                </c:pt>
                <c:pt idx="20">
                  <c:v>483.57927999999998</c:v>
                </c:pt>
                <c:pt idx="21">
                  <c:v>396.41205000000002</c:v>
                </c:pt>
                <c:pt idx="22">
                  <c:v>411.39632999999998</c:v>
                </c:pt>
                <c:pt idx="23">
                  <c:v>458.98437999999999</c:v>
                </c:pt>
                <c:pt idx="24">
                  <c:v>400.00310999999999</c:v>
                </c:pt>
                <c:pt idx="25">
                  <c:v>460.53447999999997</c:v>
                </c:pt>
                <c:pt idx="26">
                  <c:v>362.33569</c:v>
                </c:pt>
                <c:pt idx="27">
                  <c:v>384.14040999999997</c:v>
                </c:pt>
                <c:pt idx="28">
                  <c:v>397.83298000000002</c:v>
                </c:pt>
                <c:pt idx="29">
                  <c:v>408.50281000000001</c:v>
                </c:pt>
                <c:pt idx="30">
                  <c:v>430.23003999999997</c:v>
                </c:pt>
                <c:pt idx="31">
                  <c:v>377.63</c:v>
                </c:pt>
                <c:pt idx="32">
                  <c:v>366.52096999999998</c:v>
                </c:pt>
                <c:pt idx="33">
                  <c:v>473.89116999999999</c:v>
                </c:pt>
                <c:pt idx="34">
                  <c:v>417.88092</c:v>
                </c:pt>
                <c:pt idx="35">
                  <c:v>420.05106000000001</c:v>
                </c:pt>
                <c:pt idx="36">
                  <c:v>381.81527999999997</c:v>
                </c:pt>
                <c:pt idx="37">
                  <c:v>459.2944</c:v>
                </c:pt>
                <c:pt idx="38">
                  <c:v>455.80667</c:v>
                </c:pt>
                <c:pt idx="39">
                  <c:v>459.16521999999998</c:v>
                </c:pt>
                <c:pt idx="40">
                  <c:v>401.19150000000002</c:v>
                </c:pt>
                <c:pt idx="41">
                  <c:v>383.90789999999998</c:v>
                </c:pt>
                <c:pt idx="42">
                  <c:v>386.05221999999998</c:v>
                </c:pt>
                <c:pt idx="43">
                  <c:v>384.14040999999997</c:v>
                </c:pt>
                <c:pt idx="44">
                  <c:v>436.97296</c:v>
                </c:pt>
                <c:pt idx="45">
                  <c:v>416.64084000000003</c:v>
                </c:pt>
                <c:pt idx="46">
                  <c:v>417.23505</c:v>
                </c:pt>
                <c:pt idx="47">
                  <c:v>465.15893999999997</c:v>
                </c:pt>
                <c:pt idx="48">
                  <c:v>380.5752</c:v>
                </c:pt>
                <c:pt idx="49">
                  <c:v>426.38062000000002</c:v>
                </c:pt>
                <c:pt idx="50">
                  <c:v>435.62954999999999</c:v>
                </c:pt>
                <c:pt idx="51">
                  <c:v>456.65924000000001</c:v>
                </c:pt>
                <c:pt idx="52">
                  <c:v>390.90917999999999</c:v>
                </c:pt>
                <c:pt idx="53">
                  <c:v>437.6705</c:v>
                </c:pt>
                <c:pt idx="54">
                  <c:v>427.90487999999999</c:v>
                </c:pt>
                <c:pt idx="55">
                  <c:v>427.77573000000001</c:v>
                </c:pt>
                <c:pt idx="56">
                  <c:v>395.68866000000003</c:v>
                </c:pt>
                <c:pt idx="57">
                  <c:v>437.15381000000002</c:v>
                </c:pt>
                <c:pt idx="58">
                  <c:v>441.51992999999999</c:v>
                </c:pt>
                <c:pt idx="59">
                  <c:v>371.61043999999998</c:v>
                </c:pt>
                <c:pt idx="60">
                  <c:v>454.43741</c:v>
                </c:pt>
                <c:pt idx="61">
                  <c:v>410.25958000000003</c:v>
                </c:pt>
                <c:pt idx="62">
                  <c:v>422.04034000000001</c:v>
                </c:pt>
                <c:pt idx="63">
                  <c:v>400.85565000000003</c:v>
                </c:pt>
                <c:pt idx="64">
                  <c:v>455.49664000000001</c:v>
                </c:pt>
                <c:pt idx="65">
                  <c:v>401.06234999999998</c:v>
                </c:pt>
                <c:pt idx="66">
                  <c:v>438.8331</c:v>
                </c:pt>
                <c:pt idx="67">
                  <c:v>446.97109999999998</c:v>
                </c:pt>
                <c:pt idx="68">
                  <c:v>443.97424000000001</c:v>
                </c:pt>
                <c:pt idx="69">
                  <c:v>472.54775999999998</c:v>
                </c:pt>
                <c:pt idx="70">
                  <c:v>434.95785999999998</c:v>
                </c:pt>
                <c:pt idx="71">
                  <c:v>397.18709999999999</c:v>
                </c:pt>
                <c:pt idx="72">
                  <c:v>404.42090000000002</c:v>
                </c:pt>
                <c:pt idx="73">
                  <c:v>402.97412000000003</c:v>
                </c:pt>
                <c:pt idx="74">
                  <c:v>461.82623000000001</c:v>
                </c:pt>
                <c:pt idx="75">
                  <c:v>453.30068999999997</c:v>
                </c:pt>
                <c:pt idx="76">
                  <c:v>349.4957</c:v>
                </c:pt>
                <c:pt idx="77">
                  <c:v>486.39528999999999</c:v>
                </c:pt>
                <c:pt idx="78">
                  <c:v>448.15951999999999</c:v>
                </c:pt>
                <c:pt idx="79">
                  <c:v>508.66507000000001</c:v>
                </c:pt>
                <c:pt idx="80">
                  <c:v>407.13353999999998</c:v>
                </c:pt>
                <c:pt idx="81">
                  <c:v>384.16626000000002</c:v>
                </c:pt>
                <c:pt idx="82">
                  <c:v>424.33965999999998</c:v>
                </c:pt>
                <c:pt idx="83">
                  <c:v>459.55273</c:v>
                </c:pt>
                <c:pt idx="84">
                  <c:v>394.88779</c:v>
                </c:pt>
                <c:pt idx="85">
                  <c:v>395.06862999999998</c:v>
                </c:pt>
                <c:pt idx="86">
                  <c:v>412.50722999999999</c:v>
                </c:pt>
                <c:pt idx="87">
                  <c:v>369.18198000000001</c:v>
                </c:pt>
                <c:pt idx="88">
                  <c:v>401.47570999999999</c:v>
                </c:pt>
                <c:pt idx="89">
                  <c:v>412.58474999999999</c:v>
                </c:pt>
                <c:pt idx="90">
                  <c:v>402.32825000000003</c:v>
                </c:pt>
                <c:pt idx="91">
                  <c:v>404.26587000000001</c:v>
                </c:pt>
                <c:pt idx="92">
                  <c:v>460.37945999999999</c:v>
                </c:pt>
                <c:pt idx="93">
                  <c:v>516.95807000000002</c:v>
                </c:pt>
                <c:pt idx="94">
                  <c:v>458.98437999999999</c:v>
                </c:pt>
                <c:pt idx="95">
                  <c:v>473.52947999999998</c:v>
                </c:pt>
                <c:pt idx="96">
                  <c:v>490.60640999999998</c:v>
                </c:pt>
                <c:pt idx="97">
                  <c:v>436.66296</c:v>
                </c:pt>
                <c:pt idx="98">
                  <c:v>379.49011000000002</c:v>
                </c:pt>
                <c:pt idx="99">
                  <c:v>489.41800000000001</c:v>
                </c:pt>
                <c:pt idx="100">
                  <c:v>587.48761000000002</c:v>
                </c:pt>
                <c:pt idx="101">
                  <c:v>467.76828</c:v>
                </c:pt>
                <c:pt idx="102">
                  <c:v>490.11554000000001</c:v>
                </c:pt>
                <c:pt idx="103">
                  <c:v>433.53692999999998</c:v>
                </c:pt>
                <c:pt idx="104">
                  <c:v>398.89220999999998</c:v>
                </c:pt>
                <c:pt idx="105">
                  <c:v>530.67645000000005</c:v>
                </c:pt>
                <c:pt idx="106">
                  <c:v>430.82425000000001</c:v>
                </c:pt>
                <c:pt idx="107">
                  <c:v>484.84521000000001</c:v>
                </c:pt>
                <c:pt idx="108">
                  <c:v>356.26447000000002</c:v>
                </c:pt>
                <c:pt idx="109">
                  <c:v>390.23748999999998</c:v>
                </c:pt>
                <c:pt idx="110">
                  <c:v>411.44799999999998</c:v>
                </c:pt>
                <c:pt idx="111">
                  <c:v>429.6875</c:v>
                </c:pt>
                <c:pt idx="112">
                  <c:v>462.26540999999997</c:v>
                </c:pt>
                <c:pt idx="113">
                  <c:v>447.20361000000003</c:v>
                </c:pt>
                <c:pt idx="114">
                  <c:v>459.96609000000001</c:v>
                </c:pt>
                <c:pt idx="115">
                  <c:v>506.26238999999998</c:v>
                </c:pt>
                <c:pt idx="116">
                  <c:v>423.51294000000001</c:v>
                </c:pt>
                <c:pt idx="117">
                  <c:v>413.02393000000001</c:v>
                </c:pt>
                <c:pt idx="118">
                  <c:v>489.23714999999999</c:v>
                </c:pt>
                <c:pt idx="119">
                  <c:v>487.66122000000001</c:v>
                </c:pt>
                <c:pt idx="120">
                  <c:v>416.58917000000002</c:v>
                </c:pt>
                <c:pt idx="121">
                  <c:v>446.55774000000002</c:v>
                </c:pt>
                <c:pt idx="122">
                  <c:v>496.21258999999998</c:v>
                </c:pt>
                <c:pt idx="123">
                  <c:v>438.98809999999997</c:v>
                </c:pt>
                <c:pt idx="124">
                  <c:v>404.08501999999999</c:v>
                </c:pt>
                <c:pt idx="125">
                  <c:v>377.19080000000002</c:v>
                </c:pt>
                <c:pt idx="126">
                  <c:v>392.0976</c:v>
                </c:pt>
                <c:pt idx="127">
                  <c:v>492.31151999999997</c:v>
                </c:pt>
                <c:pt idx="128">
                  <c:v>444.12927000000002</c:v>
                </c:pt>
                <c:pt idx="129">
                  <c:v>405.14425999999997</c:v>
                </c:pt>
                <c:pt idx="130">
                  <c:v>379.46429000000001</c:v>
                </c:pt>
                <c:pt idx="131">
                  <c:v>373.31554999999997</c:v>
                </c:pt>
                <c:pt idx="132">
                  <c:v>454.04989999999998</c:v>
                </c:pt>
                <c:pt idx="133">
                  <c:v>391.47757000000001</c:v>
                </c:pt>
                <c:pt idx="134">
                  <c:v>472.2894</c:v>
                </c:pt>
                <c:pt idx="135">
                  <c:v>419.76688000000001</c:v>
                </c:pt>
                <c:pt idx="136">
                  <c:v>393.31182999999999</c:v>
                </c:pt>
                <c:pt idx="137">
                  <c:v>387.88650999999999</c:v>
                </c:pt>
                <c:pt idx="138">
                  <c:v>423.97797000000003</c:v>
                </c:pt>
                <c:pt idx="139">
                  <c:v>426.1481</c:v>
                </c:pt>
                <c:pt idx="140">
                  <c:v>423.35793999999999</c:v>
                </c:pt>
                <c:pt idx="141">
                  <c:v>376.67410000000001</c:v>
                </c:pt>
                <c:pt idx="142">
                  <c:v>422.84122000000002</c:v>
                </c:pt>
                <c:pt idx="143">
                  <c:v>405.94515999999999</c:v>
                </c:pt>
                <c:pt idx="144">
                  <c:v>449.81295999999998</c:v>
                </c:pt>
                <c:pt idx="145">
                  <c:v>453.86905000000002</c:v>
                </c:pt>
                <c:pt idx="146">
                  <c:v>415.55576000000002</c:v>
                </c:pt>
                <c:pt idx="147">
                  <c:v>399.12473</c:v>
                </c:pt>
                <c:pt idx="148">
                  <c:v>418.94015999999999</c:v>
                </c:pt>
                <c:pt idx="149">
                  <c:v>371.76546999999999</c:v>
                </c:pt>
                <c:pt idx="150">
                  <c:v>418.57846000000001</c:v>
                </c:pt>
                <c:pt idx="151">
                  <c:v>418.21677</c:v>
                </c:pt>
                <c:pt idx="152">
                  <c:v>453.66237999999998</c:v>
                </c:pt>
                <c:pt idx="153">
                  <c:v>451.56972999999999</c:v>
                </c:pt>
                <c:pt idx="154">
                  <c:v>380.03264999999999</c:v>
                </c:pt>
                <c:pt idx="155">
                  <c:v>428.24074999999999</c:v>
                </c:pt>
                <c:pt idx="156">
                  <c:v>536.36017000000004</c:v>
                </c:pt>
                <c:pt idx="157">
                  <c:v>469.62839000000002</c:v>
                </c:pt>
                <c:pt idx="158">
                  <c:v>469.52505000000002</c:v>
                </c:pt>
                <c:pt idx="159">
                  <c:v>395.01693999999998</c:v>
                </c:pt>
                <c:pt idx="160">
                  <c:v>439.99567000000002</c:v>
                </c:pt>
                <c:pt idx="161">
                  <c:v>485.56857000000002</c:v>
                </c:pt>
                <c:pt idx="162">
                  <c:v>407.57274999999998</c:v>
                </c:pt>
                <c:pt idx="163">
                  <c:v>439.37560999999999</c:v>
                </c:pt>
                <c:pt idx="164">
                  <c:v>449.63211000000001</c:v>
                </c:pt>
                <c:pt idx="165">
                  <c:v>580.38300000000004</c:v>
                </c:pt>
                <c:pt idx="166">
                  <c:v>620.01385000000005</c:v>
                </c:pt>
                <c:pt idx="167">
                  <c:v>398.63385</c:v>
                </c:pt>
                <c:pt idx="168">
                  <c:v>580.46051</c:v>
                </c:pt>
                <c:pt idx="169">
                  <c:v>486.52447999999998</c:v>
                </c:pt>
                <c:pt idx="170">
                  <c:v>487.32535000000001</c:v>
                </c:pt>
                <c:pt idx="171">
                  <c:v>466.6832</c:v>
                </c:pt>
                <c:pt idx="172">
                  <c:v>448.05617999999998</c:v>
                </c:pt>
                <c:pt idx="173">
                  <c:v>364.84167000000002</c:v>
                </c:pt>
                <c:pt idx="174">
                  <c:v>496.41928000000001</c:v>
                </c:pt>
                <c:pt idx="175">
                  <c:v>412.71393</c:v>
                </c:pt>
                <c:pt idx="176">
                  <c:v>466.55401999999998</c:v>
                </c:pt>
                <c:pt idx="177">
                  <c:v>380.67853000000002</c:v>
                </c:pt>
                <c:pt idx="178">
                  <c:v>464.69391000000002</c:v>
                </c:pt>
                <c:pt idx="179">
                  <c:v>468.10413</c:v>
                </c:pt>
                <c:pt idx="180">
                  <c:v>418.24261000000001</c:v>
                </c:pt>
                <c:pt idx="181">
                  <c:v>482.95925999999997</c:v>
                </c:pt>
                <c:pt idx="182">
                  <c:v>434.15694999999999</c:v>
                </c:pt>
                <c:pt idx="183">
                  <c:v>399.7706</c:v>
                </c:pt>
                <c:pt idx="184">
                  <c:v>446.99695000000003</c:v>
                </c:pt>
                <c:pt idx="185">
                  <c:v>449.42545000000001</c:v>
                </c:pt>
                <c:pt idx="186">
                  <c:v>407.83112</c:v>
                </c:pt>
                <c:pt idx="187">
                  <c:v>386.28473000000002</c:v>
                </c:pt>
                <c:pt idx="188">
                  <c:v>378.84424000000001</c:v>
                </c:pt>
                <c:pt idx="189">
                  <c:v>394.03521999999998</c:v>
                </c:pt>
                <c:pt idx="190">
                  <c:v>480.11739999999998</c:v>
                </c:pt>
                <c:pt idx="191">
                  <c:v>382.77118000000002</c:v>
                </c:pt>
                <c:pt idx="192">
                  <c:v>376.18326000000002</c:v>
                </c:pt>
                <c:pt idx="193">
                  <c:v>444.59429999999998</c:v>
                </c:pt>
                <c:pt idx="194">
                  <c:v>418.63013000000001</c:v>
                </c:pt>
                <c:pt idx="195">
                  <c:v>422.94457999999997</c:v>
                </c:pt>
                <c:pt idx="196">
                  <c:v>421.08443999999997</c:v>
                </c:pt>
                <c:pt idx="197">
                  <c:v>406.41019</c:v>
                </c:pt>
                <c:pt idx="198">
                  <c:v>504.97064</c:v>
                </c:pt>
                <c:pt idx="199">
                  <c:v>362.30984000000001</c:v>
                </c:pt>
                <c:pt idx="200">
                  <c:v>403.93002000000001</c:v>
                </c:pt>
                <c:pt idx="201">
                  <c:v>429.66167999999999</c:v>
                </c:pt>
                <c:pt idx="202">
                  <c:v>381.50524999999999</c:v>
                </c:pt>
                <c:pt idx="203">
                  <c:v>471.07515999999998</c:v>
                </c:pt>
                <c:pt idx="204">
                  <c:v>542.14721999999995</c:v>
                </c:pt>
                <c:pt idx="205">
                  <c:v>394.81027</c:v>
                </c:pt>
                <c:pt idx="206">
                  <c:v>424.62383999999997</c:v>
                </c:pt>
                <c:pt idx="207">
                  <c:v>440.53820999999999</c:v>
                </c:pt>
                <c:pt idx="208">
                  <c:v>440.77071999999998</c:v>
                </c:pt>
                <c:pt idx="209">
                  <c:v>436.45627000000002</c:v>
                </c:pt>
                <c:pt idx="210">
                  <c:v>409.94958000000003</c:v>
                </c:pt>
                <c:pt idx="211">
                  <c:v>404.98926</c:v>
                </c:pt>
                <c:pt idx="212">
                  <c:v>360.47559000000001</c:v>
                </c:pt>
                <c:pt idx="213">
                  <c:v>418.78512999999998</c:v>
                </c:pt>
                <c:pt idx="214">
                  <c:v>430.23003999999997</c:v>
                </c:pt>
                <c:pt idx="215">
                  <c:v>463.09213</c:v>
                </c:pt>
                <c:pt idx="216">
                  <c:v>482.52005000000003</c:v>
                </c:pt>
                <c:pt idx="217">
                  <c:v>424.33965999999998</c:v>
                </c:pt>
                <c:pt idx="218">
                  <c:v>402.40575999999999</c:v>
                </c:pt>
                <c:pt idx="219">
                  <c:v>418.42345999999998</c:v>
                </c:pt>
                <c:pt idx="220">
                  <c:v>421.13610999999997</c:v>
                </c:pt>
                <c:pt idx="221">
                  <c:v>381.42773</c:v>
                </c:pt>
                <c:pt idx="222">
                  <c:v>427.20733999999999</c:v>
                </c:pt>
                <c:pt idx="223">
                  <c:v>428.31824</c:v>
                </c:pt>
                <c:pt idx="224">
                  <c:v>409.48455999999999</c:v>
                </c:pt>
                <c:pt idx="225">
                  <c:v>376.95828</c:v>
                </c:pt>
                <c:pt idx="226">
                  <c:v>463.68633999999997</c:v>
                </c:pt>
                <c:pt idx="227">
                  <c:v>385.50967000000003</c:v>
                </c:pt>
                <c:pt idx="228">
                  <c:v>411.11214999999999</c:v>
                </c:pt>
                <c:pt idx="229">
                  <c:v>423.25457999999998</c:v>
                </c:pt>
                <c:pt idx="230">
                  <c:v>407.67608999999999</c:v>
                </c:pt>
                <c:pt idx="231">
                  <c:v>393.64771000000002</c:v>
                </c:pt>
                <c:pt idx="232">
                  <c:v>478.23145</c:v>
                </c:pt>
                <c:pt idx="233">
                  <c:v>424.23633000000001</c:v>
                </c:pt>
                <c:pt idx="234">
                  <c:v>355.25689999999997</c:v>
                </c:pt>
                <c:pt idx="235">
                  <c:v>388.01566000000003</c:v>
                </c:pt>
                <c:pt idx="236">
                  <c:v>487.60955999999999</c:v>
                </c:pt>
                <c:pt idx="237">
                  <c:v>455.10912999999999</c:v>
                </c:pt>
                <c:pt idx="238">
                  <c:v>419.09514999999999</c:v>
                </c:pt>
                <c:pt idx="239">
                  <c:v>400.95898</c:v>
                </c:pt>
                <c:pt idx="240">
                  <c:v>408.34780999999998</c:v>
                </c:pt>
                <c:pt idx="241">
                  <c:v>380.03264999999999</c:v>
                </c:pt>
                <c:pt idx="242">
                  <c:v>403.51666</c:v>
                </c:pt>
                <c:pt idx="243">
                  <c:v>395.43029999999999</c:v>
                </c:pt>
                <c:pt idx="244">
                  <c:v>423.17709000000002</c:v>
                </c:pt>
                <c:pt idx="245">
                  <c:v>396.10201999999998</c:v>
                </c:pt>
                <c:pt idx="246">
                  <c:v>417.36423000000002</c:v>
                </c:pt>
                <c:pt idx="247">
                  <c:v>459.06189000000001</c:v>
                </c:pt>
                <c:pt idx="248">
                  <c:v>408.29613999999998</c:v>
                </c:pt>
                <c:pt idx="249">
                  <c:v>376.41577000000001</c:v>
                </c:pt>
                <c:pt idx="250">
                  <c:v>407.67608999999999</c:v>
                </c:pt>
                <c:pt idx="251">
                  <c:v>400.44229000000001</c:v>
                </c:pt>
                <c:pt idx="252">
                  <c:v>448.28870000000001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0-4EA8-9BBA-3B27FF7E6BE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Noisy050Latex0004_0003!$E$253:$E$505</c:f>
              <c:numCache>
                <c:formatCode>General</c:formatCode>
                <c:ptCount val="253"/>
                <c:pt idx="0">
                  <c:v>428.36989999999997</c:v>
                </c:pt>
                <c:pt idx="1">
                  <c:v>404.78255999999999</c:v>
                </c:pt>
                <c:pt idx="2">
                  <c:v>406.64269999999999</c:v>
                </c:pt>
                <c:pt idx="3">
                  <c:v>407.13353999999998</c:v>
                </c:pt>
                <c:pt idx="4">
                  <c:v>382.35782</c:v>
                </c:pt>
                <c:pt idx="5">
                  <c:v>400.75232</c:v>
                </c:pt>
                <c:pt idx="6">
                  <c:v>382.02193999999997</c:v>
                </c:pt>
                <c:pt idx="7">
                  <c:v>449.21875</c:v>
                </c:pt>
                <c:pt idx="8">
                  <c:v>416.35665999999998</c:v>
                </c:pt>
                <c:pt idx="9">
                  <c:v>423.12542999999999</c:v>
                </c:pt>
                <c:pt idx="10">
                  <c:v>443.63839999999999</c:v>
                </c:pt>
                <c:pt idx="11">
                  <c:v>409.84622000000002</c:v>
                </c:pt>
                <c:pt idx="12">
                  <c:v>439.91815000000003</c:v>
                </c:pt>
                <c:pt idx="13">
                  <c:v>424.15881000000002</c:v>
                </c:pt>
                <c:pt idx="14">
                  <c:v>450.53635000000003</c:v>
                </c:pt>
                <c:pt idx="15">
                  <c:v>415.81412</c:v>
                </c:pt>
                <c:pt idx="16">
                  <c:v>432.01265999999998</c:v>
                </c:pt>
                <c:pt idx="17">
                  <c:v>429.29998999999998</c:v>
                </c:pt>
                <c:pt idx="18">
                  <c:v>391.01251000000002</c:v>
                </c:pt>
                <c:pt idx="19">
                  <c:v>478.95483000000002</c:v>
                </c:pt>
                <c:pt idx="20">
                  <c:v>426.1481</c:v>
                </c:pt>
                <c:pt idx="21">
                  <c:v>455.13497999999998</c:v>
                </c:pt>
                <c:pt idx="22">
                  <c:v>416.43414000000001</c:v>
                </c:pt>
                <c:pt idx="23">
                  <c:v>403.87835999999999</c:v>
                </c:pt>
                <c:pt idx="24">
                  <c:v>403.46499999999997</c:v>
                </c:pt>
                <c:pt idx="25">
                  <c:v>376.64828</c:v>
                </c:pt>
                <c:pt idx="26">
                  <c:v>422.50537000000003</c:v>
                </c:pt>
                <c:pt idx="27">
                  <c:v>423.7713</c:v>
                </c:pt>
                <c:pt idx="28">
                  <c:v>376.80327999999997</c:v>
                </c:pt>
                <c:pt idx="29">
                  <c:v>450.56216000000001</c:v>
                </c:pt>
                <c:pt idx="30">
                  <c:v>461.90372000000002</c:v>
                </c:pt>
                <c:pt idx="31">
                  <c:v>436.7663</c:v>
                </c:pt>
                <c:pt idx="32">
                  <c:v>463.1438</c:v>
                </c:pt>
                <c:pt idx="33">
                  <c:v>475.07959</c:v>
                </c:pt>
                <c:pt idx="34">
                  <c:v>404.52422999999999</c:v>
                </c:pt>
                <c:pt idx="35">
                  <c:v>452.75815</c:v>
                </c:pt>
                <c:pt idx="36">
                  <c:v>394.47442999999998</c:v>
                </c:pt>
                <c:pt idx="37">
                  <c:v>425.50223</c:v>
                </c:pt>
                <c:pt idx="38">
                  <c:v>399.46057000000002</c:v>
                </c:pt>
                <c:pt idx="39">
                  <c:v>398.19463999999999</c:v>
                </c:pt>
                <c:pt idx="40">
                  <c:v>419.45684999999997</c:v>
                </c:pt>
                <c:pt idx="41">
                  <c:v>435.83623999999998</c:v>
                </c:pt>
                <c:pt idx="42">
                  <c:v>468.36248999999998</c:v>
                </c:pt>
                <c:pt idx="43">
                  <c:v>402.66408999999999</c:v>
                </c:pt>
                <c:pt idx="44">
                  <c:v>397.31625000000003</c:v>
                </c:pt>
                <c:pt idx="45">
                  <c:v>391.11588</c:v>
                </c:pt>
                <c:pt idx="46">
                  <c:v>451.95728000000003</c:v>
                </c:pt>
                <c:pt idx="47">
                  <c:v>391.55504999999999</c:v>
                </c:pt>
                <c:pt idx="48">
                  <c:v>395.32697000000002</c:v>
                </c:pt>
                <c:pt idx="49">
                  <c:v>417.67421999999999</c:v>
                </c:pt>
                <c:pt idx="50">
                  <c:v>446.73858999999999</c:v>
                </c:pt>
                <c:pt idx="51">
                  <c:v>424.33965999999998</c:v>
                </c:pt>
                <c:pt idx="52">
                  <c:v>471.66933999999998</c:v>
                </c:pt>
                <c:pt idx="53">
                  <c:v>409.38119999999998</c:v>
                </c:pt>
                <c:pt idx="54">
                  <c:v>454.43741</c:v>
                </c:pt>
                <c:pt idx="55">
                  <c:v>436.58544999999998</c:v>
                </c:pt>
                <c:pt idx="56">
                  <c:v>416.14996000000002</c:v>
                </c:pt>
                <c:pt idx="57">
                  <c:v>414.34152</c:v>
                </c:pt>
                <c:pt idx="58">
                  <c:v>437.02463</c:v>
                </c:pt>
                <c:pt idx="59">
                  <c:v>458.85518999999999</c:v>
                </c:pt>
                <c:pt idx="60">
                  <c:v>387.18893000000003</c:v>
                </c:pt>
                <c:pt idx="61">
                  <c:v>383.80457000000001</c:v>
                </c:pt>
                <c:pt idx="62">
                  <c:v>364.01495</c:v>
                </c:pt>
                <c:pt idx="63">
                  <c:v>468.87918000000002</c:v>
                </c:pt>
                <c:pt idx="64">
                  <c:v>470.53262000000001</c:v>
                </c:pt>
                <c:pt idx="65">
                  <c:v>416.74417</c:v>
                </c:pt>
                <c:pt idx="66">
                  <c:v>444.41345000000001</c:v>
                </c:pt>
                <c:pt idx="67">
                  <c:v>434.93200999999999</c:v>
                </c:pt>
                <c:pt idx="68">
                  <c:v>390.31497000000002</c:v>
                </c:pt>
                <c:pt idx="69">
                  <c:v>450.92385999999999</c:v>
                </c:pt>
                <c:pt idx="70">
                  <c:v>413.02393000000001</c:v>
                </c:pt>
                <c:pt idx="71">
                  <c:v>447.07445999999999</c:v>
                </c:pt>
                <c:pt idx="72">
                  <c:v>424.18466000000001</c:v>
                </c:pt>
                <c:pt idx="73">
                  <c:v>445.03348</c:v>
                </c:pt>
                <c:pt idx="74">
                  <c:v>425.37304999999998</c:v>
                </c:pt>
                <c:pt idx="75">
                  <c:v>422.40204</c:v>
                </c:pt>
                <c:pt idx="76">
                  <c:v>416.61498999999998</c:v>
                </c:pt>
                <c:pt idx="77">
                  <c:v>416.95087000000001</c:v>
                </c:pt>
                <c:pt idx="78">
                  <c:v>393.57019000000003</c:v>
                </c:pt>
                <c:pt idx="79">
                  <c:v>420.64526000000001</c:v>
                </c:pt>
                <c:pt idx="80">
                  <c:v>430.54007000000001</c:v>
                </c:pt>
                <c:pt idx="81">
                  <c:v>425.06304999999998</c:v>
                </c:pt>
                <c:pt idx="82">
                  <c:v>431.49594000000002</c:v>
                </c:pt>
                <c:pt idx="83">
                  <c:v>398.09131000000002</c:v>
                </c:pt>
                <c:pt idx="84">
                  <c:v>417.00252999999998</c:v>
                </c:pt>
                <c:pt idx="85">
                  <c:v>421.39447000000001</c:v>
                </c:pt>
                <c:pt idx="86">
                  <c:v>417.75173999999998</c:v>
                </c:pt>
                <c:pt idx="87">
                  <c:v>464.74556999999999</c:v>
                </c:pt>
                <c:pt idx="88">
                  <c:v>396.82540999999998</c:v>
                </c:pt>
                <c:pt idx="89">
                  <c:v>432.24518</c:v>
                </c:pt>
                <c:pt idx="90">
                  <c:v>404.34338000000002</c:v>
                </c:pt>
                <c:pt idx="91">
                  <c:v>460.87033000000002</c:v>
                </c:pt>
                <c:pt idx="92">
                  <c:v>459.26855</c:v>
                </c:pt>
                <c:pt idx="93">
                  <c:v>442.94085999999999</c:v>
                </c:pt>
                <c:pt idx="94">
                  <c:v>417.88092</c:v>
                </c:pt>
                <c:pt idx="95">
                  <c:v>422.27285999999998</c:v>
                </c:pt>
                <c:pt idx="96">
                  <c:v>463.76384999999999</c:v>
                </c:pt>
                <c:pt idx="97">
                  <c:v>433.45940999999999</c:v>
                </c:pt>
                <c:pt idx="98">
                  <c:v>449.55459999999999</c:v>
                </c:pt>
                <c:pt idx="99">
                  <c:v>406.59102999999999</c:v>
                </c:pt>
                <c:pt idx="100">
                  <c:v>432.50351000000001</c:v>
                </c:pt>
                <c:pt idx="101">
                  <c:v>422.24704000000003</c:v>
                </c:pt>
                <c:pt idx="102">
                  <c:v>420.61941999999999</c:v>
                </c:pt>
                <c:pt idx="103">
                  <c:v>461.85205000000002</c:v>
                </c:pt>
                <c:pt idx="104">
                  <c:v>426.89733999999999</c:v>
                </c:pt>
                <c:pt idx="105">
                  <c:v>379.82598999999999</c:v>
                </c:pt>
                <c:pt idx="106">
                  <c:v>453.97237999999999</c:v>
                </c:pt>
                <c:pt idx="107">
                  <c:v>430.48836999999997</c:v>
                </c:pt>
                <c:pt idx="108">
                  <c:v>431.41845999999998</c:v>
                </c:pt>
                <c:pt idx="109">
                  <c:v>405.86765000000003</c:v>
                </c:pt>
                <c:pt idx="110">
                  <c:v>386.46557999999999</c:v>
                </c:pt>
                <c:pt idx="111">
                  <c:v>474.30453</c:v>
                </c:pt>
                <c:pt idx="112">
                  <c:v>434.90616</c:v>
                </c:pt>
                <c:pt idx="113">
                  <c:v>432.24518</c:v>
                </c:pt>
                <c:pt idx="114">
                  <c:v>449.06375000000003</c:v>
                </c:pt>
                <c:pt idx="115">
                  <c:v>478.85147000000001</c:v>
                </c:pt>
                <c:pt idx="116">
                  <c:v>425.16638</c:v>
                </c:pt>
                <c:pt idx="117">
                  <c:v>428.34408999999999</c:v>
                </c:pt>
                <c:pt idx="118">
                  <c:v>420.05106000000001</c:v>
                </c:pt>
                <c:pt idx="119">
                  <c:v>449.27042</c:v>
                </c:pt>
                <c:pt idx="120">
                  <c:v>419.58602999999999</c:v>
                </c:pt>
                <c:pt idx="121">
                  <c:v>420.25772000000001</c:v>
                </c:pt>
                <c:pt idx="122">
                  <c:v>500.81121999999999</c:v>
                </c:pt>
                <c:pt idx="123">
                  <c:v>425.55389000000002</c:v>
                </c:pt>
                <c:pt idx="124">
                  <c:v>480.53075999999999</c:v>
                </c:pt>
                <c:pt idx="125">
                  <c:v>450.20047</c:v>
                </c:pt>
                <c:pt idx="126">
                  <c:v>449.96796000000001</c:v>
                </c:pt>
                <c:pt idx="127">
                  <c:v>516.05389000000002</c:v>
                </c:pt>
                <c:pt idx="128">
                  <c:v>422.04034000000001</c:v>
                </c:pt>
                <c:pt idx="129">
                  <c:v>431.59930000000003</c:v>
                </c:pt>
                <c:pt idx="130">
                  <c:v>407.28856999999999</c:v>
                </c:pt>
                <c:pt idx="131">
                  <c:v>429.89420000000001</c:v>
                </c:pt>
                <c:pt idx="132">
                  <c:v>430.97924999999998</c:v>
                </c:pt>
                <c:pt idx="133">
                  <c:v>404.75673999999998</c:v>
                </c:pt>
                <c:pt idx="134">
                  <c:v>496.36761000000001</c:v>
                </c:pt>
                <c:pt idx="135">
                  <c:v>455.83251999999999</c:v>
                </c:pt>
                <c:pt idx="136">
                  <c:v>500.08783</c:v>
                </c:pt>
                <c:pt idx="137">
                  <c:v>425.81225999999998</c:v>
                </c:pt>
                <c:pt idx="138">
                  <c:v>489.49547999999999</c:v>
                </c:pt>
                <c:pt idx="139">
                  <c:v>435.73288000000002</c:v>
                </c:pt>
                <c:pt idx="140">
                  <c:v>399.74475000000001</c:v>
                </c:pt>
                <c:pt idx="141">
                  <c:v>407.90859999999998</c:v>
                </c:pt>
                <c:pt idx="142">
                  <c:v>421.13610999999997</c:v>
                </c:pt>
                <c:pt idx="143">
                  <c:v>418.21677</c:v>
                </c:pt>
                <c:pt idx="144">
                  <c:v>452.75815</c:v>
                </c:pt>
                <c:pt idx="145">
                  <c:v>450.56216000000001</c:v>
                </c:pt>
                <c:pt idx="146">
                  <c:v>439.19475999999997</c:v>
                </c:pt>
                <c:pt idx="147">
                  <c:v>436.66296</c:v>
                </c:pt>
                <c:pt idx="148">
                  <c:v>405.22176999999999</c:v>
                </c:pt>
                <c:pt idx="149">
                  <c:v>395.40447999999998</c:v>
                </c:pt>
                <c:pt idx="150">
                  <c:v>391.68423000000001</c:v>
                </c:pt>
                <c:pt idx="151">
                  <c:v>434.05362000000002</c:v>
                </c:pt>
                <c:pt idx="152">
                  <c:v>399.74475000000001</c:v>
                </c:pt>
                <c:pt idx="153">
                  <c:v>444.72348</c:v>
                </c:pt>
                <c:pt idx="154">
                  <c:v>472.10854999999998</c:v>
                </c:pt>
                <c:pt idx="155">
                  <c:v>405.50594999999998</c:v>
                </c:pt>
                <c:pt idx="156">
                  <c:v>426.22561999999999</c:v>
                </c:pt>
                <c:pt idx="157">
                  <c:v>423.66793999999999</c:v>
                </c:pt>
                <c:pt idx="158">
                  <c:v>428.16323999999997</c:v>
                </c:pt>
                <c:pt idx="159">
                  <c:v>424.02963</c:v>
                </c:pt>
                <c:pt idx="160">
                  <c:v>438.85892000000001</c:v>
                </c:pt>
                <c:pt idx="161">
                  <c:v>385.48383000000001</c:v>
                </c:pt>
                <c:pt idx="162">
                  <c:v>441.95911000000001</c:v>
                </c:pt>
                <c:pt idx="163">
                  <c:v>392.79514</c:v>
                </c:pt>
                <c:pt idx="164">
                  <c:v>469.86090000000002</c:v>
                </c:pt>
                <c:pt idx="165">
                  <c:v>412.11971999999997</c:v>
                </c:pt>
                <c:pt idx="166">
                  <c:v>421.83368000000002</c:v>
                </c:pt>
                <c:pt idx="167">
                  <c:v>437.05047999999999</c:v>
                </c:pt>
                <c:pt idx="168">
                  <c:v>407.75360000000001</c:v>
                </c:pt>
                <c:pt idx="169">
                  <c:v>473.06445000000002</c:v>
                </c:pt>
                <c:pt idx="170">
                  <c:v>391.03836000000001</c:v>
                </c:pt>
                <c:pt idx="171">
                  <c:v>387.16311999999999</c:v>
                </c:pt>
                <c:pt idx="172">
                  <c:v>459.26855</c:v>
                </c:pt>
                <c:pt idx="173">
                  <c:v>404.52422999999999</c:v>
                </c:pt>
                <c:pt idx="174">
                  <c:v>420.87777999999997</c:v>
                </c:pt>
                <c:pt idx="175">
                  <c:v>423.87463000000002</c:v>
                </c:pt>
                <c:pt idx="176">
                  <c:v>451.69891000000001</c:v>
                </c:pt>
                <c:pt idx="177">
                  <c:v>459.78525000000002</c:v>
                </c:pt>
                <c:pt idx="178">
                  <c:v>451.59557999999998</c:v>
                </c:pt>
                <c:pt idx="179">
                  <c:v>440.79653999999999</c:v>
                </c:pt>
                <c:pt idx="180">
                  <c:v>431.88348000000002</c:v>
                </c:pt>
                <c:pt idx="181">
                  <c:v>429.06747000000001</c:v>
                </c:pt>
                <c:pt idx="182">
                  <c:v>456.19421</c:v>
                </c:pt>
                <c:pt idx="183">
                  <c:v>470.40343999999999</c:v>
                </c:pt>
                <c:pt idx="184">
                  <c:v>431.39260999999999</c:v>
                </c:pt>
                <c:pt idx="185">
                  <c:v>434.62198000000001</c:v>
                </c:pt>
                <c:pt idx="186">
                  <c:v>409.20035000000001</c:v>
                </c:pt>
                <c:pt idx="187">
                  <c:v>444.74930000000001</c:v>
                </c:pt>
                <c:pt idx="188">
                  <c:v>439.86649</c:v>
                </c:pt>
                <c:pt idx="189">
                  <c:v>430.48836999999997</c:v>
                </c:pt>
                <c:pt idx="190">
                  <c:v>427.87905999999998</c:v>
                </c:pt>
                <c:pt idx="191">
                  <c:v>424.90802000000002</c:v>
                </c:pt>
                <c:pt idx="192">
                  <c:v>419.50851</c:v>
                </c:pt>
                <c:pt idx="193">
                  <c:v>469.80923000000001</c:v>
                </c:pt>
                <c:pt idx="194">
                  <c:v>454.12741</c:v>
                </c:pt>
                <c:pt idx="195">
                  <c:v>443.81923999999998</c:v>
                </c:pt>
                <c:pt idx="196">
                  <c:v>458.57101</c:v>
                </c:pt>
                <c:pt idx="197">
                  <c:v>437.28298999999998</c:v>
                </c:pt>
                <c:pt idx="198">
                  <c:v>407.83112</c:v>
                </c:pt>
                <c:pt idx="199">
                  <c:v>458.62268</c:v>
                </c:pt>
                <c:pt idx="200">
                  <c:v>415.81412</c:v>
                </c:pt>
                <c:pt idx="201">
                  <c:v>428.08571999999998</c:v>
                </c:pt>
                <c:pt idx="202">
                  <c:v>442.65667999999999</c:v>
                </c:pt>
                <c:pt idx="203">
                  <c:v>441.75243999999998</c:v>
                </c:pt>
                <c:pt idx="204">
                  <c:v>417.05419999999998</c:v>
                </c:pt>
                <c:pt idx="205">
                  <c:v>417.75173999999998</c:v>
                </c:pt>
                <c:pt idx="206">
                  <c:v>444.59429999999998</c:v>
                </c:pt>
                <c:pt idx="207">
                  <c:v>396.48953</c:v>
                </c:pt>
                <c:pt idx="208">
                  <c:v>418.19094999999999</c:v>
                </c:pt>
                <c:pt idx="209">
                  <c:v>417.46755999999999</c:v>
                </c:pt>
                <c:pt idx="210">
                  <c:v>441.28741000000002</c:v>
                </c:pt>
                <c:pt idx="211">
                  <c:v>453.99822999999998</c:v>
                </c:pt>
                <c:pt idx="212">
                  <c:v>458.08013999999997</c:v>
                </c:pt>
                <c:pt idx="213">
                  <c:v>461.59372000000002</c:v>
                </c:pt>
                <c:pt idx="214">
                  <c:v>431.44427000000002</c:v>
                </c:pt>
                <c:pt idx="215">
                  <c:v>407.13353999999998</c:v>
                </c:pt>
                <c:pt idx="216">
                  <c:v>442.44997999999998</c:v>
                </c:pt>
                <c:pt idx="217">
                  <c:v>396.64456000000001</c:v>
                </c:pt>
                <c:pt idx="218">
                  <c:v>418.19094999999999</c:v>
                </c:pt>
                <c:pt idx="219">
                  <c:v>401.65656000000001</c:v>
                </c:pt>
                <c:pt idx="220">
                  <c:v>439.09143</c:v>
                </c:pt>
                <c:pt idx="221">
                  <c:v>488.02289000000002</c:v>
                </c:pt>
                <c:pt idx="222">
                  <c:v>424.52051</c:v>
                </c:pt>
                <c:pt idx="223">
                  <c:v>407.98611</c:v>
                </c:pt>
                <c:pt idx="224">
                  <c:v>419.61185</c:v>
                </c:pt>
                <c:pt idx="225">
                  <c:v>465.95983999999999</c:v>
                </c:pt>
                <c:pt idx="226">
                  <c:v>480.19492000000002</c:v>
                </c:pt>
                <c:pt idx="227">
                  <c:v>439.06560999999999</c:v>
                </c:pt>
                <c:pt idx="228">
                  <c:v>440.71906000000001</c:v>
                </c:pt>
                <c:pt idx="229">
                  <c:v>456.50421</c:v>
                </c:pt>
                <c:pt idx="230">
                  <c:v>454.28241000000003</c:v>
                </c:pt>
                <c:pt idx="231">
                  <c:v>420.87777999999997</c:v>
                </c:pt>
                <c:pt idx="232">
                  <c:v>463.84136999999998</c:v>
                </c:pt>
                <c:pt idx="233">
                  <c:v>418.21677</c:v>
                </c:pt>
                <c:pt idx="234">
                  <c:v>407.80527000000001</c:v>
                </c:pt>
                <c:pt idx="235">
                  <c:v>421.93700999999999</c:v>
                </c:pt>
                <c:pt idx="236">
                  <c:v>428.13738999999998</c:v>
                </c:pt>
                <c:pt idx="237">
                  <c:v>446.24774000000002</c:v>
                </c:pt>
                <c:pt idx="238">
                  <c:v>403.93002000000001</c:v>
                </c:pt>
                <c:pt idx="239">
                  <c:v>420.56774999999999</c:v>
                </c:pt>
                <c:pt idx="240">
                  <c:v>454.12741</c:v>
                </c:pt>
                <c:pt idx="241">
                  <c:v>397.88463999999999</c:v>
                </c:pt>
                <c:pt idx="242">
                  <c:v>478.51562999999999</c:v>
                </c:pt>
                <c:pt idx="243">
                  <c:v>455.60001</c:v>
                </c:pt>
                <c:pt idx="244">
                  <c:v>411.13797</c:v>
                </c:pt>
                <c:pt idx="245">
                  <c:v>386.90474999999998</c:v>
                </c:pt>
                <c:pt idx="246">
                  <c:v>387.05977999999999</c:v>
                </c:pt>
                <c:pt idx="247">
                  <c:v>434.02776999999998</c:v>
                </c:pt>
                <c:pt idx="248">
                  <c:v>413.02393000000001</c:v>
                </c:pt>
                <c:pt idx="249">
                  <c:v>371.61043999999998</c:v>
                </c:pt>
                <c:pt idx="250">
                  <c:v>423.64211999999998</c:v>
                </c:pt>
                <c:pt idx="251">
                  <c:v>444.15508999999997</c:v>
                </c:pt>
                <c:pt idx="252">
                  <c:v>418.94015999999999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0-4EA8-9BBA-3B27FF7E6BE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Noisy050Latex0004_0003!$F$253:$F$505</c:f>
              <c:numCache>
                <c:formatCode>General</c:formatCode>
                <c:ptCount val="253"/>
                <c:pt idx="0">
                  <c:v>91.636700000000005</c:v>
                </c:pt>
                <c:pt idx="1">
                  <c:v>88.97569</c:v>
                </c:pt>
                <c:pt idx="2">
                  <c:v>97.992099999999994</c:v>
                </c:pt>
                <c:pt idx="3">
                  <c:v>91.817539999999994</c:v>
                </c:pt>
                <c:pt idx="4">
                  <c:v>96.080309999999997</c:v>
                </c:pt>
                <c:pt idx="5">
                  <c:v>84.945430000000002</c:v>
                </c:pt>
                <c:pt idx="6">
                  <c:v>87.993970000000004</c:v>
                </c:pt>
                <c:pt idx="7">
                  <c:v>105.71677</c:v>
                </c:pt>
                <c:pt idx="8">
                  <c:v>87.32226</c:v>
                </c:pt>
                <c:pt idx="9">
                  <c:v>96.18365</c:v>
                </c:pt>
                <c:pt idx="10">
                  <c:v>95.098590000000002</c:v>
                </c:pt>
                <c:pt idx="11">
                  <c:v>92.463419999999999</c:v>
                </c:pt>
                <c:pt idx="12">
                  <c:v>97.630420000000001</c:v>
                </c:pt>
                <c:pt idx="13">
                  <c:v>92.075900000000004</c:v>
                </c:pt>
                <c:pt idx="14">
                  <c:v>91.455860000000001</c:v>
                </c:pt>
                <c:pt idx="15">
                  <c:v>101.45399</c:v>
                </c:pt>
                <c:pt idx="16">
                  <c:v>105.69092999999999</c:v>
                </c:pt>
                <c:pt idx="17">
                  <c:v>89.234049999999996</c:v>
                </c:pt>
                <c:pt idx="18">
                  <c:v>109.97954</c:v>
                </c:pt>
                <c:pt idx="19">
                  <c:v>93.600160000000002</c:v>
                </c:pt>
                <c:pt idx="20">
                  <c:v>93.160960000000003</c:v>
                </c:pt>
                <c:pt idx="21">
                  <c:v>91.585030000000003</c:v>
                </c:pt>
                <c:pt idx="22">
                  <c:v>87.528940000000006</c:v>
                </c:pt>
                <c:pt idx="23">
                  <c:v>94.711060000000003</c:v>
                </c:pt>
                <c:pt idx="24">
                  <c:v>87.399760000000001</c:v>
                </c:pt>
                <c:pt idx="25">
                  <c:v>87.968130000000002</c:v>
                </c:pt>
                <c:pt idx="26">
                  <c:v>97.268720000000002</c:v>
                </c:pt>
                <c:pt idx="27">
                  <c:v>96.054479999999998</c:v>
                </c:pt>
                <c:pt idx="28">
                  <c:v>96.519509999999997</c:v>
                </c:pt>
                <c:pt idx="29">
                  <c:v>92.385909999999996</c:v>
                </c:pt>
                <c:pt idx="30">
                  <c:v>94.194360000000003</c:v>
                </c:pt>
                <c:pt idx="31">
                  <c:v>86.263019999999997</c:v>
                </c:pt>
                <c:pt idx="32">
                  <c:v>101.42816000000001</c:v>
                </c:pt>
                <c:pt idx="33">
                  <c:v>90.784139999999994</c:v>
                </c:pt>
                <c:pt idx="34">
                  <c:v>94.53022</c:v>
                </c:pt>
                <c:pt idx="35">
                  <c:v>105.76844</c:v>
                </c:pt>
                <c:pt idx="36">
                  <c:v>112.40803</c:v>
                </c:pt>
                <c:pt idx="37">
                  <c:v>86.263019999999997</c:v>
                </c:pt>
                <c:pt idx="38">
                  <c:v>99.051339999999996</c:v>
                </c:pt>
                <c:pt idx="39">
                  <c:v>90.112430000000003</c:v>
                </c:pt>
                <c:pt idx="40">
                  <c:v>96.803700000000006</c:v>
                </c:pt>
                <c:pt idx="41">
                  <c:v>98.792990000000003</c:v>
                </c:pt>
                <c:pt idx="42">
                  <c:v>101.55732999999999</c:v>
                </c:pt>
                <c:pt idx="43">
                  <c:v>94.323539999999994</c:v>
                </c:pt>
                <c:pt idx="44">
                  <c:v>92.618430000000004</c:v>
                </c:pt>
                <c:pt idx="45">
                  <c:v>86.495540000000005</c:v>
                </c:pt>
                <c:pt idx="46">
                  <c:v>91.455860000000001</c:v>
                </c:pt>
                <c:pt idx="47">
                  <c:v>93.858509999999995</c:v>
                </c:pt>
                <c:pt idx="48">
                  <c:v>90.861649999999997</c:v>
                </c:pt>
                <c:pt idx="49">
                  <c:v>95.951139999999995</c:v>
                </c:pt>
                <c:pt idx="50">
                  <c:v>94.891909999999996</c:v>
                </c:pt>
                <c:pt idx="51">
                  <c:v>96.674520000000001</c:v>
                </c:pt>
                <c:pt idx="52">
                  <c:v>88.794849999999997</c:v>
                </c:pt>
                <c:pt idx="53">
                  <c:v>95.718630000000005</c:v>
                </c:pt>
                <c:pt idx="54">
                  <c:v>100.05891</c:v>
                </c:pt>
                <c:pt idx="55">
                  <c:v>95.253590000000003</c:v>
                </c:pt>
                <c:pt idx="56">
                  <c:v>94.271870000000007</c:v>
                </c:pt>
                <c:pt idx="57">
                  <c:v>93.625990000000002</c:v>
                </c:pt>
                <c:pt idx="58">
                  <c:v>104.06332</c:v>
                </c:pt>
                <c:pt idx="59">
                  <c:v>98.637979999999999</c:v>
                </c:pt>
                <c:pt idx="60">
                  <c:v>99.542209999999997</c:v>
                </c:pt>
                <c:pt idx="61">
                  <c:v>91.326679999999996</c:v>
                </c:pt>
                <c:pt idx="62">
                  <c:v>90.344949999999997</c:v>
                </c:pt>
                <c:pt idx="63">
                  <c:v>100.21391</c:v>
                </c:pt>
                <c:pt idx="64">
                  <c:v>91.662540000000007</c:v>
                </c:pt>
                <c:pt idx="65">
                  <c:v>93.703500000000005</c:v>
                </c:pt>
                <c:pt idx="66">
                  <c:v>106.28513</c:v>
                </c:pt>
                <c:pt idx="67">
                  <c:v>92.385909999999996</c:v>
                </c:pt>
                <c:pt idx="68">
                  <c:v>81.586889999999997</c:v>
                </c:pt>
                <c:pt idx="69">
                  <c:v>84.764600000000002</c:v>
                </c:pt>
                <c:pt idx="70">
                  <c:v>90.96499</c:v>
                </c:pt>
                <c:pt idx="71">
                  <c:v>93.083460000000002</c:v>
                </c:pt>
                <c:pt idx="72">
                  <c:v>90.344949999999997</c:v>
                </c:pt>
                <c:pt idx="73">
                  <c:v>91.740039999999993</c:v>
                </c:pt>
                <c:pt idx="74">
                  <c:v>106.20762999999999</c:v>
                </c:pt>
                <c:pt idx="75">
                  <c:v>98.482969999999995</c:v>
                </c:pt>
                <c:pt idx="76">
                  <c:v>88.303989999999999</c:v>
                </c:pt>
                <c:pt idx="77">
                  <c:v>88.071470000000005</c:v>
                </c:pt>
                <c:pt idx="78">
                  <c:v>93.367649999999998</c:v>
                </c:pt>
                <c:pt idx="79">
                  <c:v>99.12885</c:v>
                </c:pt>
                <c:pt idx="80">
                  <c:v>96.131990000000002</c:v>
                </c:pt>
                <c:pt idx="81">
                  <c:v>93.522649999999999</c:v>
                </c:pt>
                <c:pt idx="82">
                  <c:v>102.48739999999999</c:v>
                </c:pt>
                <c:pt idx="83">
                  <c:v>96.364500000000007</c:v>
                </c:pt>
                <c:pt idx="84">
                  <c:v>86.36636</c:v>
                </c:pt>
                <c:pt idx="85">
                  <c:v>83.602019999999996</c:v>
                </c:pt>
                <c:pt idx="86">
                  <c:v>90.629140000000007</c:v>
                </c:pt>
                <c:pt idx="87">
                  <c:v>95.925309999999996</c:v>
                </c:pt>
                <c:pt idx="88">
                  <c:v>90.603300000000004</c:v>
                </c:pt>
                <c:pt idx="89">
                  <c:v>89.208209999999994</c:v>
                </c:pt>
                <c:pt idx="90">
                  <c:v>95.511949999999999</c:v>
                </c:pt>
                <c:pt idx="91">
                  <c:v>98.896330000000006</c:v>
                </c:pt>
                <c:pt idx="92">
                  <c:v>85.436300000000003</c:v>
                </c:pt>
                <c:pt idx="93">
                  <c:v>95.589449999999999</c:v>
                </c:pt>
                <c:pt idx="94">
                  <c:v>92.825109999999995</c:v>
                </c:pt>
                <c:pt idx="95">
                  <c:v>104.11499999999999</c:v>
                </c:pt>
                <c:pt idx="96">
                  <c:v>88.588170000000005</c:v>
                </c:pt>
                <c:pt idx="97">
                  <c:v>92.230900000000005</c:v>
                </c:pt>
                <c:pt idx="98">
                  <c:v>94.349369999999993</c:v>
                </c:pt>
                <c:pt idx="99">
                  <c:v>89.001530000000002</c:v>
                </c:pt>
                <c:pt idx="100">
                  <c:v>92.799270000000007</c:v>
                </c:pt>
                <c:pt idx="101">
                  <c:v>97.062039999999996</c:v>
                </c:pt>
                <c:pt idx="102">
                  <c:v>95.976969999999994</c:v>
                </c:pt>
                <c:pt idx="103">
                  <c:v>91.171670000000006</c:v>
                </c:pt>
                <c:pt idx="104">
                  <c:v>99.490530000000007</c:v>
                </c:pt>
                <c:pt idx="105">
                  <c:v>91.50752</c:v>
                </c:pt>
                <c:pt idx="106">
                  <c:v>91.145840000000007</c:v>
                </c:pt>
                <c:pt idx="107">
                  <c:v>90.680800000000005</c:v>
                </c:pt>
                <c:pt idx="108">
                  <c:v>87.528940000000006</c:v>
                </c:pt>
                <c:pt idx="109">
                  <c:v>99.077169999999995</c:v>
                </c:pt>
                <c:pt idx="110">
                  <c:v>87.606440000000006</c:v>
                </c:pt>
                <c:pt idx="111">
                  <c:v>100.03307</c:v>
                </c:pt>
                <c:pt idx="112">
                  <c:v>93.574330000000003</c:v>
                </c:pt>
                <c:pt idx="113">
                  <c:v>105.12255999999999</c:v>
                </c:pt>
                <c:pt idx="114">
                  <c:v>90.060770000000005</c:v>
                </c:pt>
                <c:pt idx="115">
                  <c:v>93.522649999999999</c:v>
                </c:pt>
                <c:pt idx="116">
                  <c:v>81.922740000000005</c:v>
                </c:pt>
                <c:pt idx="117">
                  <c:v>91.533360000000002</c:v>
                </c:pt>
                <c:pt idx="118">
                  <c:v>102.64239999999999</c:v>
                </c:pt>
                <c:pt idx="119">
                  <c:v>89.569900000000004</c:v>
                </c:pt>
                <c:pt idx="120">
                  <c:v>90.835819999999998</c:v>
                </c:pt>
                <c:pt idx="121">
                  <c:v>97.888760000000005</c:v>
                </c:pt>
                <c:pt idx="122">
                  <c:v>96.235330000000005</c:v>
                </c:pt>
                <c:pt idx="123">
                  <c:v>98.431299999999993</c:v>
                </c:pt>
                <c:pt idx="124">
                  <c:v>90.215770000000006</c:v>
                </c:pt>
                <c:pt idx="125">
                  <c:v>90.654970000000006</c:v>
                </c:pt>
                <c:pt idx="126">
                  <c:v>102.69408</c:v>
                </c:pt>
                <c:pt idx="127">
                  <c:v>94.917739999999995</c:v>
                </c:pt>
                <c:pt idx="128">
                  <c:v>97.888760000000005</c:v>
                </c:pt>
                <c:pt idx="129">
                  <c:v>93.49682</c:v>
                </c:pt>
                <c:pt idx="130">
                  <c:v>94.866069999999993</c:v>
                </c:pt>
                <c:pt idx="131">
                  <c:v>95.873630000000006</c:v>
                </c:pt>
                <c:pt idx="132">
                  <c:v>93.651820000000001</c:v>
                </c:pt>
                <c:pt idx="133">
                  <c:v>105.25174</c:v>
                </c:pt>
                <c:pt idx="134">
                  <c:v>97.087879999999998</c:v>
                </c:pt>
                <c:pt idx="135">
                  <c:v>102.56489999999999</c:v>
                </c:pt>
                <c:pt idx="136">
                  <c:v>84.480410000000006</c:v>
                </c:pt>
                <c:pt idx="137">
                  <c:v>98.922160000000005</c:v>
                </c:pt>
                <c:pt idx="138">
                  <c:v>102.69408</c:v>
                </c:pt>
                <c:pt idx="139">
                  <c:v>90.370779999999996</c:v>
                </c:pt>
                <c:pt idx="140">
                  <c:v>96.545349999999999</c:v>
                </c:pt>
                <c:pt idx="141">
                  <c:v>84.480410000000006</c:v>
                </c:pt>
                <c:pt idx="142">
                  <c:v>92.360079999999996</c:v>
                </c:pt>
                <c:pt idx="143">
                  <c:v>91.688370000000006</c:v>
                </c:pt>
                <c:pt idx="144">
                  <c:v>97.397900000000007</c:v>
                </c:pt>
                <c:pt idx="145">
                  <c:v>95.201930000000004</c:v>
                </c:pt>
                <c:pt idx="146">
                  <c:v>91.171670000000006</c:v>
                </c:pt>
                <c:pt idx="147">
                  <c:v>95.925309999999996</c:v>
                </c:pt>
                <c:pt idx="148">
                  <c:v>94.271870000000007</c:v>
                </c:pt>
                <c:pt idx="149">
                  <c:v>95.641120000000001</c:v>
                </c:pt>
                <c:pt idx="150">
                  <c:v>91.791709999999995</c:v>
                </c:pt>
                <c:pt idx="151">
                  <c:v>91.636700000000005</c:v>
                </c:pt>
                <c:pt idx="152">
                  <c:v>91.197500000000005</c:v>
                </c:pt>
                <c:pt idx="153">
                  <c:v>96.777860000000004</c:v>
                </c:pt>
                <c:pt idx="154">
                  <c:v>100.93729</c:v>
                </c:pt>
                <c:pt idx="155">
                  <c:v>95.227760000000004</c:v>
                </c:pt>
                <c:pt idx="156">
                  <c:v>91.636700000000005</c:v>
                </c:pt>
                <c:pt idx="157">
                  <c:v>100.36893000000001</c:v>
                </c:pt>
                <c:pt idx="158">
                  <c:v>94.840239999999994</c:v>
                </c:pt>
                <c:pt idx="159">
                  <c:v>87.787279999999996</c:v>
                </c:pt>
                <c:pt idx="160">
                  <c:v>101.68651</c:v>
                </c:pt>
                <c:pt idx="161">
                  <c:v>98.663820000000001</c:v>
                </c:pt>
                <c:pt idx="162">
                  <c:v>98.224620000000002</c:v>
                </c:pt>
                <c:pt idx="163">
                  <c:v>106.20762999999999</c:v>
                </c:pt>
                <c:pt idx="164">
                  <c:v>85.823830000000001</c:v>
                </c:pt>
                <c:pt idx="165">
                  <c:v>95.925309999999996</c:v>
                </c:pt>
                <c:pt idx="166">
                  <c:v>98.457139999999995</c:v>
                </c:pt>
                <c:pt idx="167">
                  <c:v>90.939160000000001</c:v>
                </c:pt>
                <c:pt idx="168">
                  <c:v>91.042500000000004</c:v>
                </c:pt>
                <c:pt idx="169">
                  <c:v>88.872349999999997</c:v>
                </c:pt>
                <c:pt idx="170">
                  <c:v>96.519509999999997</c:v>
                </c:pt>
                <c:pt idx="171">
                  <c:v>91.352519999999998</c:v>
                </c:pt>
                <c:pt idx="172">
                  <c:v>95.692790000000002</c:v>
                </c:pt>
                <c:pt idx="173">
                  <c:v>83.627849999999995</c:v>
                </c:pt>
                <c:pt idx="174">
                  <c:v>97.13955</c:v>
                </c:pt>
                <c:pt idx="175">
                  <c:v>95.382769999999994</c:v>
                </c:pt>
                <c:pt idx="176">
                  <c:v>89.49239</c:v>
                </c:pt>
                <c:pt idx="177">
                  <c:v>97.217060000000004</c:v>
                </c:pt>
                <c:pt idx="178">
                  <c:v>88.226479999999995</c:v>
                </c:pt>
                <c:pt idx="179">
                  <c:v>90.164100000000005</c:v>
                </c:pt>
                <c:pt idx="180">
                  <c:v>93.212630000000004</c:v>
                </c:pt>
                <c:pt idx="181">
                  <c:v>89.49239</c:v>
                </c:pt>
                <c:pt idx="182">
                  <c:v>91.016660000000002</c:v>
                </c:pt>
                <c:pt idx="183">
                  <c:v>85.126279999999994</c:v>
                </c:pt>
                <c:pt idx="184">
                  <c:v>86.753879999999995</c:v>
                </c:pt>
                <c:pt idx="185">
                  <c:v>91.920879999999997</c:v>
                </c:pt>
                <c:pt idx="186">
                  <c:v>94.581890000000001</c:v>
                </c:pt>
                <c:pt idx="187">
                  <c:v>99.103009999999998</c:v>
                </c:pt>
                <c:pt idx="188">
                  <c:v>95.744460000000004</c:v>
                </c:pt>
                <c:pt idx="189">
                  <c:v>97.268720000000002</c:v>
                </c:pt>
                <c:pt idx="190">
                  <c:v>91.585030000000003</c:v>
                </c:pt>
                <c:pt idx="191">
                  <c:v>97.010379999999998</c:v>
                </c:pt>
                <c:pt idx="192">
                  <c:v>99.723050000000001</c:v>
                </c:pt>
                <c:pt idx="193">
                  <c:v>93.910179999999997</c:v>
                </c:pt>
                <c:pt idx="194">
                  <c:v>101.29898</c:v>
                </c:pt>
                <c:pt idx="195">
                  <c:v>101.91902</c:v>
                </c:pt>
                <c:pt idx="196">
                  <c:v>101.40232</c:v>
                </c:pt>
                <c:pt idx="197">
                  <c:v>96.209490000000002</c:v>
                </c:pt>
                <c:pt idx="198">
                  <c:v>99.387190000000004</c:v>
                </c:pt>
                <c:pt idx="199">
                  <c:v>96.674520000000001</c:v>
                </c:pt>
                <c:pt idx="200">
                  <c:v>93.135120000000001</c:v>
                </c:pt>
                <c:pt idx="201">
                  <c:v>101.27315</c:v>
                </c:pt>
                <c:pt idx="202">
                  <c:v>82.387770000000003</c:v>
                </c:pt>
                <c:pt idx="203">
                  <c:v>94.685230000000004</c:v>
                </c:pt>
                <c:pt idx="204">
                  <c:v>95.770290000000003</c:v>
                </c:pt>
                <c:pt idx="205">
                  <c:v>95.15025</c:v>
                </c:pt>
                <c:pt idx="206">
                  <c:v>93.445139999999995</c:v>
                </c:pt>
                <c:pt idx="207">
                  <c:v>93.445139999999995</c:v>
                </c:pt>
                <c:pt idx="208">
                  <c:v>96.829530000000005</c:v>
                </c:pt>
                <c:pt idx="209">
                  <c:v>87.348089999999999</c:v>
                </c:pt>
                <c:pt idx="210">
                  <c:v>85.978840000000005</c:v>
                </c:pt>
                <c:pt idx="211">
                  <c:v>87.528940000000006</c:v>
                </c:pt>
                <c:pt idx="212">
                  <c:v>91.042500000000004</c:v>
                </c:pt>
                <c:pt idx="213">
                  <c:v>98.224620000000002</c:v>
                </c:pt>
                <c:pt idx="214">
                  <c:v>89.699070000000006</c:v>
                </c:pt>
                <c:pt idx="215">
                  <c:v>90.835819999999998</c:v>
                </c:pt>
                <c:pt idx="216">
                  <c:v>89.079030000000003</c:v>
                </c:pt>
                <c:pt idx="217">
                  <c:v>92.721770000000006</c:v>
                </c:pt>
                <c:pt idx="218">
                  <c:v>96.390339999999995</c:v>
                </c:pt>
                <c:pt idx="219">
                  <c:v>100.52392999999999</c:v>
                </c:pt>
                <c:pt idx="220">
                  <c:v>94.581890000000001</c:v>
                </c:pt>
                <c:pt idx="221">
                  <c:v>93.625990000000002</c:v>
                </c:pt>
                <c:pt idx="222">
                  <c:v>101.84152</c:v>
                </c:pt>
                <c:pt idx="223">
                  <c:v>94.297700000000006</c:v>
                </c:pt>
                <c:pt idx="224">
                  <c:v>90.551630000000003</c:v>
                </c:pt>
                <c:pt idx="225">
                  <c:v>94.943579999999997</c:v>
                </c:pt>
                <c:pt idx="226">
                  <c:v>94.556049999999999</c:v>
                </c:pt>
                <c:pt idx="227">
                  <c:v>89.776579999999996</c:v>
                </c:pt>
                <c:pt idx="228">
                  <c:v>99.232190000000003</c:v>
                </c:pt>
                <c:pt idx="229">
                  <c:v>88.562330000000003</c:v>
                </c:pt>
                <c:pt idx="230">
                  <c:v>91.197500000000005</c:v>
                </c:pt>
                <c:pt idx="231">
                  <c:v>89.130709999999993</c:v>
                </c:pt>
                <c:pt idx="232">
                  <c:v>90.861649999999997</c:v>
                </c:pt>
                <c:pt idx="233">
                  <c:v>99.077169999999995</c:v>
                </c:pt>
                <c:pt idx="234">
                  <c:v>104.16665999999999</c:v>
                </c:pt>
                <c:pt idx="235">
                  <c:v>85.875500000000002</c:v>
                </c:pt>
                <c:pt idx="236">
                  <c:v>97.707920000000001</c:v>
                </c:pt>
                <c:pt idx="237">
                  <c:v>100.23975</c:v>
                </c:pt>
                <c:pt idx="238">
                  <c:v>85.84966</c:v>
                </c:pt>
                <c:pt idx="239">
                  <c:v>87.296419999999998</c:v>
                </c:pt>
                <c:pt idx="240">
                  <c:v>99.748890000000003</c:v>
                </c:pt>
                <c:pt idx="241">
                  <c:v>97.165379999999999</c:v>
                </c:pt>
                <c:pt idx="242">
                  <c:v>92.850939999999994</c:v>
                </c:pt>
                <c:pt idx="243">
                  <c:v>91.791709999999995</c:v>
                </c:pt>
                <c:pt idx="244">
                  <c:v>96.467839999999995</c:v>
                </c:pt>
                <c:pt idx="245">
                  <c:v>90.680800000000005</c:v>
                </c:pt>
                <c:pt idx="246">
                  <c:v>96.080309999999997</c:v>
                </c:pt>
                <c:pt idx="247">
                  <c:v>90.00909</c:v>
                </c:pt>
                <c:pt idx="248">
                  <c:v>92.282570000000007</c:v>
                </c:pt>
                <c:pt idx="249">
                  <c:v>107.96441</c:v>
                </c:pt>
                <c:pt idx="250">
                  <c:v>92.463419999999999</c:v>
                </c:pt>
                <c:pt idx="251">
                  <c:v>87.83896</c:v>
                </c:pt>
                <c:pt idx="252">
                  <c:v>93.212630000000004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80-4EA8-9BBA-3B27FF7E6BE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Noisy050Latex0004_0003!$G$253:$G$505</c:f>
              <c:numCache>
                <c:formatCode>General</c:formatCode>
                <c:ptCount val="253"/>
                <c:pt idx="0">
                  <c:v>198.25769</c:v>
                </c:pt>
                <c:pt idx="1">
                  <c:v>190.97223</c:v>
                </c:pt>
                <c:pt idx="2">
                  <c:v>191.43726000000001</c:v>
                </c:pt>
                <c:pt idx="3">
                  <c:v>194.43411</c:v>
                </c:pt>
                <c:pt idx="4">
                  <c:v>195.28666999999999</c:v>
                </c:pt>
                <c:pt idx="5">
                  <c:v>199.03274999999999</c:v>
                </c:pt>
                <c:pt idx="6">
                  <c:v>216.36801</c:v>
                </c:pt>
                <c:pt idx="7">
                  <c:v>198.77438000000001</c:v>
                </c:pt>
                <c:pt idx="8">
                  <c:v>208.43668</c:v>
                </c:pt>
                <c:pt idx="9">
                  <c:v>205.20731000000001</c:v>
                </c:pt>
                <c:pt idx="10">
                  <c:v>201.74540999999999</c:v>
                </c:pt>
                <c:pt idx="11">
                  <c:v>199.29109</c:v>
                </c:pt>
                <c:pt idx="12">
                  <c:v>194.14993000000001</c:v>
                </c:pt>
                <c:pt idx="13">
                  <c:v>194.2791</c:v>
                </c:pt>
                <c:pt idx="14">
                  <c:v>184.35846000000001</c:v>
                </c:pt>
                <c:pt idx="15">
                  <c:v>204.71643</c:v>
                </c:pt>
                <c:pt idx="16">
                  <c:v>200.97037</c:v>
                </c:pt>
                <c:pt idx="17">
                  <c:v>198.07684</c:v>
                </c:pt>
                <c:pt idx="18">
                  <c:v>191.12723</c:v>
                </c:pt>
                <c:pt idx="19">
                  <c:v>199.47193999999999</c:v>
                </c:pt>
                <c:pt idx="20">
                  <c:v>202.1071</c:v>
                </c:pt>
                <c:pt idx="21">
                  <c:v>199.05858000000001</c:v>
                </c:pt>
                <c:pt idx="22">
                  <c:v>193.19403</c:v>
                </c:pt>
                <c:pt idx="23">
                  <c:v>193.0907</c:v>
                </c:pt>
                <c:pt idx="24">
                  <c:v>191.15306000000001</c:v>
                </c:pt>
                <c:pt idx="25">
                  <c:v>200.50533999999999</c:v>
                </c:pt>
                <c:pt idx="26">
                  <c:v>198.4127</c:v>
                </c:pt>
                <c:pt idx="27">
                  <c:v>192.2123</c:v>
                </c:pt>
                <c:pt idx="28">
                  <c:v>198.8519</c:v>
                </c:pt>
                <c:pt idx="29">
                  <c:v>198.15433999999999</c:v>
                </c:pt>
                <c:pt idx="30">
                  <c:v>194.56328999999999</c:v>
                </c:pt>
                <c:pt idx="31">
                  <c:v>198.05100999999999</c:v>
                </c:pt>
                <c:pt idx="32">
                  <c:v>206.18903</c:v>
                </c:pt>
                <c:pt idx="33">
                  <c:v>193.96908999999999</c:v>
                </c:pt>
                <c:pt idx="34">
                  <c:v>190.37801999999999</c:v>
                </c:pt>
                <c:pt idx="35">
                  <c:v>198.98106000000001</c:v>
                </c:pt>
                <c:pt idx="36">
                  <c:v>201.87459000000001</c:v>
                </c:pt>
                <c:pt idx="37">
                  <c:v>206.73157</c:v>
                </c:pt>
                <c:pt idx="38">
                  <c:v>202.18459999999999</c:v>
                </c:pt>
                <c:pt idx="39">
                  <c:v>202.62380999999999</c:v>
                </c:pt>
                <c:pt idx="40">
                  <c:v>204.04472000000001</c:v>
                </c:pt>
                <c:pt idx="41">
                  <c:v>199.23943</c:v>
                </c:pt>
                <c:pt idx="42">
                  <c:v>203.73471000000001</c:v>
                </c:pt>
                <c:pt idx="43">
                  <c:v>196.55258000000001</c:v>
                </c:pt>
                <c:pt idx="44">
                  <c:v>208.77251999999999</c:v>
                </c:pt>
                <c:pt idx="45">
                  <c:v>199.91113000000001</c:v>
                </c:pt>
                <c:pt idx="46">
                  <c:v>195.82920999999999</c:v>
                </c:pt>
                <c:pt idx="47">
                  <c:v>200.24698000000001</c:v>
                </c:pt>
                <c:pt idx="48">
                  <c:v>191.46308999999999</c:v>
                </c:pt>
                <c:pt idx="49">
                  <c:v>188.90543</c:v>
                </c:pt>
                <c:pt idx="50">
                  <c:v>200.11780999999999</c:v>
                </c:pt>
                <c:pt idx="51">
                  <c:v>196.26840000000001</c:v>
                </c:pt>
                <c:pt idx="52">
                  <c:v>195.20917</c:v>
                </c:pt>
                <c:pt idx="53">
                  <c:v>191.25640999999999</c:v>
                </c:pt>
                <c:pt idx="54">
                  <c:v>194.51160999999999</c:v>
                </c:pt>
                <c:pt idx="55">
                  <c:v>199.96279999999999</c:v>
                </c:pt>
                <c:pt idx="56">
                  <c:v>197.76683</c:v>
                </c:pt>
                <c:pt idx="57">
                  <c:v>197.12096</c:v>
                </c:pt>
                <c:pt idx="58">
                  <c:v>194.71829</c:v>
                </c:pt>
                <c:pt idx="59">
                  <c:v>209.08255</c:v>
                </c:pt>
                <c:pt idx="60">
                  <c:v>186.94197</c:v>
                </c:pt>
                <c:pt idx="61">
                  <c:v>197.50846999999999</c:v>
                </c:pt>
                <c:pt idx="62">
                  <c:v>202.26212000000001</c:v>
                </c:pt>
                <c:pt idx="63">
                  <c:v>200.71202</c:v>
                </c:pt>
                <c:pt idx="64">
                  <c:v>201.97792000000001</c:v>
                </c:pt>
                <c:pt idx="65">
                  <c:v>193.58156</c:v>
                </c:pt>
                <c:pt idx="66">
                  <c:v>199.49777</c:v>
                </c:pt>
                <c:pt idx="67">
                  <c:v>205.25897000000001</c:v>
                </c:pt>
                <c:pt idx="68">
                  <c:v>206.16318999999999</c:v>
                </c:pt>
                <c:pt idx="69">
                  <c:v>195.05414999999999</c:v>
                </c:pt>
                <c:pt idx="70">
                  <c:v>209.90926999999999</c:v>
                </c:pt>
                <c:pt idx="71">
                  <c:v>214.24954</c:v>
                </c:pt>
                <c:pt idx="72">
                  <c:v>182.80835999999999</c:v>
                </c:pt>
                <c:pt idx="73">
                  <c:v>188.25954999999999</c:v>
                </c:pt>
                <c:pt idx="74">
                  <c:v>190.35219000000001</c:v>
                </c:pt>
                <c:pt idx="75">
                  <c:v>198.67105000000001</c:v>
                </c:pt>
                <c:pt idx="76">
                  <c:v>193.65906000000001</c:v>
                </c:pt>
                <c:pt idx="77">
                  <c:v>197.17261999999999</c:v>
                </c:pt>
                <c:pt idx="78">
                  <c:v>186.52860999999999</c:v>
                </c:pt>
                <c:pt idx="79">
                  <c:v>184.17762999999999</c:v>
                </c:pt>
                <c:pt idx="80">
                  <c:v>190.09383</c:v>
                </c:pt>
                <c:pt idx="81">
                  <c:v>199.62693999999999</c:v>
                </c:pt>
                <c:pt idx="82">
                  <c:v>197.30179000000001</c:v>
                </c:pt>
                <c:pt idx="83">
                  <c:v>189.91299000000001</c:v>
                </c:pt>
                <c:pt idx="84">
                  <c:v>201.17705000000001</c:v>
                </c:pt>
                <c:pt idx="85">
                  <c:v>205.41399000000001</c:v>
                </c:pt>
                <c:pt idx="86">
                  <c:v>206.42153999999999</c:v>
                </c:pt>
                <c:pt idx="87">
                  <c:v>191.7731</c:v>
                </c:pt>
                <c:pt idx="88">
                  <c:v>202.64964000000001</c:v>
                </c:pt>
                <c:pt idx="89">
                  <c:v>202.36545000000001</c:v>
                </c:pt>
                <c:pt idx="90">
                  <c:v>202.49463</c:v>
                </c:pt>
                <c:pt idx="91">
                  <c:v>199.0069</c:v>
                </c:pt>
                <c:pt idx="92">
                  <c:v>200.11780999999999</c:v>
                </c:pt>
                <c:pt idx="93">
                  <c:v>201.97792000000001</c:v>
                </c:pt>
                <c:pt idx="94">
                  <c:v>197.56014999999999</c:v>
                </c:pt>
                <c:pt idx="95">
                  <c:v>193.81406999999999</c:v>
                </c:pt>
                <c:pt idx="96">
                  <c:v>213.68118000000001</c:v>
                </c:pt>
                <c:pt idx="97">
                  <c:v>202.23627999999999</c:v>
                </c:pt>
                <c:pt idx="98">
                  <c:v>205.56898000000001</c:v>
                </c:pt>
                <c:pt idx="99">
                  <c:v>205.00063</c:v>
                </c:pt>
                <c:pt idx="100">
                  <c:v>193.42653999999999</c:v>
                </c:pt>
                <c:pt idx="101">
                  <c:v>212.54443000000001</c:v>
                </c:pt>
                <c:pt idx="102">
                  <c:v>218.56399999999999</c:v>
                </c:pt>
                <c:pt idx="103">
                  <c:v>192.93567999999999</c:v>
                </c:pt>
                <c:pt idx="104">
                  <c:v>211.38186999999999</c:v>
                </c:pt>
                <c:pt idx="105">
                  <c:v>211.97606999999999</c:v>
                </c:pt>
                <c:pt idx="106">
                  <c:v>206.29237000000001</c:v>
                </c:pt>
                <c:pt idx="107">
                  <c:v>196.70760000000001</c:v>
                </c:pt>
                <c:pt idx="108">
                  <c:v>204.71643</c:v>
                </c:pt>
                <c:pt idx="109">
                  <c:v>198.80023</c:v>
                </c:pt>
                <c:pt idx="110">
                  <c:v>200.45366000000001</c:v>
                </c:pt>
                <c:pt idx="111">
                  <c:v>203.91556</c:v>
                </c:pt>
                <c:pt idx="112">
                  <c:v>185.08185</c:v>
                </c:pt>
                <c:pt idx="113">
                  <c:v>200.01446999999999</c:v>
                </c:pt>
                <c:pt idx="114">
                  <c:v>193.68489</c:v>
                </c:pt>
                <c:pt idx="115">
                  <c:v>200.71202</c:v>
                </c:pt>
                <c:pt idx="116">
                  <c:v>199.67862</c:v>
                </c:pt>
                <c:pt idx="117">
                  <c:v>210.78765999999999</c:v>
                </c:pt>
                <c:pt idx="118">
                  <c:v>201.84875</c:v>
                </c:pt>
                <c:pt idx="119">
                  <c:v>192.59981999999999</c:v>
                </c:pt>
                <c:pt idx="120">
                  <c:v>204.14806999999999</c:v>
                </c:pt>
                <c:pt idx="121">
                  <c:v>209.88344000000001</c:v>
                </c:pt>
                <c:pt idx="122">
                  <c:v>183.66092</c:v>
                </c:pt>
                <c:pt idx="123">
                  <c:v>202.15877</c:v>
                </c:pt>
                <c:pt idx="124">
                  <c:v>190.09383</c:v>
                </c:pt>
                <c:pt idx="125">
                  <c:v>195.13165000000001</c:v>
                </c:pt>
                <c:pt idx="126">
                  <c:v>207.68745000000001</c:v>
                </c:pt>
                <c:pt idx="127">
                  <c:v>199.80779000000001</c:v>
                </c:pt>
                <c:pt idx="128">
                  <c:v>199.05858000000001</c:v>
                </c:pt>
                <c:pt idx="129">
                  <c:v>208.46251000000001</c:v>
                </c:pt>
                <c:pt idx="130">
                  <c:v>221.71584999999999</c:v>
                </c:pt>
                <c:pt idx="131">
                  <c:v>190.32634999999999</c:v>
                </c:pt>
                <c:pt idx="132">
                  <c:v>202.57212999999999</c:v>
                </c:pt>
                <c:pt idx="133">
                  <c:v>193.21986000000001</c:v>
                </c:pt>
                <c:pt idx="134">
                  <c:v>198.98106000000001</c:v>
                </c:pt>
                <c:pt idx="135">
                  <c:v>197.53432000000001</c:v>
                </c:pt>
                <c:pt idx="136">
                  <c:v>201.61624</c:v>
                </c:pt>
                <c:pt idx="137">
                  <c:v>193.71073999999999</c:v>
                </c:pt>
                <c:pt idx="138">
                  <c:v>188.80207999999999</c:v>
                </c:pt>
                <c:pt idx="139">
                  <c:v>195.07999000000001</c:v>
                </c:pt>
                <c:pt idx="140">
                  <c:v>195.18332000000001</c:v>
                </c:pt>
                <c:pt idx="141">
                  <c:v>203.52803</c:v>
                </c:pt>
                <c:pt idx="142">
                  <c:v>198.33519000000001</c:v>
                </c:pt>
                <c:pt idx="143">
                  <c:v>209.96093999999999</c:v>
                </c:pt>
                <c:pt idx="144">
                  <c:v>189.11211</c:v>
                </c:pt>
                <c:pt idx="145">
                  <c:v>196.26840000000001</c:v>
                </c:pt>
                <c:pt idx="146">
                  <c:v>184.95267000000001</c:v>
                </c:pt>
                <c:pt idx="147">
                  <c:v>205.56898000000001</c:v>
                </c:pt>
                <c:pt idx="148">
                  <c:v>205.12979000000001</c:v>
                </c:pt>
                <c:pt idx="149">
                  <c:v>199.96279999999999</c:v>
                </c:pt>
                <c:pt idx="150">
                  <c:v>207.17076</c:v>
                </c:pt>
                <c:pt idx="151">
                  <c:v>217.14306999999999</c:v>
                </c:pt>
                <c:pt idx="152">
                  <c:v>201.87459000000001</c:v>
                </c:pt>
                <c:pt idx="153">
                  <c:v>194.14993000000001</c:v>
                </c:pt>
                <c:pt idx="154">
                  <c:v>201.90042</c:v>
                </c:pt>
                <c:pt idx="155">
                  <c:v>217.47892999999999</c:v>
                </c:pt>
                <c:pt idx="156">
                  <c:v>209.08255</c:v>
                </c:pt>
                <c:pt idx="157">
                  <c:v>207.79079999999999</c:v>
                </c:pt>
                <c:pt idx="158">
                  <c:v>186.34775999999999</c:v>
                </c:pt>
                <c:pt idx="159">
                  <c:v>199.73029</c:v>
                </c:pt>
                <c:pt idx="160">
                  <c:v>212.18275</c:v>
                </c:pt>
                <c:pt idx="161">
                  <c:v>199.80779000000001</c:v>
                </c:pt>
                <c:pt idx="162">
                  <c:v>197.27596</c:v>
                </c:pt>
                <c:pt idx="163">
                  <c:v>192.93567999999999</c:v>
                </c:pt>
                <c:pt idx="164">
                  <c:v>191.72144</c:v>
                </c:pt>
                <c:pt idx="165">
                  <c:v>211.58855</c:v>
                </c:pt>
                <c:pt idx="166">
                  <c:v>198.28352000000001</c:v>
                </c:pt>
                <c:pt idx="167">
                  <c:v>190.92054999999999</c:v>
                </c:pt>
                <c:pt idx="168">
                  <c:v>215.82549</c:v>
                </c:pt>
                <c:pt idx="169">
                  <c:v>202.57212999999999</c:v>
                </c:pt>
                <c:pt idx="170">
                  <c:v>205.6465</c:v>
                </c:pt>
                <c:pt idx="171">
                  <c:v>203.42468</c:v>
                </c:pt>
                <c:pt idx="172">
                  <c:v>188.64707999999999</c:v>
                </c:pt>
                <c:pt idx="173">
                  <c:v>193.60739000000001</c:v>
                </c:pt>
                <c:pt idx="174">
                  <c:v>192.03146000000001</c:v>
                </c:pt>
                <c:pt idx="175">
                  <c:v>203.65719999999999</c:v>
                </c:pt>
                <c:pt idx="176">
                  <c:v>211.48519999999999</c:v>
                </c:pt>
                <c:pt idx="177">
                  <c:v>203.39885000000001</c:v>
                </c:pt>
                <c:pt idx="178">
                  <c:v>189.11211</c:v>
                </c:pt>
                <c:pt idx="179">
                  <c:v>206.42153999999999</c:v>
                </c:pt>
                <c:pt idx="180">
                  <c:v>210.40012999999999</c:v>
                </c:pt>
                <c:pt idx="181">
                  <c:v>204.19973999999999</c:v>
                </c:pt>
                <c:pt idx="182">
                  <c:v>202.90799000000001</c:v>
                </c:pt>
                <c:pt idx="183">
                  <c:v>198.38686999999999</c:v>
                </c:pt>
                <c:pt idx="184">
                  <c:v>202.70131000000001</c:v>
                </c:pt>
                <c:pt idx="185">
                  <c:v>203.83804000000001</c:v>
                </c:pt>
                <c:pt idx="186">
                  <c:v>206.6799</c:v>
                </c:pt>
                <c:pt idx="187">
                  <c:v>191.92812000000001</c:v>
                </c:pt>
                <c:pt idx="188">
                  <c:v>196.7851</c:v>
                </c:pt>
                <c:pt idx="189">
                  <c:v>204.92311000000001</c:v>
                </c:pt>
                <c:pt idx="190">
                  <c:v>187.45866000000001</c:v>
                </c:pt>
                <c:pt idx="191">
                  <c:v>194.71829</c:v>
                </c:pt>
                <c:pt idx="192">
                  <c:v>213.73285000000001</c:v>
                </c:pt>
                <c:pt idx="193">
                  <c:v>196.11339000000001</c:v>
                </c:pt>
                <c:pt idx="194">
                  <c:v>203.32135</c:v>
                </c:pt>
                <c:pt idx="195">
                  <c:v>209.72842</c:v>
                </c:pt>
                <c:pt idx="196">
                  <c:v>202.1071</c:v>
                </c:pt>
                <c:pt idx="197">
                  <c:v>191.87645000000001</c:v>
                </c:pt>
                <c:pt idx="198">
                  <c:v>204.43225000000001</c:v>
                </c:pt>
                <c:pt idx="199">
                  <c:v>202.64964000000001</c:v>
                </c:pt>
                <c:pt idx="200">
                  <c:v>204.84560999999999</c:v>
                </c:pt>
                <c:pt idx="201">
                  <c:v>206.78323</c:v>
                </c:pt>
                <c:pt idx="202">
                  <c:v>200.89285000000001</c:v>
                </c:pt>
                <c:pt idx="203">
                  <c:v>188.82793000000001</c:v>
                </c:pt>
                <c:pt idx="204">
                  <c:v>189.13793999999999</c:v>
                </c:pt>
                <c:pt idx="205">
                  <c:v>189.75798</c:v>
                </c:pt>
                <c:pt idx="206">
                  <c:v>201.66791000000001</c:v>
                </c:pt>
                <c:pt idx="207">
                  <c:v>205.10396</c:v>
                </c:pt>
                <c:pt idx="208">
                  <c:v>207.48077000000001</c:v>
                </c:pt>
                <c:pt idx="209">
                  <c:v>200.42783</c:v>
                </c:pt>
                <c:pt idx="210">
                  <c:v>191.72144</c:v>
                </c:pt>
                <c:pt idx="211">
                  <c:v>219.02902</c:v>
                </c:pt>
                <c:pt idx="212">
                  <c:v>197.87016</c:v>
                </c:pt>
                <c:pt idx="213">
                  <c:v>193.60739000000001</c:v>
                </c:pt>
                <c:pt idx="214">
                  <c:v>194.79580999999999</c:v>
                </c:pt>
                <c:pt idx="215">
                  <c:v>192.83233999999999</c:v>
                </c:pt>
                <c:pt idx="216">
                  <c:v>212.62195</c:v>
                </c:pt>
                <c:pt idx="217">
                  <c:v>195.70003</c:v>
                </c:pt>
                <c:pt idx="218">
                  <c:v>198.61938000000001</c:v>
                </c:pt>
                <c:pt idx="219">
                  <c:v>201.84875</c:v>
                </c:pt>
                <c:pt idx="220">
                  <c:v>197.8185</c:v>
                </c:pt>
                <c:pt idx="221">
                  <c:v>203.34718000000001</c:v>
                </c:pt>
                <c:pt idx="222">
                  <c:v>209.28923</c:v>
                </c:pt>
                <c:pt idx="223">
                  <c:v>185.00434999999999</c:v>
                </c:pt>
                <c:pt idx="224">
                  <c:v>195.41585000000001</c:v>
                </c:pt>
                <c:pt idx="225">
                  <c:v>185.52104</c:v>
                </c:pt>
                <c:pt idx="226">
                  <c:v>197.53432000000001</c:v>
                </c:pt>
                <c:pt idx="227">
                  <c:v>200.97037</c:v>
                </c:pt>
                <c:pt idx="228">
                  <c:v>198.28352000000001</c:v>
                </c:pt>
                <c:pt idx="229">
                  <c:v>184.59099000000001</c:v>
                </c:pt>
                <c:pt idx="230">
                  <c:v>198.49019999999999</c:v>
                </c:pt>
                <c:pt idx="231">
                  <c:v>198.59354999999999</c:v>
                </c:pt>
                <c:pt idx="232">
                  <c:v>190.81720999999999</c:v>
                </c:pt>
                <c:pt idx="233">
                  <c:v>190.63637</c:v>
                </c:pt>
                <c:pt idx="234">
                  <c:v>194.20160000000001</c:v>
                </c:pt>
                <c:pt idx="235">
                  <c:v>203.99306000000001</c:v>
                </c:pt>
                <c:pt idx="236">
                  <c:v>204.04472000000001</c:v>
                </c:pt>
                <c:pt idx="237">
                  <c:v>194.87331</c:v>
                </c:pt>
                <c:pt idx="238">
                  <c:v>205.43982</c:v>
                </c:pt>
                <c:pt idx="239">
                  <c:v>185.2627</c:v>
                </c:pt>
                <c:pt idx="240">
                  <c:v>185.36602999999999</c:v>
                </c:pt>
                <c:pt idx="241">
                  <c:v>193.14236</c:v>
                </c:pt>
                <c:pt idx="242">
                  <c:v>184.28095999999999</c:v>
                </c:pt>
                <c:pt idx="243">
                  <c:v>208.56585999999999</c:v>
                </c:pt>
                <c:pt idx="244">
                  <c:v>187.01947000000001</c:v>
                </c:pt>
                <c:pt idx="245">
                  <c:v>199.21358000000001</c:v>
                </c:pt>
                <c:pt idx="246">
                  <c:v>201.64206999999999</c:v>
                </c:pt>
                <c:pt idx="247">
                  <c:v>199.73029</c:v>
                </c:pt>
                <c:pt idx="248">
                  <c:v>194.74413000000001</c:v>
                </c:pt>
                <c:pt idx="249">
                  <c:v>196.13921999999999</c:v>
                </c:pt>
                <c:pt idx="250">
                  <c:v>196.42339999999999</c:v>
                </c:pt>
                <c:pt idx="251">
                  <c:v>199.78194999999999</c:v>
                </c:pt>
                <c:pt idx="252">
                  <c:v>195.67419000000001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80-4EA8-9BBA-3B27FF7E6BE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Noisy050Latex0004_0003!$H$253:$H$505</c:f>
              <c:numCache>
                <c:formatCode>General</c:formatCode>
                <c:ptCount val="253"/>
                <c:pt idx="0">
                  <c:v>241.06627</c:v>
                </c:pt>
                <c:pt idx="1">
                  <c:v>231.92068</c:v>
                </c:pt>
                <c:pt idx="2">
                  <c:v>235.38256999999999</c:v>
                </c:pt>
                <c:pt idx="3">
                  <c:v>224.60937999999999</c:v>
                </c:pt>
                <c:pt idx="4">
                  <c:v>242.90054000000001</c:v>
                </c:pt>
                <c:pt idx="5">
                  <c:v>233.28993</c:v>
                </c:pt>
                <c:pt idx="6">
                  <c:v>230.26723999999999</c:v>
                </c:pt>
                <c:pt idx="7">
                  <c:v>244.65733</c:v>
                </c:pt>
                <c:pt idx="8">
                  <c:v>227.39955</c:v>
                </c:pt>
                <c:pt idx="9">
                  <c:v>232.85074</c:v>
                </c:pt>
                <c:pt idx="10">
                  <c:v>247.24082999999999</c:v>
                </c:pt>
                <c:pt idx="11">
                  <c:v>229.90555000000001</c:v>
                </c:pt>
                <c:pt idx="12">
                  <c:v>235.30504999999999</c:v>
                </c:pt>
                <c:pt idx="13">
                  <c:v>236.72597999999999</c:v>
                </c:pt>
                <c:pt idx="14">
                  <c:v>226.72783999999999</c:v>
                </c:pt>
                <c:pt idx="15">
                  <c:v>231.68816000000001</c:v>
                </c:pt>
                <c:pt idx="16">
                  <c:v>240.1362</c:v>
                </c:pt>
                <c:pt idx="17">
                  <c:v>234.40083000000001</c:v>
                </c:pt>
                <c:pt idx="18">
                  <c:v>237.16517999999999</c:v>
                </c:pt>
                <c:pt idx="19">
                  <c:v>229.31134</c:v>
                </c:pt>
                <c:pt idx="20">
                  <c:v>222.00004999999999</c:v>
                </c:pt>
                <c:pt idx="21">
                  <c:v>234.78836000000001</c:v>
                </c:pt>
                <c:pt idx="22">
                  <c:v>234.24582000000001</c:v>
                </c:pt>
                <c:pt idx="23">
                  <c:v>239.15448000000001</c:v>
                </c:pt>
                <c:pt idx="24">
                  <c:v>245.17402999999999</c:v>
                </c:pt>
                <c:pt idx="25">
                  <c:v>225.20357999999999</c:v>
                </c:pt>
                <c:pt idx="26">
                  <c:v>212.64778000000001</c:v>
                </c:pt>
                <c:pt idx="27">
                  <c:v>238.87029000000001</c:v>
                </c:pt>
                <c:pt idx="28">
                  <c:v>229.31134</c:v>
                </c:pt>
                <c:pt idx="29">
                  <c:v>231.76567</c:v>
                </c:pt>
                <c:pt idx="30">
                  <c:v>216.57469</c:v>
                </c:pt>
                <c:pt idx="31">
                  <c:v>238.32776000000001</c:v>
                </c:pt>
                <c:pt idx="32">
                  <c:v>222.87843000000001</c:v>
                </c:pt>
                <c:pt idx="33">
                  <c:v>242.12549999999999</c:v>
                </c:pt>
                <c:pt idx="34">
                  <c:v>244.73482999999999</c:v>
                </c:pt>
                <c:pt idx="35">
                  <c:v>227.42537999999999</c:v>
                </c:pt>
                <c:pt idx="36">
                  <c:v>231.45563999999999</c:v>
                </c:pt>
                <c:pt idx="37">
                  <c:v>236.49347</c:v>
                </c:pt>
                <c:pt idx="38">
                  <c:v>226.70201</c:v>
                </c:pt>
                <c:pt idx="39">
                  <c:v>234.32333</c:v>
                </c:pt>
                <c:pt idx="40">
                  <c:v>223.00761</c:v>
                </c:pt>
                <c:pt idx="41">
                  <c:v>218.17646999999999</c:v>
                </c:pt>
                <c:pt idx="42">
                  <c:v>231.89483999999999</c:v>
                </c:pt>
                <c:pt idx="43">
                  <c:v>249.69514000000001</c:v>
                </c:pt>
                <c:pt idx="44">
                  <c:v>229.98304999999999</c:v>
                </c:pt>
                <c:pt idx="45">
                  <c:v>226.31448</c:v>
                </c:pt>
                <c:pt idx="46">
                  <c:v>226.05614</c:v>
                </c:pt>
                <c:pt idx="47">
                  <c:v>233.65163000000001</c:v>
                </c:pt>
                <c:pt idx="48">
                  <c:v>220.29494</c:v>
                </c:pt>
                <c:pt idx="49">
                  <c:v>231.89483999999999</c:v>
                </c:pt>
                <c:pt idx="50">
                  <c:v>224.66104000000001</c:v>
                </c:pt>
                <c:pt idx="51">
                  <c:v>228.97549000000001</c:v>
                </c:pt>
                <c:pt idx="52">
                  <c:v>225.38443000000001</c:v>
                </c:pt>
                <c:pt idx="53">
                  <c:v>232.64406</c:v>
                </c:pt>
                <c:pt idx="54">
                  <c:v>235.04670999999999</c:v>
                </c:pt>
                <c:pt idx="55">
                  <c:v>234.65917999999999</c:v>
                </c:pt>
                <c:pt idx="56">
                  <c:v>238.53443999999999</c:v>
                </c:pt>
                <c:pt idx="57">
                  <c:v>233.88414</c:v>
                </c:pt>
                <c:pt idx="58">
                  <c:v>226.70201</c:v>
                </c:pt>
                <c:pt idx="59">
                  <c:v>226.00447</c:v>
                </c:pt>
                <c:pt idx="60">
                  <c:v>227.03787</c:v>
                </c:pt>
                <c:pt idx="61">
                  <c:v>222.93010000000001</c:v>
                </c:pt>
                <c:pt idx="62">
                  <c:v>238.40526</c:v>
                </c:pt>
                <c:pt idx="63">
                  <c:v>222.56841</c:v>
                </c:pt>
                <c:pt idx="64">
                  <c:v>221.27665999999999</c:v>
                </c:pt>
                <c:pt idx="65">
                  <c:v>230.57726</c:v>
                </c:pt>
                <c:pt idx="66">
                  <c:v>218.30563000000001</c:v>
                </c:pt>
                <c:pt idx="67">
                  <c:v>213.52617000000001</c:v>
                </c:pt>
                <c:pt idx="68">
                  <c:v>225.48776000000001</c:v>
                </c:pt>
                <c:pt idx="69">
                  <c:v>242.43552</c:v>
                </c:pt>
                <c:pt idx="70">
                  <c:v>236.881</c:v>
                </c:pt>
                <c:pt idx="71">
                  <c:v>246.02658</c:v>
                </c:pt>
                <c:pt idx="72">
                  <c:v>238.68943999999999</c:v>
                </c:pt>
                <c:pt idx="73">
                  <c:v>217.96978999999999</c:v>
                </c:pt>
                <c:pt idx="74">
                  <c:v>213.91370000000001</c:v>
                </c:pt>
                <c:pt idx="75">
                  <c:v>218.33148</c:v>
                </c:pt>
                <c:pt idx="76">
                  <c:v>223.24012999999999</c:v>
                </c:pt>
                <c:pt idx="77">
                  <c:v>226.23697999999999</c:v>
                </c:pt>
                <c:pt idx="78">
                  <c:v>236.54514</c:v>
                </c:pt>
                <c:pt idx="79">
                  <c:v>223.47264000000001</c:v>
                </c:pt>
                <c:pt idx="80">
                  <c:v>226.08197000000001</c:v>
                </c:pt>
                <c:pt idx="81">
                  <c:v>233.26410000000001</c:v>
                </c:pt>
                <c:pt idx="82">
                  <c:v>225.64277999999999</c:v>
                </c:pt>
                <c:pt idx="83">
                  <c:v>235.69257999999999</c:v>
                </c:pt>
                <c:pt idx="84">
                  <c:v>215.12792999999999</c:v>
                </c:pt>
                <c:pt idx="85">
                  <c:v>250.93522999999999</c:v>
                </c:pt>
                <c:pt idx="86">
                  <c:v>232.48903999999999</c:v>
                </c:pt>
                <c:pt idx="87">
                  <c:v>235.02087</c:v>
                </c:pt>
                <c:pt idx="88">
                  <c:v>240.96292</c:v>
                </c:pt>
                <c:pt idx="89">
                  <c:v>229.10466</c:v>
                </c:pt>
                <c:pt idx="90">
                  <c:v>233.3416</c:v>
                </c:pt>
                <c:pt idx="91">
                  <c:v>221.63835</c:v>
                </c:pt>
                <c:pt idx="92">
                  <c:v>223.44681</c:v>
                </c:pt>
                <c:pt idx="93">
                  <c:v>253.20871</c:v>
                </c:pt>
                <c:pt idx="94">
                  <c:v>252.56283999999999</c:v>
                </c:pt>
                <c:pt idx="95">
                  <c:v>259.27994000000001</c:v>
                </c:pt>
                <c:pt idx="96">
                  <c:v>232.17903000000001</c:v>
                </c:pt>
                <c:pt idx="97">
                  <c:v>237.37186</c:v>
                </c:pt>
                <c:pt idx="98">
                  <c:v>240.49789000000001</c:v>
                </c:pt>
                <c:pt idx="99">
                  <c:v>231.30063999999999</c:v>
                </c:pt>
                <c:pt idx="100">
                  <c:v>237.94023000000001</c:v>
                </c:pt>
                <c:pt idx="101">
                  <c:v>235.30504999999999</c:v>
                </c:pt>
                <c:pt idx="102">
                  <c:v>229.38884999999999</c:v>
                </c:pt>
                <c:pt idx="103">
                  <c:v>229.67303000000001</c:v>
                </c:pt>
                <c:pt idx="104">
                  <c:v>255.81804</c:v>
                </c:pt>
                <c:pt idx="105">
                  <c:v>245.01901000000001</c:v>
                </c:pt>
                <c:pt idx="106">
                  <c:v>245.53572</c:v>
                </c:pt>
                <c:pt idx="107">
                  <c:v>247.08582000000001</c:v>
                </c:pt>
                <c:pt idx="108">
                  <c:v>234.24582000000001</c:v>
                </c:pt>
                <c:pt idx="109">
                  <c:v>239.90369000000001</c:v>
                </c:pt>
                <c:pt idx="110">
                  <c:v>235.27922000000001</c:v>
                </c:pt>
                <c:pt idx="111">
                  <c:v>231.89483999999999</c:v>
                </c:pt>
                <c:pt idx="112">
                  <c:v>236.95849999999999</c:v>
                </c:pt>
                <c:pt idx="113">
                  <c:v>224.76438999999999</c:v>
                </c:pt>
                <c:pt idx="114">
                  <c:v>247.73168999999999</c:v>
                </c:pt>
                <c:pt idx="115">
                  <c:v>223.11095</c:v>
                </c:pt>
                <c:pt idx="116">
                  <c:v>213.03531000000001</c:v>
                </c:pt>
                <c:pt idx="117">
                  <c:v>236.67431999999999</c:v>
                </c:pt>
                <c:pt idx="118">
                  <c:v>223.49847</c:v>
                </c:pt>
                <c:pt idx="119">
                  <c:v>224.81605999999999</c:v>
                </c:pt>
                <c:pt idx="120">
                  <c:v>223.60181</c:v>
                </c:pt>
                <c:pt idx="121">
                  <c:v>234.89170999999999</c:v>
                </c:pt>
                <c:pt idx="122">
                  <c:v>232.69571999999999</c:v>
                </c:pt>
                <c:pt idx="123">
                  <c:v>239.23197999999999</c:v>
                </c:pt>
                <c:pt idx="124">
                  <c:v>228.63963000000001</c:v>
                </c:pt>
                <c:pt idx="125">
                  <c:v>228.25210999999999</c:v>
                </c:pt>
                <c:pt idx="126">
                  <c:v>227.45122000000001</c:v>
                </c:pt>
                <c:pt idx="127">
                  <c:v>229.72470000000001</c:v>
                </c:pt>
                <c:pt idx="128">
                  <c:v>248.66174000000001</c:v>
                </c:pt>
                <c:pt idx="129">
                  <c:v>224.86771999999999</c:v>
                </c:pt>
                <c:pt idx="130">
                  <c:v>237.16517999999999</c:v>
                </c:pt>
                <c:pt idx="131">
                  <c:v>218.84818000000001</c:v>
                </c:pt>
                <c:pt idx="132">
                  <c:v>244.34730999999999</c:v>
                </c:pt>
                <c:pt idx="133">
                  <c:v>226.59866</c:v>
                </c:pt>
                <c:pt idx="134">
                  <c:v>221.69002</c:v>
                </c:pt>
                <c:pt idx="135">
                  <c:v>242.40968000000001</c:v>
                </c:pt>
                <c:pt idx="136">
                  <c:v>230.06056000000001</c:v>
                </c:pt>
                <c:pt idx="137">
                  <c:v>229.75053</c:v>
                </c:pt>
                <c:pt idx="138">
                  <c:v>218.20230000000001</c:v>
                </c:pt>
                <c:pt idx="139">
                  <c:v>226.05614</c:v>
                </c:pt>
                <c:pt idx="140">
                  <c:v>225.25524999999999</c:v>
                </c:pt>
                <c:pt idx="141">
                  <c:v>227.03787</c:v>
                </c:pt>
                <c:pt idx="142">
                  <c:v>221.35417000000001</c:v>
                </c:pt>
                <c:pt idx="143">
                  <c:v>237.06183999999999</c:v>
                </c:pt>
                <c:pt idx="144">
                  <c:v>229.28550999999999</c:v>
                </c:pt>
                <c:pt idx="145">
                  <c:v>240.70456999999999</c:v>
                </c:pt>
                <c:pt idx="146">
                  <c:v>226.52116000000001</c:v>
                </c:pt>
                <c:pt idx="147">
                  <c:v>221.63835</c:v>
                </c:pt>
                <c:pt idx="148">
                  <c:v>234.71086</c:v>
                </c:pt>
                <c:pt idx="149">
                  <c:v>227.73541</c:v>
                </c:pt>
                <c:pt idx="150">
                  <c:v>234.55584999999999</c:v>
                </c:pt>
                <c:pt idx="151">
                  <c:v>223.52431000000001</c:v>
                </c:pt>
                <c:pt idx="152">
                  <c:v>227.37371999999999</c:v>
                </c:pt>
                <c:pt idx="153">
                  <c:v>223.39512999999999</c:v>
                </c:pt>
                <c:pt idx="154">
                  <c:v>222.07755</c:v>
                </c:pt>
                <c:pt idx="155">
                  <c:v>230.16389000000001</c:v>
                </c:pt>
                <c:pt idx="156">
                  <c:v>233.16075000000001</c:v>
                </c:pt>
                <c:pt idx="157">
                  <c:v>225.84945999999999</c:v>
                </c:pt>
                <c:pt idx="158">
                  <c:v>221.27665999999999</c:v>
                </c:pt>
                <c:pt idx="159">
                  <c:v>231.81734</c:v>
                </c:pt>
                <c:pt idx="160">
                  <c:v>221.43167</c:v>
                </c:pt>
                <c:pt idx="161">
                  <c:v>229.31134</c:v>
                </c:pt>
                <c:pt idx="162">
                  <c:v>224.09268</c:v>
                </c:pt>
                <c:pt idx="163">
                  <c:v>240.98875000000001</c:v>
                </c:pt>
                <c:pt idx="164">
                  <c:v>233.96163999999999</c:v>
                </c:pt>
                <c:pt idx="165">
                  <c:v>230.62891999999999</c:v>
                </c:pt>
                <c:pt idx="166">
                  <c:v>236.49347</c:v>
                </c:pt>
                <c:pt idx="167">
                  <c:v>224.24768</c:v>
                </c:pt>
                <c:pt idx="168">
                  <c:v>235.20171999999999</c:v>
                </c:pt>
                <c:pt idx="169">
                  <c:v>237.01017999999999</c:v>
                </c:pt>
                <c:pt idx="170">
                  <c:v>236.26096000000001</c:v>
                </c:pt>
                <c:pt idx="171">
                  <c:v>232.33403000000001</c:v>
                </c:pt>
                <c:pt idx="172">
                  <c:v>235.53757999999999</c:v>
                </c:pt>
                <c:pt idx="173">
                  <c:v>237.6302</c:v>
                </c:pt>
                <c:pt idx="174">
                  <c:v>223.21429000000001</c:v>
                </c:pt>
                <c:pt idx="175">
                  <c:v>223.70515</c:v>
                </c:pt>
                <c:pt idx="176">
                  <c:v>233.13491999999999</c:v>
                </c:pt>
                <c:pt idx="177">
                  <c:v>229.75053</c:v>
                </c:pt>
                <c:pt idx="178">
                  <c:v>227.86457999999999</c:v>
                </c:pt>
                <c:pt idx="179">
                  <c:v>236.98433</c:v>
                </c:pt>
                <c:pt idx="180">
                  <c:v>230.99062000000001</c:v>
                </c:pt>
                <c:pt idx="181">
                  <c:v>235.56342000000001</c:v>
                </c:pt>
                <c:pt idx="182">
                  <c:v>224.50604000000001</c:v>
                </c:pt>
                <c:pt idx="183">
                  <c:v>245.07068000000001</c:v>
                </c:pt>
                <c:pt idx="184">
                  <c:v>230.13806</c:v>
                </c:pt>
                <c:pt idx="185">
                  <c:v>232.82490999999999</c:v>
                </c:pt>
                <c:pt idx="186">
                  <c:v>239.43866</c:v>
                </c:pt>
                <c:pt idx="187">
                  <c:v>234.40083000000001</c:v>
                </c:pt>
                <c:pt idx="188">
                  <c:v>250.57353000000001</c:v>
                </c:pt>
                <c:pt idx="189">
                  <c:v>232.46321</c:v>
                </c:pt>
                <c:pt idx="190">
                  <c:v>228.32962000000001</c:v>
                </c:pt>
                <c:pt idx="191">
                  <c:v>243.90810999999999</c:v>
                </c:pt>
                <c:pt idx="192">
                  <c:v>233.54828000000001</c:v>
                </c:pt>
                <c:pt idx="193">
                  <c:v>225.15191999999999</c:v>
                </c:pt>
                <c:pt idx="194">
                  <c:v>219.13235</c:v>
                </c:pt>
                <c:pt idx="195">
                  <c:v>223.91183000000001</c:v>
                </c:pt>
                <c:pt idx="196">
                  <c:v>233.03158999999999</c:v>
                </c:pt>
                <c:pt idx="197">
                  <c:v>224.24768</c:v>
                </c:pt>
                <c:pt idx="198">
                  <c:v>223.49847</c:v>
                </c:pt>
                <c:pt idx="199">
                  <c:v>216.03217000000001</c:v>
                </c:pt>
                <c:pt idx="200">
                  <c:v>238.87029000000001</c:v>
                </c:pt>
                <c:pt idx="201">
                  <c:v>215.98048</c:v>
                </c:pt>
                <c:pt idx="202">
                  <c:v>234.27167</c:v>
                </c:pt>
                <c:pt idx="203">
                  <c:v>227.01202000000001</c:v>
                </c:pt>
                <c:pt idx="204">
                  <c:v>225.38443000000001</c:v>
                </c:pt>
                <c:pt idx="205">
                  <c:v>234.14249000000001</c:v>
                </c:pt>
                <c:pt idx="206">
                  <c:v>232.51488000000001</c:v>
                </c:pt>
                <c:pt idx="207">
                  <c:v>226.44365999999999</c:v>
                </c:pt>
                <c:pt idx="208">
                  <c:v>233.67746</c:v>
                </c:pt>
                <c:pt idx="209">
                  <c:v>217.01389</c:v>
                </c:pt>
                <c:pt idx="210">
                  <c:v>228.79464999999999</c:v>
                </c:pt>
                <c:pt idx="211">
                  <c:v>218.27979999999999</c:v>
                </c:pt>
                <c:pt idx="212">
                  <c:v>214.66290000000001</c:v>
                </c:pt>
                <c:pt idx="213">
                  <c:v>219.62323000000001</c:v>
                </c:pt>
                <c:pt idx="214">
                  <c:v>214.92124999999999</c:v>
                </c:pt>
                <c:pt idx="215">
                  <c:v>230.21557999999999</c:v>
                </c:pt>
                <c:pt idx="216">
                  <c:v>230.6806</c:v>
                </c:pt>
                <c:pt idx="217">
                  <c:v>235.25339</c:v>
                </c:pt>
                <c:pt idx="218">
                  <c:v>227.81290999999999</c:v>
                </c:pt>
                <c:pt idx="219">
                  <c:v>223.05928</c:v>
                </c:pt>
                <c:pt idx="220">
                  <c:v>232.87656999999999</c:v>
                </c:pt>
                <c:pt idx="221">
                  <c:v>222.15505999999999</c:v>
                </c:pt>
                <c:pt idx="222">
                  <c:v>226.80534</c:v>
                </c:pt>
                <c:pt idx="223">
                  <c:v>225.95278999999999</c:v>
                </c:pt>
                <c:pt idx="224">
                  <c:v>227.89043000000001</c:v>
                </c:pt>
                <c:pt idx="225">
                  <c:v>225.43610000000001</c:v>
                </c:pt>
                <c:pt idx="226">
                  <c:v>233.31576999999999</c:v>
                </c:pt>
                <c:pt idx="227">
                  <c:v>216.70386999999999</c:v>
                </c:pt>
                <c:pt idx="228">
                  <c:v>227.08954</c:v>
                </c:pt>
                <c:pt idx="229">
                  <c:v>228.87215</c:v>
                </c:pt>
                <c:pt idx="230">
                  <c:v>230.96477999999999</c:v>
                </c:pt>
                <c:pt idx="231">
                  <c:v>228.25210999999999</c:v>
                </c:pt>
                <c:pt idx="232">
                  <c:v>224.68687</c:v>
                </c:pt>
                <c:pt idx="233">
                  <c:v>229.23383999999999</c:v>
                </c:pt>
                <c:pt idx="234">
                  <c:v>232.1532</c:v>
                </c:pt>
                <c:pt idx="235">
                  <c:v>231.92068</c:v>
                </c:pt>
                <c:pt idx="236">
                  <c:v>234.29750000000001</c:v>
                </c:pt>
                <c:pt idx="237">
                  <c:v>230.52558999999999</c:v>
                </c:pt>
                <c:pt idx="238">
                  <c:v>242.09966</c:v>
                </c:pt>
                <c:pt idx="239">
                  <c:v>227.27038999999999</c:v>
                </c:pt>
                <c:pt idx="240">
                  <c:v>231.68816000000001</c:v>
                </c:pt>
                <c:pt idx="241">
                  <c:v>223.00761</c:v>
                </c:pt>
                <c:pt idx="242">
                  <c:v>235.8476</c:v>
                </c:pt>
                <c:pt idx="243">
                  <c:v>249.59181000000001</c:v>
                </c:pt>
                <c:pt idx="244">
                  <c:v>234.96921</c:v>
                </c:pt>
                <c:pt idx="245">
                  <c:v>225.12608</c:v>
                </c:pt>
                <c:pt idx="246">
                  <c:v>231.79150000000001</c:v>
                </c:pt>
                <c:pt idx="247">
                  <c:v>238.19857999999999</c:v>
                </c:pt>
                <c:pt idx="248">
                  <c:v>237.01017999999999</c:v>
                </c:pt>
                <c:pt idx="249">
                  <c:v>219.36487</c:v>
                </c:pt>
                <c:pt idx="250">
                  <c:v>227.73541</c:v>
                </c:pt>
                <c:pt idx="251">
                  <c:v>231.61066</c:v>
                </c:pt>
                <c:pt idx="252">
                  <c:v>228.84630999999999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0-4EA8-9BBA-3B27FF7E6BE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Noisy050Latex0004_0003!$I$253:$I$505</c:f>
              <c:numCache>
                <c:formatCode>General</c:formatCode>
                <c:ptCount val="253"/>
                <c:pt idx="0">
                  <c:v>342.18439000000001</c:v>
                </c:pt>
                <c:pt idx="1">
                  <c:v>336.50069999999999</c:v>
                </c:pt>
                <c:pt idx="2">
                  <c:v>350.63245000000001</c:v>
                </c:pt>
                <c:pt idx="3">
                  <c:v>372.10131999999999</c:v>
                </c:pt>
                <c:pt idx="4">
                  <c:v>335.15728999999999</c:v>
                </c:pt>
                <c:pt idx="5">
                  <c:v>339.00671</c:v>
                </c:pt>
                <c:pt idx="6">
                  <c:v>339.60088999999999</c:v>
                </c:pt>
                <c:pt idx="7">
                  <c:v>341.28017999999997</c:v>
                </c:pt>
                <c:pt idx="8">
                  <c:v>334.30471999999997</c:v>
                </c:pt>
                <c:pt idx="9">
                  <c:v>362.72320999999999</c:v>
                </c:pt>
                <c:pt idx="10">
                  <c:v>333.81387000000001</c:v>
                </c:pt>
                <c:pt idx="11">
                  <c:v>330.73950000000002</c:v>
                </c:pt>
                <c:pt idx="12">
                  <c:v>348.82400999999999</c:v>
                </c:pt>
                <c:pt idx="13">
                  <c:v>338.92919999999998</c:v>
                </c:pt>
                <c:pt idx="14">
                  <c:v>328.18185</c:v>
                </c:pt>
                <c:pt idx="15">
                  <c:v>341.64188000000001</c:v>
                </c:pt>
                <c:pt idx="16">
                  <c:v>344.09618999999998</c:v>
                </c:pt>
                <c:pt idx="17">
                  <c:v>338.23165999999998</c:v>
                </c:pt>
                <c:pt idx="18">
                  <c:v>333.34885000000003</c:v>
                </c:pt>
                <c:pt idx="19">
                  <c:v>347.89391999999998</c:v>
                </c:pt>
                <c:pt idx="20">
                  <c:v>338.85167999999999</c:v>
                </c:pt>
                <c:pt idx="21">
                  <c:v>333.14215000000002</c:v>
                </c:pt>
                <c:pt idx="22">
                  <c:v>346.08548000000002</c:v>
                </c:pt>
                <c:pt idx="23">
                  <c:v>344.14785999999998</c:v>
                </c:pt>
                <c:pt idx="24">
                  <c:v>364.73833999999999</c:v>
                </c:pt>
                <c:pt idx="25">
                  <c:v>345.90463</c:v>
                </c:pt>
                <c:pt idx="26">
                  <c:v>332.52213</c:v>
                </c:pt>
                <c:pt idx="27">
                  <c:v>342.93362000000002</c:v>
                </c:pt>
                <c:pt idx="28">
                  <c:v>354.22350999999998</c:v>
                </c:pt>
                <c:pt idx="29">
                  <c:v>361.14728000000002</c:v>
                </c:pt>
                <c:pt idx="30">
                  <c:v>339.54921999999999</c:v>
                </c:pt>
                <c:pt idx="31">
                  <c:v>354.01682</c:v>
                </c:pt>
                <c:pt idx="32">
                  <c:v>338.33499</c:v>
                </c:pt>
                <c:pt idx="33">
                  <c:v>359.39049999999997</c:v>
                </c:pt>
                <c:pt idx="34">
                  <c:v>335.72564999999997</c:v>
                </c:pt>
                <c:pt idx="35">
                  <c:v>351.12331999999998</c:v>
                </c:pt>
                <c:pt idx="36">
                  <c:v>332.00542999999999</c:v>
                </c:pt>
                <c:pt idx="37">
                  <c:v>353.78429999999997</c:v>
                </c:pt>
                <c:pt idx="38">
                  <c:v>337.68912</c:v>
                </c:pt>
                <c:pt idx="39">
                  <c:v>349.72820999999999</c:v>
                </c:pt>
                <c:pt idx="40">
                  <c:v>343.68283000000002</c:v>
                </c:pt>
                <c:pt idx="41">
                  <c:v>353.06094000000002</c:v>
                </c:pt>
                <c:pt idx="42">
                  <c:v>366.26260000000002</c:v>
                </c:pt>
                <c:pt idx="43">
                  <c:v>339.47174000000001</c:v>
                </c:pt>
                <c:pt idx="44">
                  <c:v>358.17626999999999</c:v>
                </c:pt>
                <c:pt idx="45">
                  <c:v>351.14913999999999</c:v>
                </c:pt>
                <c:pt idx="46">
                  <c:v>342.31357000000003</c:v>
                </c:pt>
                <c:pt idx="47">
                  <c:v>326.27005000000003</c:v>
                </c:pt>
                <c:pt idx="48">
                  <c:v>346.62801999999999</c:v>
                </c:pt>
                <c:pt idx="49">
                  <c:v>335.41565000000003</c:v>
                </c:pt>
                <c:pt idx="50">
                  <c:v>355.61858999999998</c:v>
                </c:pt>
                <c:pt idx="51">
                  <c:v>337.68912</c:v>
                </c:pt>
                <c:pt idx="52">
                  <c:v>359.67468000000002</c:v>
                </c:pt>
                <c:pt idx="53">
                  <c:v>367.01181000000003</c:v>
                </c:pt>
                <c:pt idx="54">
                  <c:v>339.85924999999997</c:v>
                </c:pt>
                <c:pt idx="55">
                  <c:v>352.51839999999999</c:v>
                </c:pt>
                <c:pt idx="56">
                  <c:v>346.47302000000002</c:v>
                </c:pt>
                <c:pt idx="57">
                  <c:v>353.31927000000002</c:v>
                </c:pt>
                <c:pt idx="58">
                  <c:v>345.00042999999999</c:v>
                </c:pt>
                <c:pt idx="59">
                  <c:v>367.24435</c:v>
                </c:pt>
                <c:pt idx="60">
                  <c:v>340.01425</c:v>
                </c:pt>
                <c:pt idx="61">
                  <c:v>342.67525999999998</c:v>
                </c:pt>
                <c:pt idx="62">
                  <c:v>346.08548000000002</c:v>
                </c:pt>
                <c:pt idx="63">
                  <c:v>329.86111</c:v>
                </c:pt>
                <c:pt idx="64">
                  <c:v>345.6463</c:v>
                </c:pt>
                <c:pt idx="65">
                  <c:v>353.83596999999997</c:v>
                </c:pt>
                <c:pt idx="66">
                  <c:v>331.77289000000002</c:v>
                </c:pt>
                <c:pt idx="67">
                  <c:v>349.08233999999999</c:v>
                </c:pt>
                <c:pt idx="68">
                  <c:v>352.07918999999998</c:v>
                </c:pt>
                <c:pt idx="69">
                  <c:v>346.18880999999999</c:v>
                </c:pt>
                <c:pt idx="70">
                  <c:v>351.53667999999999</c:v>
                </c:pt>
                <c:pt idx="71">
                  <c:v>341.46102999999999</c:v>
                </c:pt>
                <c:pt idx="72">
                  <c:v>361.09561000000002</c:v>
                </c:pt>
                <c:pt idx="73">
                  <c:v>342.83028999999999</c:v>
                </c:pt>
                <c:pt idx="74">
                  <c:v>341.71935999999999</c:v>
                </c:pt>
                <c:pt idx="75">
                  <c:v>350.45159999999998</c:v>
                </c:pt>
                <c:pt idx="76">
                  <c:v>338.87752999999998</c:v>
                </c:pt>
                <c:pt idx="77">
                  <c:v>340.14343000000002</c:v>
                </c:pt>
                <c:pt idx="78">
                  <c:v>335.59647000000001</c:v>
                </c:pt>
                <c:pt idx="79">
                  <c:v>333.76220999999998</c:v>
                </c:pt>
                <c:pt idx="80">
                  <c:v>336.26819</c:v>
                </c:pt>
                <c:pt idx="81">
                  <c:v>329.11191000000002</c:v>
                </c:pt>
                <c:pt idx="82">
                  <c:v>349.52154999999999</c:v>
                </c:pt>
                <c:pt idx="83">
                  <c:v>337.19824</c:v>
                </c:pt>
                <c:pt idx="84">
                  <c:v>344.84539999999998</c:v>
                </c:pt>
                <c:pt idx="85">
                  <c:v>351.53667999999999</c:v>
                </c:pt>
                <c:pt idx="86">
                  <c:v>328.56936999999999</c:v>
                </c:pt>
                <c:pt idx="87">
                  <c:v>358.35712000000001</c:v>
                </c:pt>
                <c:pt idx="88">
                  <c:v>342.21024</c:v>
                </c:pt>
                <c:pt idx="89">
                  <c:v>340.91849000000002</c:v>
                </c:pt>
                <c:pt idx="90">
                  <c:v>328.33685000000003</c:v>
                </c:pt>
                <c:pt idx="91">
                  <c:v>327.58765</c:v>
                </c:pt>
                <c:pt idx="92">
                  <c:v>336.13900999999998</c:v>
                </c:pt>
                <c:pt idx="93">
                  <c:v>326.32172000000003</c:v>
                </c:pt>
                <c:pt idx="94">
                  <c:v>353.42261000000002</c:v>
                </c:pt>
                <c:pt idx="95">
                  <c:v>357.96956999999998</c:v>
                </c:pt>
                <c:pt idx="96">
                  <c:v>354.76605000000001</c:v>
                </c:pt>
                <c:pt idx="97">
                  <c:v>347.60973999999999</c:v>
                </c:pt>
                <c:pt idx="98">
                  <c:v>339.13585999999998</c:v>
                </c:pt>
                <c:pt idx="99">
                  <c:v>362.56821000000002</c:v>
                </c:pt>
                <c:pt idx="100">
                  <c:v>352.28588999999999</c:v>
                </c:pt>
                <c:pt idx="101">
                  <c:v>339.83339999999998</c:v>
                </c:pt>
                <c:pt idx="102">
                  <c:v>354.22350999999998</c:v>
                </c:pt>
                <c:pt idx="103">
                  <c:v>361.04395</c:v>
                </c:pt>
                <c:pt idx="104">
                  <c:v>351.22665000000001</c:v>
                </c:pt>
                <c:pt idx="105">
                  <c:v>329.11191000000002</c:v>
                </c:pt>
                <c:pt idx="106">
                  <c:v>333.06466999999998</c:v>
                </c:pt>
                <c:pt idx="107">
                  <c:v>326.50256000000002</c:v>
                </c:pt>
                <c:pt idx="108">
                  <c:v>378.30173000000002</c:v>
                </c:pt>
                <c:pt idx="109">
                  <c:v>327.48428000000001</c:v>
                </c:pt>
                <c:pt idx="110">
                  <c:v>357.47872999999998</c:v>
                </c:pt>
                <c:pt idx="111">
                  <c:v>362.67153999999999</c:v>
                </c:pt>
                <c:pt idx="112">
                  <c:v>358.30542000000003</c:v>
                </c:pt>
                <c:pt idx="113">
                  <c:v>334.95058999999998</c:v>
                </c:pt>
                <c:pt idx="114">
                  <c:v>338.05081000000001</c:v>
                </c:pt>
                <c:pt idx="115">
                  <c:v>331.87625000000003</c:v>
                </c:pt>
                <c:pt idx="116">
                  <c:v>331.74707000000001</c:v>
                </c:pt>
                <c:pt idx="117">
                  <c:v>330.45531999999997</c:v>
                </c:pt>
                <c:pt idx="118">
                  <c:v>349.00484999999998</c:v>
                </c:pt>
                <c:pt idx="119">
                  <c:v>370.29288000000003</c:v>
                </c:pt>
                <c:pt idx="120">
                  <c:v>345.6463</c:v>
                </c:pt>
                <c:pt idx="121">
                  <c:v>363.73077000000001</c:v>
                </c:pt>
                <c:pt idx="122">
                  <c:v>351.71749999999997</c:v>
                </c:pt>
                <c:pt idx="123">
                  <c:v>358.53796</c:v>
                </c:pt>
                <c:pt idx="124">
                  <c:v>347.06720000000001</c:v>
                </c:pt>
                <c:pt idx="125">
                  <c:v>331.72122000000002</c:v>
                </c:pt>
                <c:pt idx="126">
                  <c:v>329.80945000000003</c:v>
                </c:pt>
                <c:pt idx="127">
                  <c:v>357.01366999999999</c:v>
                </c:pt>
                <c:pt idx="128">
                  <c:v>358.15042</c:v>
                </c:pt>
                <c:pt idx="129">
                  <c:v>336.70740000000001</c:v>
                </c:pt>
                <c:pt idx="130">
                  <c:v>375.27902</c:v>
                </c:pt>
                <c:pt idx="131">
                  <c:v>333.94305000000003</c:v>
                </c:pt>
                <c:pt idx="132">
                  <c:v>344.14785999999998</c:v>
                </c:pt>
                <c:pt idx="133">
                  <c:v>342.05524000000003</c:v>
                </c:pt>
                <c:pt idx="134">
                  <c:v>353.44846000000001</c:v>
                </c:pt>
                <c:pt idx="135">
                  <c:v>357.81457999999998</c:v>
                </c:pt>
                <c:pt idx="136">
                  <c:v>350.58078</c:v>
                </c:pt>
                <c:pt idx="137">
                  <c:v>361.30230999999998</c:v>
                </c:pt>
                <c:pt idx="138">
                  <c:v>357.1687</c:v>
                </c:pt>
                <c:pt idx="139">
                  <c:v>342.85611</c:v>
                </c:pt>
                <c:pt idx="140">
                  <c:v>344.61288000000002</c:v>
                </c:pt>
                <c:pt idx="141">
                  <c:v>351.58834999999999</c:v>
                </c:pt>
                <c:pt idx="142">
                  <c:v>355.77359000000001</c:v>
                </c:pt>
                <c:pt idx="143">
                  <c:v>364.35082999999997</c:v>
                </c:pt>
                <c:pt idx="144">
                  <c:v>330.45531999999997</c:v>
                </c:pt>
                <c:pt idx="145">
                  <c:v>339.26504999999997</c:v>
                </c:pt>
                <c:pt idx="146">
                  <c:v>341.79687999999999</c:v>
                </c:pt>
                <c:pt idx="147">
                  <c:v>329.24106</c:v>
                </c:pt>
                <c:pt idx="148">
                  <c:v>352.26004</c:v>
                </c:pt>
                <c:pt idx="149">
                  <c:v>350.39992999999998</c:v>
                </c:pt>
                <c:pt idx="150">
                  <c:v>343.99286000000001</c:v>
                </c:pt>
                <c:pt idx="151">
                  <c:v>336.19067000000001</c:v>
                </c:pt>
                <c:pt idx="152">
                  <c:v>346.11133000000001</c:v>
                </c:pt>
                <c:pt idx="153">
                  <c:v>321.20639</c:v>
                </c:pt>
                <c:pt idx="154">
                  <c:v>359.51967999999999</c:v>
                </c:pt>
                <c:pt idx="155">
                  <c:v>332.62545999999998</c:v>
                </c:pt>
                <c:pt idx="156">
                  <c:v>343.55365</c:v>
                </c:pt>
                <c:pt idx="157">
                  <c:v>331.66955999999999</c:v>
                </c:pt>
                <c:pt idx="158">
                  <c:v>352.98343</c:v>
                </c:pt>
                <c:pt idx="159">
                  <c:v>329.70612</c:v>
                </c:pt>
                <c:pt idx="160">
                  <c:v>344.76790999999997</c:v>
                </c:pt>
                <c:pt idx="161">
                  <c:v>346.52469000000002</c:v>
                </c:pt>
                <c:pt idx="162">
                  <c:v>362.72320999999999</c:v>
                </c:pt>
                <c:pt idx="163">
                  <c:v>337.92162999999999</c:v>
                </c:pt>
                <c:pt idx="164">
                  <c:v>344.45789000000002</c:v>
                </c:pt>
                <c:pt idx="165">
                  <c:v>339.65258999999998</c:v>
                </c:pt>
                <c:pt idx="166">
                  <c:v>336.81072999999998</c:v>
                </c:pt>
                <c:pt idx="167">
                  <c:v>341.84854000000001</c:v>
                </c:pt>
                <c:pt idx="168">
                  <c:v>345.00042999999999</c:v>
                </c:pt>
                <c:pt idx="169">
                  <c:v>334.95058999999998</c:v>
                </c:pt>
                <c:pt idx="170">
                  <c:v>342.23608000000002</c:v>
                </c:pt>
                <c:pt idx="171">
                  <c:v>328.00101000000001</c:v>
                </c:pt>
                <c:pt idx="172">
                  <c:v>354.71436</c:v>
                </c:pt>
                <c:pt idx="173">
                  <c:v>354.09433000000001</c:v>
                </c:pt>
                <c:pt idx="174">
                  <c:v>337.74077999999997</c:v>
                </c:pt>
                <c:pt idx="175">
                  <c:v>338.74835000000002</c:v>
                </c:pt>
                <c:pt idx="176">
                  <c:v>353.50011999999998</c:v>
                </c:pt>
                <c:pt idx="177">
                  <c:v>358.25375000000003</c:v>
                </c:pt>
                <c:pt idx="178">
                  <c:v>359.90719999999999</c:v>
                </c:pt>
                <c:pt idx="179">
                  <c:v>335.51898</c:v>
                </c:pt>
                <c:pt idx="180">
                  <c:v>364.71251999999998</c:v>
                </c:pt>
                <c:pt idx="181">
                  <c:v>324.38409000000001</c:v>
                </c:pt>
                <c:pt idx="182">
                  <c:v>351.58834999999999</c:v>
                </c:pt>
                <c:pt idx="183">
                  <c:v>373.54807</c:v>
                </c:pt>
                <c:pt idx="184">
                  <c:v>338.05081000000001</c:v>
                </c:pt>
                <c:pt idx="185">
                  <c:v>350.73577999999998</c:v>
                </c:pt>
                <c:pt idx="186">
                  <c:v>355.25689999999997</c:v>
                </c:pt>
                <c:pt idx="187">
                  <c:v>345.28460999999999</c:v>
                </c:pt>
                <c:pt idx="188">
                  <c:v>357.91791000000001</c:v>
                </c:pt>
                <c:pt idx="189">
                  <c:v>357.32369999999997</c:v>
                </c:pt>
                <c:pt idx="190">
                  <c:v>336.73322000000002</c:v>
                </c:pt>
                <c:pt idx="191">
                  <c:v>324.66827000000001</c:v>
                </c:pt>
                <c:pt idx="192">
                  <c:v>356.39364999999998</c:v>
                </c:pt>
                <c:pt idx="193">
                  <c:v>338.5675</c:v>
                </c:pt>
                <c:pt idx="194">
                  <c:v>345.20708999999999</c:v>
                </c:pt>
                <c:pt idx="195">
                  <c:v>351.20080999999999</c:v>
                </c:pt>
                <c:pt idx="196">
                  <c:v>331.38538</c:v>
                </c:pt>
                <c:pt idx="197">
                  <c:v>347.14470999999998</c:v>
                </c:pt>
                <c:pt idx="198">
                  <c:v>352.82843000000003</c:v>
                </c:pt>
                <c:pt idx="199">
                  <c:v>346.39551</c:v>
                </c:pt>
                <c:pt idx="200">
                  <c:v>327.89764000000002</c:v>
                </c:pt>
                <c:pt idx="201">
                  <c:v>358.43459999999999</c:v>
                </c:pt>
                <c:pt idx="202">
                  <c:v>337.76663000000002</c:v>
                </c:pt>
                <c:pt idx="203">
                  <c:v>362.51654000000002</c:v>
                </c:pt>
                <c:pt idx="204">
                  <c:v>362.74905000000001</c:v>
                </c:pt>
                <c:pt idx="205">
                  <c:v>333.03881999999999</c:v>
                </c:pt>
                <c:pt idx="206">
                  <c:v>339.88510000000002</c:v>
                </c:pt>
                <c:pt idx="207">
                  <c:v>355.79944</c:v>
                </c:pt>
                <c:pt idx="208">
                  <c:v>357.76290999999998</c:v>
                </c:pt>
                <c:pt idx="209">
                  <c:v>326.86426</c:v>
                </c:pt>
                <c:pt idx="210">
                  <c:v>357.37536999999998</c:v>
                </c:pt>
                <c:pt idx="211">
                  <c:v>346.24050999999997</c:v>
                </c:pt>
                <c:pt idx="212">
                  <c:v>332.96129999999999</c:v>
                </c:pt>
                <c:pt idx="213">
                  <c:v>347.32556</c:v>
                </c:pt>
                <c:pt idx="214">
                  <c:v>342.46859999999998</c:v>
                </c:pt>
                <c:pt idx="215">
                  <c:v>352.46674000000002</c:v>
                </c:pt>
                <c:pt idx="216">
                  <c:v>359.67468000000002</c:v>
                </c:pt>
                <c:pt idx="217">
                  <c:v>339.49756000000002</c:v>
                </c:pt>
                <c:pt idx="218">
                  <c:v>361.25060999999999</c:v>
                </c:pt>
                <c:pt idx="219">
                  <c:v>362.80072000000001</c:v>
                </c:pt>
                <c:pt idx="220">
                  <c:v>341.28017999999997</c:v>
                </c:pt>
                <c:pt idx="221">
                  <c:v>351.43331999999998</c:v>
                </c:pt>
                <c:pt idx="222">
                  <c:v>359.28717</c:v>
                </c:pt>
                <c:pt idx="223">
                  <c:v>343.63116000000002</c:v>
                </c:pt>
                <c:pt idx="224">
                  <c:v>354.53354000000002</c:v>
                </c:pt>
                <c:pt idx="225">
                  <c:v>330.63616999999999</c:v>
                </c:pt>
                <c:pt idx="226">
                  <c:v>363.16241000000002</c:v>
                </c:pt>
                <c:pt idx="227">
                  <c:v>370.68038999999999</c:v>
                </c:pt>
                <c:pt idx="228">
                  <c:v>332.67712</c:v>
                </c:pt>
                <c:pt idx="229">
                  <c:v>350.29660000000001</c:v>
                </c:pt>
                <c:pt idx="230">
                  <c:v>348.17813000000001</c:v>
                </c:pt>
                <c:pt idx="231">
                  <c:v>354.30103000000003</c:v>
                </c:pt>
                <c:pt idx="232">
                  <c:v>359.08046999999999</c:v>
                </c:pt>
                <c:pt idx="233">
                  <c:v>344.17371000000003</c:v>
                </c:pt>
                <c:pt idx="234">
                  <c:v>356.67782999999997</c:v>
                </c:pt>
                <c:pt idx="235">
                  <c:v>347.45474000000002</c:v>
                </c:pt>
                <c:pt idx="236">
                  <c:v>334.66640999999998</c:v>
                </c:pt>
                <c:pt idx="237">
                  <c:v>344.69040000000001</c:v>
                </c:pt>
                <c:pt idx="238">
                  <c:v>331.35953000000001</c:v>
                </c:pt>
                <c:pt idx="239">
                  <c:v>341.07348999999999</c:v>
                </c:pt>
                <c:pt idx="240">
                  <c:v>345.28460999999999</c:v>
                </c:pt>
                <c:pt idx="241">
                  <c:v>344.09618999999998</c:v>
                </c:pt>
                <c:pt idx="242">
                  <c:v>359.82970999999998</c:v>
                </c:pt>
                <c:pt idx="243">
                  <c:v>346.60217</c:v>
                </c:pt>
                <c:pt idx="244">
                  <c:v>336.39737000000002</c:v>
                </c:pt>
                <c:pt idx="245">
                  <c:v>353.19009</c:v>
                </c:pt>
                <c:pt idx="246">
                  <c:v>339.73007000000001</c:v>
                </c:pt>
                <c:pt idx="247">
                  <c:v>349.85739000000001</c:v>
                </c:pt>
                <c:pt idx="248">
                  <c:v>349.88324</c:v>
                </c:pt>
                <c:pt idx="249">
                  <c:v>337.45659999999998</c:v>
                </c:pt>
                <c:pt idx="250">
                  <c:v>347.73892000000001</c:v>
                </c:pt>
                <c:pt idx="251">
                  <c:v>339.60088999999999</c:v>
                </c:pt>
                <c:pt idx="252">
                  <c:v>345.80130000000003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0-4EA8-9BBA-3B27FF7E6BE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0-4EA8-9BBA-3B27FF7E6BE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0-4EA8-9BBA-3B27FF7E6BE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80-4EA8-9BBA-3B27FF7E6BE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Noisy050Latex0004_0003!$M$253:$M$505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80-4EA8-9BBA-3B27FF7E6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39264"/>
        <c:axId val="962878432"/>
      </c:scatterChart>
      <c:valAx>
        <c:axId val="96283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78432"/>
        <c:crosses val="autoZero"/>
        <c:crossBetween val="midCat"/>
      </c:valAx>
      <c:valAx>
        <c:axId val="96287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3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Noisy050Latex0004_0003!$B$60:$B$250</c:f>
              <c:numCache>
                <c:formatCode>0.00E+00</c:formatCode>
                <c:ptCount val="191"/>
                <c:pt idx="0">
                  <c:v>0.44494</c:v>
                </c:pt>
                <c:pt idx="1">
                  <c:v>0.72005799999999998</c:v>
                </c:pt>
                <c:pt idx="2">
                  <c:v>0.66522800000000004</c:v>
                </c:pt>
                <c:pt idx="3">
                  <c:v>0.65868000000000004</c:v>
                </c:pt>
                <c:pt idx="4">
                  <c:v>0.64496900000000001</c:v>
                </c:pt>
                <c:pt idx="5">
                  <c:v>0.62849299999999997</c:v>
                </c:pt>
                <c:pt idx="6">
                  <c:v>0.62958400000000003</c:v>
                </c:pt>
                <c:pt idx="7">
                  <c:v>0.63548099999999996</c:v>
                </c:pt>
                <c:pt idx="8">
                  <c:v>0.63799799999999995</c:v>
                </c:pt>
                <c:pt idx="9">
                  <c:v>0.63495299999999999</c:v>
                </c:pt>
                <c:pt idx="10">
                  <c:v>0.63713600000000004</c:v>
                </c:pt>
                <c:pt idx="11">
                  <c:v>0.62773599999999996</c:v>
                </c:pt>
                <c:pt idx="12">
                  <c:v>0.62759500000000001</c:v>
                </c:pt>
                <c:pt idx="13">
                  <c:v>0.62648700000000002</c:v>
                </c:pt>
                <c:pt idx="14">
                  <c:v>0.63185500000000006</c:v>
                </c:pt>
                <c:pt idx="15">
                  <c:v>0.63559500000000002</c:v>
                </c:pt>
                <c:pt idx="16">
                  <c:v>0.62914400000000004</c:v>
                </c:pt>
                <c:pt idx="17">
                  <c:v>0.63224199999999997</c:v>
                </c:pt>
                <c:pt idx="18">
                  <c:v>0.62629299999999999</c:v>
                </c:pt>
                <c:pt idx="19">
                  <c:v>0.62741899999999995</c:v>
                </c:pt>
                <c:pt idx="20">
                  <c:v>0.623054</c:v>
                </c:pt>
                <c:pt idx="21">
                  <c:v>0.620035</c:v>
                </c:pt>
                <c:pt idx="22">
                  <c:v>0.62395199999999995</c:v>
                </c:pt>
                <c:pt idx="23">
                  <c:v>0.62933399999999995</c:v>
                </c:pt>
                <c:pt idx="24">
                  <c:v>0.62757399999999997</c:v>
                </c:pt>
                <c:pt idx="25">
                  <c:v>0.62177400000000005</c:v>
                </c:pt>
                <c:pt idx="26">
                  <c:v>0.62123700000000004</c:v>
                </c:pt>
                <c:pt idx="27">
                  <c:v>0.62438800000000005</c:v>
                </c:pt>
                <c:pt idx="28">
                  <c:v>0.62663599999999997</c:v>
                </c:pt>
                <c:pt idx="29">
                  <c:v>0.62906499999999999</c:v>
                </c:pt>
                <c:pt idx="30">
                  <c:v>0.62627500000000003</c:v>
                </c:pt>
                <c:pt idx="31">
                  <c:v>0.625116</c:v>
                </c:pt>
                <c:pt idx="32">
                  <c:v>0.62688100000000002</c:v>
                </c:pt>
                <c:pt idx="33">
                  <c:v>0.622062</c:v>
                </c:pt>
                <c:pt idx="34">
                  <c:v>0.62446199999999996</c:v>
                </c:pt>
                <c:pt idx="35">
                  <c:v>0.62534400000000001</c:v>
                </c:pt>
                <c:pt idx="36">
                  <c:v>0.62416499999999997</c:v>
                </c:pt>
                <c:pt idx="37">
                  <c:v>0.62358899999999995</c:v>
                </c:pt>
                <c:pt idx="38">
                  <c:v>0.62488500000000002</c:v>
                </c:pt>
                <c:pt idx="39">
                  <c:v>0.621282</c:v>
                </c:pt>
                <c:pt idx="40">
                  <c:v>0.62022500000000003</c:v>
                </c:pt>
                <c:pt idx="41">
                  <c:v>0.62188100000000002</c:v>
                </c:pt>
                <c:pt idx="42">
                  <c:v>0.620726</c:v>
                </c:pt>
                <c:pt idx="43">
                  <c:v>0.61884099999999997</c:v>
                </c:pt>
                <c:pt idx="44">
                  <c:v>0.618008</c:v>
                </c:pt>
                <c:pt idx="45">
                  <c:v>0.62096700000000005</c:v>
                </c:pt>
                <c:pt idx="46">
                  <c:v>0.61905500000000002</c:v>
                </c:pt>
                <c:pt idx="47">
                  <c:v>0.61899000000000004</c:v>
                </c:pt>
                <c:pt idx="48">
                  <c:v>0.61951900000000004</c:v>
                </c:pt>
                <c:pt idx="49">
                  <c:v>0.61773599999999995</c:v>
                </c:pt>
                <c:pt idx="50">
                  <c:v>0.61688100000000001</c:v>
                </c:pt>
                <c:pt idx="51">
                  <c:v>0.616035</c:v>
                </c:pt>
                <c:pt idx="52">
                  <c:v>0.61702100000000004</c:v>
                </c:pt>
                <c:pt idx="53">
                  <c:v>0.61441199999999996</c:v>
                </c:pt>
                <c:pt idx="54">
                  <c:v>0.61396300000000004</c:v>
                </c:pt>
                <c:pt idx="55">
                  <c:v>0.61236900000000005</c:v>
                </c:pt>
                <c:pt idx="56">
                  <c:v>0.612155</c:v>
                </c:pt>
                <c:pt idx="57">
                  <c:v>0.609626</c:v>
                </c:pt>
                <c:pt idx="58">
                  <c:v>0.60839399999999999</c:v>
                </c:pt>
                <c:pt idx="59">
                  <c:v>0.60841100000000004</c:v>
                </c:pt>
                <c:pt idx="60">
                  <c:v>0.60679700000000003</c:v>
                </c:pt>
                <c:pt idx="61">
                  <c:v>0.60410799999999998</c:v>
                </c:pt>
                <c:pt idx="62">
                  <c:v>0.60162800000000005</c:v>
                </c:pt>
                <c:pt idx="63">
                  <c:v>0.600997</c:v>
                </c:pt>
                <c:pt idx="64">
                  <c:v>0.59833400000000003</c:v>
                </c:pt>
                <c:pt idx="65">
                  <c:v>0.59601800000000005</c:v>
                </c:pt>
                <c:pt idx="66">
                  <c:v>0.59350099999999995</c:v>
                </c:pt>
                <c:pt idx="67">
                  <c:v>0.58974000000000004</c:v>
                </c:pt>
                <c:pt idx="68">
                  <c:v>0.58751299999999995</c:v>
                </c:pt>
                <c:pt idx="69">
                  <c:v>0.58365699999999998</c:v>
                </c:pt>
                <c:pt idx="70">
                  <c:v>0.58189000000000002</c:v>
                </c:pt>
                <c:pt idx="71">
                  <c:v>0.57872999999999997</c:v>
                </c:pt>
                <c:pt idx="72">
                  <c:v>0.57298899999999997</c:v>
                </c:pt>
                <c:pt idx="73">
                  <c:v>0.56827799999999995</c:v>
                </c:pt>
                <c:pt idx="74">
                  <c:v>0.56208999999999998</c:v>
                </c:pt>
                <c:pt idx="75">
                  <c:v>0.55728999999999995</c:v>
                </c:pt>
                <c:pt idx="76">
                  <c:v>0.55212899999999998</c:v>
                </c:pt>
                <c:pt idx="77">
                  <c:v>0.54639899999999997</c:v>
                </c:pt>
                <c:pt idx="78">
                  <c:v>0.54203500000000004</c:v>
                </c:pt>
                <c:pt idx="79">
                  <c:v>0.53666499999999995</c:v>
                </c:pt>
                <c:pt idx="80">
                  <c:v>0.52664699999999998</c:v>
                </c:pt>
                <c:pt idx="81">
                  <c:v>0.516204</c:v>
                </c:pt>
                <c:pt idx="82">
                  <c:v>0.50649599999999995</c:v>
                </c:pt>
                <c:pt idx="83">
                  <c:v>0.49678899999999998</c:v>
                </c:pt>
                <c:pt idx="84">
                  <c:v>0.48773899999999998</c:v>
                </c:pt>
                <c:pt idx="85">
                  <c:v>0.47838399999999998</c:v>
                </c:pt>
                <c:pt idx="86">
                  <c:v>0.46901100000000001</c:v>
                </c:pt>
                <c:pt idx="87">
                  <c:v>0.46018300000000001</c:v>
                </c:pt>
                <c:pt idx="88">
                  <c:v>0.44294899999999998</c:v>
                </c:pt>
                <c:pt idx="89">
                  <c:v>0.42666599999999999</c:v>
                </c:pt>
                <c:pt idx="90">
                  <c:v>0.41064899999999999</c:v>
                </c:pt>
                <c:pt idx="91">
                  <c:v>0.39541300000000001</c:v>
                </c:pt>
                <c:pt idx="92">
                  <c:v>0.38106600000000002</c:v>
                </c:pt>
                <c:pt idx="93">
                  <c:v>0.36696699999999999</c:v>
                </c:pt>
                <c:pt idx="94">
                  <c:v>0.35378300000000001</c:v>
                </c:pt>
                <c:pt idx="95">
                  <c:v>0.34087499999999998</c:v>
                </c:pt>
                <c:pt idx="96">
                  <c:v>0.31639099999999998</c:v>
                </c:pt>
                <c:pt idx="97">
                  <c:v>0.29366199999999998</c:v>
                </c:pt>
                <c:pt idx="98">
                  <c:v>0.27269100000000002</c:v>
                </c:pt>
                <c:pt idx="99">
                  <c:v>0.253415</c:v>
                </c:pt>
                <c:pt idx="100">
                  <c:v>0.23527899999999999</c:v>
                </c:pt>
                <c:pt idx="101">
                  <c:v>0.21896399999999999</c:v>
                </c:pt>
                <c:pt idx="102">
                  <c:v>0.204569</c:v>
                </c:pt>
                <c:pt idx="103">
                  <c:v>0.19105800000000001</c:v>
                </c:pt>
                <c:pt idx="104">
                  <c:v>0.16650499999999999</c:v>
                </c:pt>
                <c:pt idx="105">
                  <c:v>0.14584800000000001</c:v>
                </c:pt>
                <c:pt idx="106">
                  <c:v>0.128298</c:v>
                </c:pt>
                <c:pt idx="107">
                  <c:v>0.112896</c:v>
                </c:pt>
                <c:pt idx="108">
                  <c:v>9.8496700000000006E-2</c:v>
                </c:pt>
                <c:pt idx="109">
                  <c:v>8.6397199999999993E-2</c:v>
                </c:pt>
                <c:pt idx="110">
                  <c:v>7.5729500000000005E-2</c:v>
                </c:pt>
                <c:pt idx="111">
                  <c:v>6.6398600000000002E-2</c:v>
                </c:pt>
                <c:pt idx="112">
                  <c:v>5.0618900000000001E-2</c:v>
                </c:pt>
                <c:pt idx="113">
                  <c:v>3.8023599999999998E-2</c:v>
                </c:pt>
                <c:pt idx="114">
                  <c:v>2.8433900000000002E-2</c:v>
                </c:pt>
                <c:pt idx="115">
                  <c:v>2.3963700000000001E-2</c:v>
                </c:pt>
                <c:pt idx="116">
                  <c:v>2.0831100000000002E-2</c:v>
                </c:pt>
                <c:pt idx="117">
                  <c:v>1.9265299999999999E-2</c:v>
                </c:pt>
                <c:pt idx="118">
                  <c:v>1.7526199999999999E-2</c:v>
                </c:pt>
                <c:pt idx="119">
                  <c:v>1.54988E-2</c:v>
                </c:pt>
                <c:pt idx="120">
                  <c:v>1.20806E-2</c:v>
                </c:pt>
                <c:pt idx="121">
                  <c:v>1.1328299999999999E-2</c:v>
                </c:pt>
                <c:pt idx="122">
                  <c:v>9.38837E-3</c:v>
                </c:pt>
                <c:pt idx="123">
                  <c:v>9.2655700000000007E-3</c:v>
                </c:pt>
                <c:pt idx="124">
                  <c:v>6.4190599999999999E-3</c:v>
                </c:pt>
                <c:pt idx="125">
                  <c:v>3.44335E-3</c:v>
                </c:pt>
                <c:pt idx="126">
                  <c:v>1.7251300000000001E-3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3.9325799999999998E-3</c:v>
                </c:pt>
                <c:pt idx="131">
                  <c:v>2.22997E-3</c:v>
                </c:pt>
                <c:pt idx="132">
                  <c:v>2.41208E-3</c:v>
                </c:pt>
                <c:pt idx="133">
                  <c:v>3.6550300000000001E-3</c:v>
                </c:pt>
                <c:pt idx="134">
                  <c:v>4.8650000000000004E-3</c:v>
                </c:pt>
                <c:pt idx="135">
                  <c:v>4.0362799999999997E-3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7.2330099999999998E-3</c:v>
                </c:pt>
                <c:pt idx="139">
                  <c:v>4.9795799999999999E-3</c:v>
                </c:pt>
                <c:pt idx="140">
                  <c:v>3.1943900000000001E-3</c:v>
                </c:pt>
                <c:pt idx="141">
                  <c:v>1.07338E-2</c:v>
                </c:pt>
                <c:pt idx="142">
                  <c:v>4.7636900000000001E-3</c:v>
                </c:pt>
                <c:pt idx="143">
                  <c:v>1.3645300000000001E-3</c:v>
                </c:pt>
                <c:pt idx="144">
                  <c:v>1.74672E-3</c:v>
                </c:pt>
                <c:pt idx="145">
                  <c:v>2.4920099999999998E-3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2.2764399999999998E-3</c:v>
                </c:pt>
                <c:pt idx="149">
                  <c:v>7.2675999999999997E-6</c:v>
                </c:pt>
                <c:pt idx="150">
                  <c:v>2.7436000000000001E-3</c:v>
                </c:pt>
                <c:pt idx="151">
                  <c:v>1.44243E-3</c:v>
                </c:pt>
                <c:pt idx="152">
                  <c:v>4.6506400000000002E-3</c:v>
                </c:pt>
                <c:pt idx="153">
                  <c:v>2.6546899999999999E-3</c:v>
                </c:pt>
                <c:pt idx="154">
                  <c:v>2.0711100000000001E-3</c:v>
                </c:pt>
                <c:pt idx="155">
                  <c:v>2.0762100000000002E-3</c:v>
                </c:pt>
                <c:pt idx="156">
                  <c:v>1.4254700000000001E-3</c:v>
                </c:pt>
                <c:pt idx="157">
                  <c:v>1.0271200000000001E-3</c:v>
                </c:pt>
                <c:pt idx="158">
                  <c:v>1.9810499999999998E-3</c:v>
                </c:pt>
                <c:pt idx="159">
                  <c:v>4.4491799999999996E-3</c:v>
                </c:pt>
                <c:pt idx="160">
                  <c:v>3.0241199999999999E-3</c:v>
                </c:pt>
                <c:pt idx="161">
                  <c:v>3.6778399999999999E-3</c:v>
                </c:pt>
                <c:pt idx="162">
                  <c:v>7.6965799999999997E-3</c:v>
                </c:pt>
                <c:pt idx="163">
                  <c:v>2.51833E-3</c:v>
                </c:pt>
                <c:pt idx="164">
                  <c:v>2.5209899999999999E-3</c:v>
                </c:pt>
                <c:pt idx="165">
                  <c:v>4.6985099999999998E-5</c:v>
                </c:pt>
                <c:pt idx="166">
                  <c:v>1.78868E-3</c:v>
                </c:pt>
                <c:pt idx="167">
                  <c:v>9.9999999999999995E-7</c:v>
                </c:pt>
                <c:pt idx="168">
                  <c:v>2.6721299999999998E-4</c:v>
                </c:pt>
                <c:pt idx="169">
                  <c:v>3.2144500000000002E-3</c:v>
                </c:pt>
                <c:pt idx="170">
                  <c:v>1.7055E-3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2.89113E-3</c:v>
                </c:pt>
                <c:pt idx="175">
                  <c:v>2.1402600000000002E-3</c:v>
                </c:pt>
                <c:pt idx="176">
                  <c:v>9.9999999999999995E-7</c:v>
                </c:pt>
                <c:pt idx="177">
                  <c:v>1.68001E-3</c:v>
                </c:pt>
                <c:pt idx="178">
                  <c:v>2.0947000000000001E-3</c:v>
                </c:pt>
                <c:pt idx="179">
                  <c:v>9.9999999999999995E-7</c:v>
                </c:pt>
                <c:pt idx="180">
                  <c:v>1.2545E-3</c:v>
                </c:pt>
                <c:pt idx="181">
                  <c:v>1.0174400000000001E-3</c:v>
                </c:pt>
                <c:pt idx="182">
                  <c:v>9.9999999999999995E-7</c:v>
                </c:pt>
                <c:pt idx="183">
                  <c:v>5.2371700000000004E-4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1.14201E-4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0-42D1-83AE-9A3EE7466D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0.47970800000000002</c:v>
                </c:pt>
                <c:pt idx="2">
                  <c:v>0.51808900000000002</c:v>
                </c:pt>
                <c:pt idx="3">
                  <c:v>0.50270199999999998</c:v>
                </c:pt>
                <c:pt idx="4">
                  <c:v>0.51039500000000004</c:v>
                </c:pt>
                <c:pt idx="5">
                  <c:v>0.51093900000000003</c:v>
                </c:pt>
                <c:pt idx="6">
                  <c:v>0.49287799999999998</c:v>
                </c:pt>
                <c:pt idx="7">
                  <c:v>0.49539899999999998</c:v>
                </c:pt>
                <c:pt idx="8">
                  <c:v>0.49376900000000001</c:v>
                </c:pt>
                <c:pt idx="9">
                  <c:v>0.49920300000000001</c:v>
                </c:pt>
                <c:pt idx="10">
                  <c:v>0.494921</c:v>
                </c:pt>
                <c:pt idx="11">
                  <c:v>0.49598599999999998</c:v>
                </c:pt>
                <c:pt idx="12">
                  <c:v>0.48537999999999998</c:v>
                </c:pt>
                <c:pt idx="13">
                  <c:v>0.49539899999999998</c:v>
                </c:pt>
                <c:pt idx="14">
                  <c:v>0.50298399999999999</c:v>
                </c:pt>
                <c:pt idx="15">
                  <c:v>0.49967</c:v>
                </c:pt>
                <c:pt idx="16">
                  <c:v>0.49012899999999998</c:v>
                </c:pt>
                <c:pt idx="17">
                  <c:v>0.49994100000000002</c:v>
                </c:pt>
                <c:pt idx="18">
                  <c:v>0.49082399999999998</c:v>
                </c:pt>
                <c:pt idx="19">
                  <c:v>0.49710500000000002</c:v>
                </c:pt>
                <c:pt idx="20">
                  <c:v>0.49710500000000002</c:v>
                </c:pt>
                <c:pt idx="21">
                  <c:v>0.49102000000000001</c:v>
                </c:pt>
                <c:pt idx="22">
                  <c:v>0.49827900000000003</c:v>
                </c:pt>
                <c:pt idx="23">
                  <c:v>0.49495400000000001</c:v>
                </c:pt>
                <c:pt idx="24">
                  <c:v>0.49243799999999999</c:v>
                </c:pt>
                <c:pt idx="25">
                  <c:v>0.49048199999999997</c:v>
                </c:pt>
                <c:pt idx="26">
                  <c:v>0.49364999999999998</c:v>
                </c:pt>
                <c:pt idx="27">
                  <c:v>0.48852099999999998</c:v>
                </c:pt>
                <c:pt idx="28">
                  <c:v>0.485456</c:v>
                </c:pt>
                <c:pt idx="29">
                  <c:v>0.49026999999999998</c:v>
                </c:pt>
                <c:pt idx="30">
                  <c:v>0.49317699999999998</c:v>
                </c:pt>
                <c:pt idx="31">
                  <c:v>0.490066</c:v>
                </c:pt>
                <c:pt idx="32">
                  <c:v>0.49365500000000001</c:v>
                </c:pt>
                <c:pt idx="33">
                  <c:v>0.49023800000000001</c:v>
                </c:pt>
                <c:pt idx="34">
                  <c:v>0.48819499999999999</c:v>
                </c:pt>
                <c:pt idx="35">
                  <c:v>0.49247600000000002</c:v>
                </c:pt>
                <c:pt idx="36">
                  <c:v>0.49208200000000002</c:v>
                </c:pt>
                <c:pt idx="37">
                  <c:v>0.49314400000000003</c:v>
                </c:pt>
                <c:pt idx="38">
                  <c:v>0.49313299999999999</c:v>
                </c:pt>
                <c:pt idx="39">
                  <c:v>0.489456</c:v>
                </c:pt>
                <c:pt idx="40">
                  <c:v>0.48985299999999998</c:v>
                </c:pt>
                <c:pt idx="41">
                  <c:v>0.49011500000000002</c:v>
                </c:pt>
                <c:pt idx="42">
                  <c:v>0.49051800000000001</c:v>
                </c:pt>
                <c:pt idx="43">
                  <c:v>0.48730299999999999</c:v>
                </c:pt>
                <c:pt idx="44">
                  <c:v>0.49085899999999999</c:v>
                </c:pt>
                <c:pt idx="45">
                  <c:v>0.48966300000000001</c:v>
                </c:pt>
                <c:pt idx="46">
                  <c:v>0.48925800000000003</c:v>
                </c:pt>
                <c:pt idx="47">
                  <c:v>0.48736000000000002</c:v>
                </c:pt>
                <c:pt idx="48">
                  <c:v>0.48738199999999998</c:v>
                </c:pt>
                <c:pt idx="49">
                  <c:v>0.48755999999999999</c:v>
                </c:pt>
                <c:pt idx="50">
                  <c:v>0.48478100000000002</c:v>
                </c:pt>
                <c:pt idx="51">
                  <c:v>0.48467700000000002</c:v>
                </c:pt>
                <c:pt idx="52">
                  <c:v>0.48411500000000002</c:v>
                </c:pt>
                <c:pt idx="53">
                  <c:v>0.48161700000000002</c:v>
                </c:pt>
                <c:pt idx="54">
                  <c:v>0.48272900000000002</c:v>
                </c:pt>
                <c:pt idx="55">
                  <c:v>0.48075099999999998</c:v>
                </c:pt>
                <c:pt idx="56">
                  <c:v>0.48094900000000002</c:v>
                </c:pt>
                <c:pt idx="57">
                  <c:v>0.47721200000000003</c:v>
                </c:pt>
                <c:pt idx="58">
                  <c:v>0.47713499999999998</c:v>
                </c:pt>
                <c:pt idx="59">
                  <c:v>0.47597299999999998</c:v>
                </c:pt>
                <c:pt idx="60">
                  <c:v>0.47456700000000002</c:v>
                </c:pt>
                <c:pt idx="61">
                  <c:v>0.47315800000000002</c:v>
                </c:pt>
                <c:pt idx="62">
                  <c:v>0.47203699999999998</c:v>
                </c:pt>
                <c:pt idx="63">
                  <c:v>0.470661</c:v>
                </c:pt>
                <c:pt idx="64">
                  <c:v>0.46812300000000001</c:v>
                </c:pt>
                <c:pt idx="65">
                  <c:v>0.465779</c:v>
                </c:pt>
                <c:pt idx="66">
                  <c:v>0.46273399999999998</c:v>
                </c:pt>
                <c:pt idx="67">
                  <c:v>0.45943899999999999</c:v>
                </c:pt>
                <c:pt idx="68">
                  <c:v>0.45706799999999997</c:v>
                </c:pt>
                <c:pt idx="69">
                  <c:v>0.454544</c:v>
                </c:pt>
                <c:pt idx="70">
                  <c:v>0.451434</c:v>
                </c:pt>
                <c:pt idx="71">
                  <c:v>0.44925100000000001</c:v>
                </c:pt>
                <c:pt idx="72">
                  <c:v>0.44340400000000002</c:v>
                </c:pt>
                <c:pt idx="73">
                  <c:v>0.43900400000000001</c:v>
                </c:pt>
                <c:pt idx="74">
                  <c:v>0.43307099999999998</c:v>
                </c:pt>
                <c:pt idx="75">
                  <c:v>0.428923</c:v>
                </c:pt>
                <c:pt idx="76">
                  <c:v>0.42380800000000002</c:v>
                </c:pt>
                <c:pt idx="77">
                  <c:v>0.41819600000000001</c:v>
                </c:pt>
                <c:pt idx="78">
                  <c:v>0.41437400000000002</c:v>
                </c:pt>
                <c:pt idx="79">
                  <c:v>0.40959800000000002</c:v>
                </c:pt>
                <c:pt idx="80">
                  <c:v>0.39960000000000001</c:v>
                </c:pt>
                <c:pt idx="81">
                  <c:v>0.39063300000000001</c:v>
                </c:pt>
                <c:pt idx="82">
                  <c:v>0.381546</c:v>
                </c:pt>
                <c:pt idx="83">
                  <c:v>0.37274000000000002</c:v>
                </c:pt>
                <c:pt idx="84">
                  <c:v>0.364151</c:v>
                </c:pt>
                <c:pt idx="85">
                  <c:v>0.35602299999999998</c:v>
                </c:pt>
                <c:pt idx="86">
                  <c:v>0.348078</c:v>
                </c:pt>
                <c:pt idx="87">
                  <c:v>0.33982000000000001</c:v>
                </c:pt>
                <c:pt idx="88">
                  <c:v>0.32425799999999999</c:v>
                </c:pt>
                <c:pt idx="89">
                  <c:v>0.30944700000000003</c:v>
                </c:pt>
                <c:pt idx="90">
                  <c:v>0.29513099999999998</c:v>
                </c:pt>
                <c:pt idx="91">
                  <c:v>0.28186899999999998</c:v>
                </c:pt>
                <c:pt idx="92">
                  <c:v>0.26874599999999998</c:v>
                </c:pt>
                <c:pt idx="93">
                  <c:v>0.25625700000000001</c:v>
                </c:pt>
                <c:pt idx="94">
                  <c:v>0.244815</c:v>
                </c:pt>
                <c:pt idx="95">
                  <c:v>0.23393600000000001</c:v>
                </c:pt>
                <c:pt idx="96">
                  <c:v>0.21256700000000001</c:v>
                </c:pt>
                <c:pt idx="97">
                  <c:v>0.193494</c:v>
                </c:pt>
                <c:pt idx="98">
                  <c:v>0.17660300000000001</c:v>
                </c:pt>
                <c:pt idx="99">
                  <c:v>0.16078000000000001</c:v>
                </c:pt>
                <c:pt idx="100">
                  <c:v>0.146704</c:v>
                </c:pt>
                <c:pt idx="101">
                  <c:v>0.13408600000000001</c:v>
                </c:pt>
                <c:pt idx="102">
                  <c:v>0.122793</c:v>
                </c:pt>
                <c:pt idx="103">
                  <c:v>0.112623</c:v>
                </c:pt>
                <c:pt idx="104">
                  <c:v>9.4132499999999994E-2</c:v>
                </c:pt>
                <c:pt idx="105">
                  <c:v>7.9187800000000003E-2</c:v>
                </c:pt>
                <c:pt idx="106">
                  <c:v>6.5656800000000001E-2</c:v>
                </c:pt>
                <c:pt idx="107">
                  <c:v>5.4230599999999997E-2</c:v>
                </c:pt>
                <c:pt idx="108">
                  <c:v>4.4414799999999997E-2</c:v>
                </c:pt>
                <c:pt idx="109">
                  <c:v>3.6705700000000001E-2</c:v>
                </c:pt>
                <c:pt idx="110">
                  <c:v>3.0276000000000001E-2</c:v>
                </c:pt>
                <c:pt idx="111">
                  <c:v>2.41724E-2</c:v>
                </c:pt>
                <c:pt idx="112">
                  <c:v>1.32917E-2</c:v>
                </c:pt>
                <c:pt idx="113">
                  <c:v>6.2087399999999999E-3</c:v>
                </c:pt>
                <c:pt idx="114">
                  <c:v>3.1879E-3</c:v>
                </c:pt>
                <c:pt idx="115">
                  <c:v>6.17817E-4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1.69798E-3</c:v>
                </c:pt>
                <c:pt idx="122">
                  <c:v>4.0017000000000004E-3</c:v>
                </c:pt>
                <c:pt idx="123">
                  <c:v>2.9056300000000002E-3</c:v>
                </c:pt>
                <c:pt idx="124">
                  <c:v>6.3180099999999998E-3</c:v>
                </c:pt>
                <c:pt idx="125">
                  <c:v>8.38502E-3</c:v>
                </c:pt>
                <c:pt idx="126">
                  <c:v>8.7157899999999993E-3</c:v>
                </c:pt>
                <c:pt idx="127">
                  <c:v>8.5539399999999995E-3</c:v>
                </c:pt>
                <c:pt idx="128">
                  <c:v>4.3630300000000004E-3</c:v>
                </c:pt>
                <c:pt idx="129">
                  <c:v>1.45785E-4</c:v>
                </c:pt>
                <c:pt idx="130">
                  <c:v>7.2564600000000004E-4</c:v>
                </c:pt>
                <c:pt idx="131">
                  <c:v>9.9999999999999995E-7</c:v>
                </c:pt>
                <c:pt idx="132">
                  <c:v>8.2215200000000004E-4</c:v>
                </c:pt>
                <c:pt idx="133">
                  <c:v>2.5178800000000001E-3</c:v>
                </c:pt>
                <c:pt idx="134">
                  <c:v>3.93356E-3</c:v>
                </c:pt>
                <c:pt idx="135">
                  <c:v>1.8797E-3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3.8704499999999998E-4</c:v>
                </c:pt>
                <c:pt idx="143">
                  <c:v>6.9362099999999995E-4</c:v>
                </c:pt>
                <c:pt idx="144">
                  <c:v>4.2190400000000003E-3</c:v>
                </c:pt>
                <c:pt idx="145">
                  <c:v>1.5129E-3</c:v>
                </c:pt>
                <c:pt idx="146">
                  <c:v>2.14219E-3</c:v>
                </c:pt>
                <c:pt idx="147">
                  <c:v>5.22785E-3</c:v>
                </c:pt>
                <c:pt idx="148">
                  <c:v>1.5122600000000001E-3</c:v>
                </c:pt>
                <c:pt idx="149">
                  <c:v>8.9092100000000003E-4</c:v>
                </c:pt>
                <c:pt idx="150">
                  <c:v>2.33439E-3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3.7162699999999998E-3</c:v>
                </c:pt>
                <c:pt idx="155">
                  <c:v>5.5363899999999998E-4</c:v>
                </c:pt>
                <c:pt idx="156">
                  <c:v>1.1414299999999999E-3</c:v>
                </c:pt>
                <c:pt idx="157">
                  <c:v>2.54791E-3</c:v>
                </c:pt>
                <c:pt idx="158">
                  <c:v>9.9999999999999995E-7</c:v>
                </c:pt>
                <c:pt idx="159">
                  <c:v>7.3084099999999998E-4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6.2212400000000005E-4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5.4931000000000001E-4</c:v>
                </c:pt>
                <c:pt idx="170">
                  <c:v>1.09533E-3</c:v>
                </c:pt>
                <c:pt idx="171">
                  <c:v>9.9999999999999995E-7</c:v>
                </c:pt>
                <c:pt idx="172">
                  <c:v>1.4098800000000001E-3</c:v>
                </c:pt>
                <c:pt idx="173">
                  <c:v>1.8222900000000001E-3</c:v>
                </c:pt>
                <c:pt idx="174">
                  <c:v>9.3316799999999995E-4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7.8137400000000004E-4</c:v>
                </c:pt>
                <c:pt idx="178">
                  <c:v>2.2177500000000001E-4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1.58004E-3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1.03633E-3</c:v>
                </c:pt>
                <c:pt idx="188">
                  <c:v>2.0839400000000001E-4</c:v>
                </c:pt>
                <c:pt idx="189">
                  <c:v>1.03469E-3</c:v>
                </c:pt>
                <c:pt idx="190">
                  <c:v>7.6318399999999998E-4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10-42D1-83AE-9A3EE7466D4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Noisy050Latex0004_0003!$D$60:$D$250</c:f>
              <c:numCache>
                <c:formatCode>0.00E+00</c:formatCode>
                <c:ptCount val="191"/>
                <c:pt idx="0">
                  <c:v>0.193051</c:v>
                </c:pt>
                <c:pt idx="1">
                  <c:v>0.408667</c:v>
                </c:pt>
                <c:pt idx="2">
                  <c:v>0.38328800000000002</c:v>
                </c:pt>
                <c:pt idx="3">
                  <c:v>0.37003200000000003</c:v>
                </c:pt>
                <c:pt idx="4">
                  <c:v>0.384376</c:v>
                </c:pt>
                <c:pt idx="5">
                  <c:v>0.375996</c:v>
                </c:pt>
                <c:pt idx="6">
                  <c:v>0.37954399999999999</c:v>
                </c:pt>
                <c:pt idx="7">
                  <c:v>0.35690699999999997</c:v>
                </c:pt>
                <c:pt idx="8">
                  <c:v>0.37503799999999998</c:v>
                </c:pt>
                <c:pt idx="9">
                  <c:v>0.37140299999999998</c:v>
                </c:pt>
                <c:pt idx="10">
                  <c:v>0.36276199999999997</c:v>
                </c:pt>
                <c:pt idx="11">
                  <c:v>0.36826900000000001</c:v>
                </c:pt>
                <c:pt idx="12">
                  <c:v>0.37033700000000003</c:v>
                </c:pt>
                <c:pt idx="13">
                  <c:v>0.367311</c:v>
                </c:pt>
                <c:pt idx="14">
                  <c:v>0.37192599999999998</c:v>
                </c:pt>
                <c:pt idx="15">
                  <c:v>0.36407899999999999</c:v>
                </c:pt>
                <c:pt idx="16">
                  <c:v>0.37553900000000001</c:v>
                </c:pt>
                <c:pt idx="17">
                  <c:v>0.36153200000000002</c:v>
                </c:pt>
                <c:pt idx="18">
                  <c:v>0.361761</c:v>
                </c:pt>
                <c:pt idx="19">
                  <c:v>0.36537399999999998</c:v>
                </c:pt>
                <c:pt idx="20">
                  <c:v>0.36468899999999999</c:v>
                </c:pt>
                <c:pt idx="21">
                  <c:v>0.36262100000000003</c:v>
                </c:pt>
                <c:pt idx="22">
                  <c:v>0.36646299999999998</c:v>
                </c:pt>
                <c:pt idx="23">
                  <c:v>0.36435200000000001</c:v>
                </c:pt>
                <c:pt idx="24">
                  <c:v>0.360983</c:v>
                </c:pt>
                <c:pt idx="25">
                  <c:v>0.35882799999999998</c:v>
                </c:pt>
                <c:pt idx="26">
                  <c:v>0.35940499999999997</c:v>
                </c:pt>
                <c:pt idx="27">
                  <c:v>0.36247400000000002</c:v>
                </c:pt>
                <c:pt idx="28">
                  <c:v>0.36505300000000002</c:v>
                </c:pt>
                <c:pt idx="29">
                  <c:v>0.36304599999999998</c:v>
                </c:pt>
                <c:pt idx="30">
                  <c:v>0.363622</c:v>
                </c:pt>
                <c:pt idx="31">
                  <c:v>0.36049399999999998</c:v>
                </c:pt>
                <c:pt idx="32">
                  <c:v>0.36280899999999999</c:v>
                </c:pt>
                <c:pt idx="33">
                  <c:v>0.36051499999999997</c:v>
                </c:pt>
                <c:pt idx="34">
                  <c:v>0.36215599999999998</c:v>
                </c:pt>
                <c:pt idx="35">
                  <c:v>0.36341499999999999</c:v>
                </c:pt>
                <c:pt idx="36">
                  <c:v>0.35900799999999999</c:v>
                </c:pt>
                <c:pt idx="37">
                  <c:v>0.35721199999999997</c:v>
                </c:pt>
                <c:pt idx="38">
                  <c:v>0.36284699999999998</c:v>
                </c:pt>
                <c:pt idx="39">
                  <c:v>0.35900100000000001</c:v>
                </c:pt>
                <c:pt idx="40">
                  <c:v>0.35861999999999999</c:v>
                </c:pt>
                <c:pt idx="41">
                  <c:v>0.35611599999999999</c:v>
                </c:pt>
                <c:pt idx="42">
                  <c:v>0.35839199999999999</c:v>
                </c:pt>
                <c:pt idx="43">
                  <c:v>0.35827799999999999</c:v>
                </c:pt>
                <c:pt idx="44">
                  <c:v>0.35878700000000002</c:v>
                </c:pt>
                <c:pt idx="45">
                  <c:v>0.35643799999999998</c:v>
                </c:pt>
                <c:pt idx="46">
                  <c:v>0.35713200000000001</c:v>
                </c:pt>
                <c:pt idx="47">
                  <c:v>0.35680699999999999</c:v>
                </c:pt>
                <c:pt idx="48">
                  <c:v>0.35524899999999998</c:v>
                </c:pt>
                <c:pt idx="49">
                  <c:v>0.35289399999999999</c:v>
                </c:pt>
                <c:pt idx="50">
                  <c:v>0.35532200000000003</c:v>
                </c:pt>
                <c:pt idx="51">
                  <c:v>0.35377900000000001</c:v>
                </c:pt>
                <c:pt idx="52">
                  <c:v>0.35269899999999998</c:v>
                </c:pt>
                <c:pt idx="53">
                  <c:v>0.353856</c:v>
                </c:pt>
                <c:pt idx="54">
                  <c:v>0.35036299999999998</c:v>
                </c:pt>
                <c:pt idx="55">
                  <c:v>0.349414</c:v>
                </c:pt>
                <c:pt idx="56">
                  <c:v>0.34914000000000001</c:v>
                </c:pt>
                <c:pt idx="57">
                  <c:v>0.34684500000000001</c:v>
                </c:pt>
                <c:pt idx="58">
                  <c:v>0.34451599999999999</c:v>
                </c:pt>
                <c:pt idx="59">
                  <c:v>0.34390799999999999</c:v>
                </c:pt>
                <c:pt idx="60">
                  <c:v>0.34234700000000001</c:v>
                </c:pt>
                <c:pt idx="61">
                  <c:v>0.34131800000000001</c:v>
                </c:pt>
                <c:pt idx="62">
                  <c:v>0.33888200000000002</c:v>
                </c:pt>
                <c:pt idx="63">
                  <c:v>0.337613</c:v>
                </c:pt>
                <c:pt idx="64">
                  <c:v>0.334702</c:v>
                </c:pt>
                <c:pt idx="65">
                  <c:v>0.33161800000000002</c:v>
                </c:pt>
                <c:pt idx="66">
                  <c:v>0.32847900000000002</c:v>
                </c:pt>
                <c:pt idx="67">
                  <c:v>0.32666200000000001</c:v>
                </c:pt>
                <c:pt idx="68">
                  <c:v>0.32309399999999999</c:v>
                </c:pt>
                <c:pt idx="69">
                  <c:v>0.32107200000000002</c:v>
                </c:pt>
                <c:pt idx="70">
                  <c:v>0.317743</c:v>
                </c:pt>
                <c:pt idx="71">
                  <c:v>0.31463099999999999</c:v>
                </c:pt>
                <c:pt idx="72">
                  <c:v>0.308869</c:v>
                </c:pt>
                <c:pt idx="73">
                  <c:v>0.30314999999999998</c:v>
                </c:pt>
                <c:pt idx="74">
                  <c:v>0.29809099999999999</c:v>
                </c:pt>
                <c:pt idx="75">
                  <c:v>0.29242699999999999</c:v>
                </c:pt>
                <c:pt idx="76">
                  <c:v>0.287526</c:v>
                </c:pt>
                <c:pt idx="77">
                  <c:v>0.28253600000000001</c:v>
                </c:pt>
                <c:pt idx="78">
                  <c:v>0.27788499999999999</c:v>
                </c:pt>
                <c:pt idx="79">
                  <c:v>0.27302799999999999</c:v>
                </c:pt>
                <c:pt idx="80">
                  <c:v>0.26344600000000001</c:v>
                </c:pt>
                <c:pt idx="81">
                  <c:v>0.25408900000000001</c:v>
                </c:pt>
                <c:pt idx="82">
                  <c:v>0.245758</c:v>
                </c:pt>
                <c:pt idx="83">
                  <c:v>0.23655899999999999</c:v>
                </c:pt>
                <c:pt idx="84">
                  <c:v>0.22891</c:v>
                </c:pt>
                <c:pt idx="85">
                  <c:v>0.22143199999999999</c:v>
                </c:pt>
                <c:pt idx="86">
                  <c:v>0.213507</c:v>
                </c:pt>
                <c:pt idx="87">
                  <c:v>0.20615800000000001</c:v>
                </c:pt>
                <c:pt idx="88">
                  <c:v>0.19264800000000001</c:v>
                </c:pt>
                <c:pt idx="89">
                  <c:v>0.17896500000000001</c:v>
                </c:pt>
                <c:pt idx="90">
                  <c:v>0.16708600000000001</c:v>
                </c:pt>
                <c:pt idx="91">
                  <c:v>0.156056</c:v>
                </c:pt>
                <c:pt idx="92">
                  <c:v>0.14498800000000001</c:v>
                </c:pt>
                <c:pt idx="93">
                  <c:v>0.135264</c:v>
                </c:pt>
                <c:pt idx="94">
                  <c:v>0.12651799999999999</c:v>
                </c:pt>
                <c:pt idx="95">
                  <c:v>0.118419</c:v>
                </c:pt>
                <c:pt idx="96">
                  <c:v>0.102878</c:v>
                </c:pt>
                <c:pt idx="97">
                  <c:v>8.9476399999999998E-2</c:v>
                </c:pt>
                <c:pt idx="98">
                  <c:v>7.6780500000000002E-2</c:v>
                </c:pt>
                <c:pt idx="99">
                  <c:v>6.6095500000000001E-2</c:v>
                </c:pt>
                <c:pt idx="100">
                  <c:v>5.7220300000000002E-2</c:v>
                </c:pt>
                <c:pt idx="101">
                  <c:v>4.9403799999999998E-2</c:v>
                </c:pt>
                <c:pt idx="102">
                  <c:v>4.2475400000000003E-2</c:v>
                </c:pt>
                <c:pt idx="103">
                  <c:v>3.69605E-2</c:v>
                </c:pt>
                <c:pt idx="104">
                  <c:v>2.82969E-2</c:v>
                </c:pt>
                <c:pt idx="105">
                  <c:v>2.17375E-2</c:v>
                </c:pt>
                <c:pt idx="106">
                  <c:v>1.7486999999999999E-2</c:v>
                </c:pt>
                <c:pt idx="107">
                  <c:v>1.39268E-2</c:v>
                </c:pt>
                <c:pt idx="108">
                  <c:v>1.0445899999999999E-2</c:v>
                </c:pt>
                <c:pt idx="109">
                  <c:v>7.8262999999999996E-3</c:v>
                </c:pt>
                <c:pt idx="110">
                  <c:v>5.8123100000000002E-3</c:v>
                </c:pt>
                <c:pt idx="111">
                  <c:v>4.2479099999999997E-3</c:v>
                </c:pt>
                <c:pt idx="112">
                  <c:v>3.5337900000000002E-3</c:v>
                </c:pt>
                <c:pt idx="113">
                  <c:v>2.1772800000000002E-3</c:v>
                </c:pt>
                <c:pt idx="114">
                  <c:v>1.87824E-3</c:v>
                </c:pt>
                <c:pt idx="115">
                  <c:v>2.13123E-3</c:v>
                </c:pt>
                <c:pt idx="116">
                  <c:v>4.79935E-3</c:v>
                </c:pt>
                <c:pt idx="117">
                  <c:v>7.2361099999999996E-3</c:v>
                </c:pt>
                <c:pt idx="118">
                  <c:v>7.6887300000000004E-3</c:v>
                </c:pt>
                <c:pt idx="119">
                  <c:v>7.4501899999999998E-3</c:v>
                </c:pt>
                <c:pt idx="120">
                  <c:v>5.6861899999999998E-3</c:v>
                </c:pt>
                <c:pt idx="121">
                  <c:v>2.84878E-3</c:v>
                </c:pt>
                <c:pt idx="122">
                  <c:v>2.3046500000000001E-4</c:v>
                </c:pt>
                <c:pt idx="123">
                  <c:v>3.7272899999999997E-4</c:v>
                </c:pt>
                <c:pt idx="124">
                  <c:v>1.1612700000000001E-3</c:v>
                </c:pt>
                <c:pt idx="125">
                  <c:v>1.91916E-3</c:v>
                </c:pt>
                <c:pt idx="126">
                  <c:v>1.1735599999999999E-3</c:v>
                </c:pt>
                <c:pt idx="127">
                  <c:v>7.9963600000000005E-4</c:v>
                </c:pt>
                <c:pt idx="128">
                  <c:v>1.4030399999999999E-3</c:v>
                </c:pt>
                <c:pt idx="129">
                  <c:v>9.8565699999999997E-5</c:v>
                </c:pt>
                <c:pt idx="130">
                  <c:v>9.9999999999999995E-7</c:v>
                </c:pt>
                <c:pt idx="131">
                  <c:v>1.59655E-3</c:v>
                </c:pt>
                <c:pt idx="132">
                  <c:v>2.5762599999999999E-3</c:v>
                </c:pt>
                <c:pt idx="133">
                  <c:v>5.7505899999999999E-3</c:v>
                </c:pt>
                <c:pt idx="134">
                  <c:v>5.4482699999999998E-3</c:v>
                </c:pt>
                <c:pt idx="135">
                  <c:v>4.5214599999999997E-3</c:v>
                </c:pt>
                <c:pt idx="136">
                  <c:v>5.1194300000000003E-3</c:v>
                </c:pt>
                <c:pt idx="137">
                  <c:v>5.96804E-3</c:v>
                </c:pt>
                <c:pt idx="138">
                  <c:v>5.3634700000000004E-3</c:v>
                </c:pt>
                <c:pt idx="139">
                  <c:v>3.9395899999999998E-3</c:v>
                </c:pt>
                <c:pt idx="140">
                  <c:v>1.9756800000000001E-3</c:v>
                </c:pt>
                <c:pt idx="141">
                  <c:v>7.2026800000000004E-4</c:v>
                </c:pt>
                <c:pt idx="142">
                  <c:v>3.78518E-4</c:v>
                </c:pt>
                <c:pt idx="143">
                  <c:v>1.76943E-3</c:v>
                </c:pt>
                <c:pt idx="144">
                  <c:v>3.6959800000000002E-3</c:v>
                </c:pt>
                <c:pt idx="145">
                  <c:v>2.3795800000000001E-3</c:v>
                </c:pt>
                <c:pt idx="146">
                  <c:v>6.1274099999999998E-4</c:v>
                </c:pt>
                <c:pt idx="147">
                  <c:v>1.9463099999999999E-3</c:v>
                </c:pt>
                <c:pt idx="148">
                  <c:v>2.73865E-3</c:v>
                </c:pt>
                <c:pt idx="149">
                  <c:v>1.02483E-3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8.5327899999999997E-4</c:v>
                </c:pt>
                <c:pt idx="153">
                  <c:v>9.9999999999999995E-7</c:v>
                </c:pt>
                <c:pt idx="154">
                  <c:v>6.4057000000000003E-4</c:v>
                </c:pt>
                <c:pt idx="155">
                  <c:v>1.78005E-3</c:v>
                </c:pt>
                <c:pt idx="156">
                  <c:v>6.6616899999999998E-4</c:v>
                </c:pt>
                <c:pt idx="157">
                  <c:v>2.24735E-4</c:v>
                </c:pt>
                <c:pt idx="158">
                  <c:v>2.9146900000000002E-3</c:v>
                </c:pt>
                <c:pt idx="159">
                  <c:v>1.6722E-3</c:v>
                </c:pt>
                <c:pt idx="160">
                  <c:v>9.9999999999999995E-7</c:v>
                </c:pt>
                <c:pt idx="161">
                  <c:v>7.6399200000000001E-4</c:v>
                </c:pt>
                <c:pt idx="162">
                  <c:v>1.02447E-3</c:v>
                </c:pt>
                <c:pt idx="163">
                  <c:v>1.82781E-3</c:v>
                </c:pt>
                <c:pt idx="164">
                  <c:v>1.02648E-3</c:v>
                </c:pt>
                <c:pt idx="165">
                  <c:v>1.8891699999999999E-3</c:v>
                </c:pt>
                <c:pt idx="166">
                  <c:v>2.1768299999999998E-3</c:v>
                </c:pt>
                <c:pt idx="167">
                  <c:v>1.80477E-3</c:v>
                </c:pt>
                <c:pt idx="168">
                  <c:v>8.4433200000000005E-4</c:v>
                </c:pt>
                <c:pt idx="169">
                  <c:v>9.9999999999999995E-7</c:v>
                </c:pt>
                <c:pt idx="170">
                  <c:v>2.8449900000000001E-4</c:v>
                </c:pt>
                <c:pt idx="171">
                  <c:v>1.00413E-3</c:v>
                </c:pt>
                <c:pt idx="172">
                  <c:v>8.4220499999999998E-5</c:v>
                </c:pt>
                <c:pt idx="173">
                  <c:v>2.0085099999999999E-4</c:v>
                </c:pt>
                <c:pt idx="174">
                  <c:v>1.1954299999999999E-3</c:v>
                </c:pt>
                <c:pt idx="175">
                  <c:v>3.8449399999999998E-4</c:v>
                </c:pt>
                <c:pt idx="176">
                  <c:v>7.6769100000000003E-4</c:v>
                </c:pt>
                <c:pt idx="177">
                  <c:v>8.4030599999999997E-4</c:v>
                </c:pt>
                <c:pt idx="178">
                  <c:v>9.9999999999999995E-7</c:v>
                </c:pt>
                <c:pt idx="179">
                  <c:v>4.2939999999999997E-4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10-42D1-83AE-9A3EE7466D4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Noisy050Latex0004_0003!$E$60:$E$250</c:f>
              <c:numCache>
                <c:formatCode>0.00E+00</c:formatCode>
                <c:ptCount val="191"/>
                <c:pt idx="0">
                  <c:v>0.17697299999999999</c:v>
                </c:pt>
                <c:pt idx="1">
                  <c:v>0.39187100000000002</c:v>
                </c:pt>
                <c:pt idx="2">
                  <c:v>0.36123300000000003</c:v>
                </c:pt>
                <c:pt idx="3">
                  <c:v>0.35153499999999999</c:v>
                </c:pt>
                <c:pt idx="4">
                  <c:v>0.35723300000000002</c:v>
                </c:pt>
                <c:pt idx="5">
                  <c:v>0.34270699999999998</c:v>
                </c:pt>
                <c:pt idx="6">
                  <c:v>0.34660000000000002</c:v>
                </c:pt>
                <c:pt idx="7">
                  <c:v>0.35505799999999998</c:v>
                </c:pt>
                <c:pt idx="8">
                  <c:v>0.34931800000000002</c:v>
                </c:pt>
                <c:pt idx="9">
                  <c:v>0.34505599999999997</c:v>
                </c:pt>
                <c:pt idx="10">
                  <c:v>0.33655400000000002</c:v>
                </c:pt>
                <c:pt idx="11">
                  <c:v>0.34279399999999999</c:v>
                </c:pt>
                <c:pt idx="12">
                  <c:v>0.34677400000000003</c:v>
                </c:pt>
                <c:pt idx="13">
                  <c:v>0.34536</c:v>
                </c:pt>
                <c:pt idx="14">
                  <c:v>0.35475400000000001</c:v>
                </c:pt>
                <c:pt idx="15">
                  <c:v>0.35085</c:v>
                </c:pt>
                <c:pt idx="16">
                  <c:v>0.34617500000000001</c:v>
                </c:pt>
                <c:pt idx="17">
                  <c:v>0.34240300000000001</c:v>
                </c:pt>
                <c:pt idx="18">
                  <c:v>0.343501</c:v>
                </c:pt>
                <c:pt idx="19">
                  <c:v>0.34572999999999998</c:v>
                </c:pt>
                <c:pt idx="20">
                  <c:v>0.34812199999999999</c:v>
                </c:pt>
                <c:pt idx="21">
                  <c:v>0.33827099999999999</c:v>
                </c:pt>
                <c:pt idx="22">
                  <c:v>0.34066299999999999</c:v>
                </c:pt>
                <c:pt idx="23">
                  <c:v>0.33978799999999998</c:v>
                </c:pt>
                <c:pt idx="24">
                  <c:v>0.34193499999999999</c:v>
                </c:pt>
                <c:pt idx="25">
                  <c:v>0.334928</c:v>
                </c:pt>
                <c:pt idx="26">
                  <c:v>0.33931</c:v>
                </c:pt>
                <c:pt idx="27">
                  <c:v>0.33780900000000003</c:v>
                </c:pt>
                <c:pt idx="28">
                  <c:v>0.34295700000000001</c:v>
                </c:pt>
                <c:pt idx="29">
                  <c:v>0.34171200000000002</c:v>
                </c:pt>
                <c:pt idx="30">
                  <c:v>0.33888000000000001</c:v>
                </c:pt>
                <c:pt idx="31">
                  <c:v>0.34087800000000001</c:v>
                </c:pt>
                <c:pt idx="32">
                  <c:v>0.33634900000000001</c:v>
                </c:pt>
                <c:pt idx="33">
                  <c:v>0.33592300000000003</c:v>
                </c:pt>
                <c:pt idx="34">
                  <c:v>0.33755600000000002</c:v>
                </c:pt>
                <c:pt idx="35">
                  <c:v>0.34059200000000001</c:v>
                </c:pt>
                <c:pt idx="36">
                  <c:v>0.335175</c:v>
                </c:pt>
                <c:pt idx="37">
                  <c:v>0.33507999999999999</c:v>
                </c:pt>
                <c:pt idx="38">
                  <c:v>0.33588200000000001</c:v>
                </c:pt>
                <c:pt idx="39">
                  <c:v>0.33780399999999999</c:v>
                </c:pt>
                <c:pt idx="40">
                  <c:v>0.33660400000000001</c:v>
                </c:pt>
                <c:pt idx="41">
                  <c:v>0.336115</c:v>
                </c:pt>
                <c:pt idx="42">
                  <c:v>0.33353699999999997</c:v>
                </c:pt>
                <c:pt idx="43">
                  <c:v>0.332148</c:v>
                </c:pt>
                <c:pt idx="44">
                  <c:v>0.33005000000000001</c:v>
                </c:pt>
                <c:pt idx="45">
                  <c:v>0.33351700000000001</c:v>
                </c:pt>
                <c:pt idx="46">
                  <c:v>0.33218500000000001</c:v>
                </c:pt>
                <c:pt idx="47">
                  <c:v>0.33332499999999998</c:v>
                </c:pt>
                <c:pt idx="48">
                  <c:v>0.33023599999999997</c:v>
                </c:pt>
                <c:pt idx="49">
                  <c:v>0.32897599999999999</c:v>
                </c:pt>
                <c:pt idx="50">
                  <c:v>0.32690900000000001</c:v>
                </c:pt>
                <c:pt idx="51">
                  <c:v>0.32648700000000003</c:v>
                </c:pt>
                <c:pt idx="52">
                  <c:v>0.32565300000000003</c:v>
                </c:pt>
                <c:pt idx="53">
                  <c:v>0.32295099999999999</c:v>
                </c:pt>
                <c:pt idx="54">
                  <c:v>0.32322299999999998</c:v>
                </c:pt>
                <c:pt idx="55">
                  <c:v>0.321496</c:v>
                </c:pt>
                <c:pt idx="56">
                  <c:v>0.32011400000000001</c:v>
                </c:pt>
                <c:pt idx="57">
                  <c:v>0.31632199999999999</c:v>
                </c:pt>
                <c:pt idx="58">
                  <c:v>0.31359500000000001</c:v>
                </c:pt>
                <c:pt idx="59">
                  <c:v>0.31367</c:v>
                </c:pt>
                <c:pt idx="60">
                  <c:v>0.31018099999999998</c:v>
                </c:pt>
                <c:pt idx="61">
                  <c:v>0.30856099999999997</c:v>
                </c:pt>
                <c:pt idx="62">
                  <c:v>0.30682999999999999</c:v>
                </c:pt>
                <c:pt idx="63">
                  <c:v>0.30398999999999998</c:v>
                </c:pt>
                <c:pt idx="64">
                  <c:v>0.30098900000000001</c:v>
                </c:pt>
                <c:pt idx="65">
                  <c:v>0.29652499999999998</c:v>
                </c:pt>
                <c:pt idx="66">
                  <c:v>0.29187400000000002</c:v>
                </c:pt>
                <c:pt idx="67">
                  <c:v>0.28807300000000002</c:v>
                </c:pt>
                <c:pt idx="68">
                  <c:v>0.28443299999999999</c:v>
                </c:pt>
                <c:pt idx="69">
                  <c:v>0.27854600000000002</c:v>
                </c:pt>
                <c:pt idx="70">
                  <c:v>0.27553</c:v>
                </c:pt>
                <c:pt idx="71">
                  <c:v>0.27197700000000002</c:v>
                </c:pt>
                <c:pt idx="72">
                  <c:v>0.263963</c:v>
                </c:pt>
                <c:pt idx="73">
                  <c:v>0.256301</c:v>
                </c:pt>
                <c:pt idx="74">
                  <c:v>0.24990599999999999</c:v>
                </c:pt>
                <c:pt idx="75">
                  <c:v>0.24224999999999999</c:v>
                </c:pt>
                <c:pt idx="76">
                  <c:v>0.235427</c:v>
                </c:pt>
                <c:pt idx="77">
                  <c:v>0.22941900000000001</c:v>
                </c:pt>
                <c:pt idx="78">
                  <c:v>0.222771</c:v>
                </c:pt>
                <c:pt idx="79">
                  <c:v>0.21620300000000001</c:v>
                </c:pt>
                <c:pt idx="80">
                  <c:v>0.20364699999999999</c:v>
                </c:pt>
                <c:pt idx="81">
                  <c:v>0.19212099999999999</c:v>
                </c:pt>
                <c:pt idx="82">
                  <c:v>0.181759</c:v>
                </c:pt>
                <c:pt idx="83">
                  <c:v>0.17200299999999999</c:v>
                </c:pt>
                <c:pt idx="84">
                  <c:v>0.162027</c:v>
                </c:pt>
                <c:pt idx="85">
                  <c:v>0.15251300000000001</c:v>
                </c:pt>
                <c:pt idx="86">
                  <c:v>0.14460700000000001</c:v>
                </c:pt>
                <c:pt idx="87">
                  <c:v>0.136768</c:v>
                </c:pt>
                <c:pt idx="88">
                  <c:v>0.121684</c:v>
                </c:pt>
                <c:pt idx="89">
                  <c:v>0.108833</c:v>
                </c:pt>
                <c:pt idx="90">
                  <c:v>9.7389799999999999E-2</c:v>
                </c:pt>
                <c:pt idx="91">
                  <c:v>8.72285E-2</c:v>
                </c:pt>
                <c:pt idx="92">
                  <c:v>7.8153500000000001E-2</c:v>
                </c:pt>
                <c:pt idx="93">
                  <c:v>6.9536500000000001E-2</c:v>
                </c:pt>
                <c:pt idx="94">
                  <c:v>6.2108900000000002E-2</c:v>
                </c:pt>
                <c:pt idx="95">
                  <c:v>5.5625899999999999E-2</c:v>
                </c:pt>
                <c:pt idx="96">
                  <c:v>4.3961500000000001E-2</c:v>
                </c:pt>
                <c:pt idx="97">
                  <c:v>3.4876499999999998E-2</c:v>
                </c:pt>
                <c:pt idx="98">
                  <c:v>2.8210099999999998E-2</c:v>
                </c:pt>
                <c:pt idx="99">
                  <c:v>2.2531300000000001E-2</c:v>
                </c:pt>
                <c:pt idx="100">
                  <c:v>1.82989E-2</c:v>
                </c:pt>
                <c:pt idx="101">
                  <c:v>1.50729E-2</c:v>
                </c:pt>
                <c:pt idx="102">
                  <c:v>1.2819799999999999E-2</c:v>
                </c:pt>
                <c:pt idx="103">
                  <c:v>1.10831E-2</c:v>
                </c:pt>
                <c:pt idx="104">
                  <c:v>7.5541999999999996E-3</c:v>
                </c:pt>
                <c:pt idx="105">
                  <c:v>5.3518100000000002E-3</c:v>
                </c:pt>
                <c:pt idx="106">
                  <c:v>3.74588E-3</c:v>
                </c:pt>
                <c:pt idx="107">
                  <c:v>2.92187E-3</c:v>
                </c:pt>
                <c:pt idx="108">
                  <c:v>1.66625E-3</c:v>
                </c:pt>
                <c:pt idx="109">
                  <c:v>8.9491699999999996E-4</c:v>
                </c:pt>
                <c:pt idx="110">
                  <c:v>5.3045499999999999E-4</c:v>
                </c:pt>
                <c:pt idx="111">
                  <c:v>5.4347200000000003E-4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1.7392300000000001E-4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1.5169300000000001E-3</c:v>
                </c:pt>
                <c:pt idx="124">
                  <c:v>1.62203E-3</c:v>
                </c:pt>
                <c:pt idx="125">
                  <c:v>5.5512499999999995E-4</c:v>
                </c:pt>
                <c:pt idx="126">
                  <c:v>1.0885000000000001E-3</c:v>
                </c:pt>
                <c:pt idx="127">
                  <c:v>2.0156000000000002E-3</c:v>
                </c:pt>
                <c:pt idx="128">
                  <c:v>2.1570299999999999E-3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2.565E-3</c:v>
                </c:pt>
                <c:pt idx="133">
                  <c:v>7.31063E-4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1.05105E-4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1.75472E-4</c:v>
                </c:pt>
                <c:pt idx="143">
                  <c:v>5.77527E-6</c:v>
                </c:pt>
                <c:pt idx="144">
                  <c:v>3.3329799999999999E-4</c:v>
                </c:pt>
                <c:pt idx="145">
                  <c:v>4.10128E-4</c:v>
                </c:pt>
                <c:pt idx="146">
                  <c:v>6.7703700000000002E-4</c:v>
                </c:pt>
                <c:pt idx="147">
                  <c:v>1.4507699999999999E-4</c:v>
                </c:pt>
                <c:pt idx="148">
                  <c:v>4.0984099999999998E-4</c:v>
                </c:pt>
                <c:pt idx="149">
                  <c:v>9.9999999999999995E-7</c:v>
                </c:pt>
                <c:pt idx="150">
                  <c:v>1.2228300000000001E-3</c:v>
                </c:pt>
                <c:pt idx="151">
                  <c:v>6.9047399999999995E-4</c:v>
                </c:pt>
                <c:pt idx="152">
                  <c:v>7.6829100000000005E-4</c:v>
                </c:pt>
                <c:pt idx="153">
                  <c:v>9.9999999999999995E-7</c:v>
                </c:pt>
                <c:pt idx="154">
                  <c:v>2.2628700000000001E-4</c:v>
                </c:pt>
                <c:pt idx="155">
                  <c:v>7.8130799999999998E-4</c:v>
                </c:pt>
                <c:pt idx="156">
                  <c:v>9.9999999999999995E-7</c:v>
                </c:pt>
                <c:pt idx="157">
                  <c:v>1.2861400000000001E-4</c:v>
                </c:pt>
                <c:pt idx="158">
                  <c:v>9.6966200000000004E-4</c:v>
                </c:pt>
                <c:pt idx="159">
                  <c:v>8.7755199999999998E-4</c:v>
                </c:pt>
                <c:pt idx="160">
                  <c:v>7.6495200000000006E-5</c:v>
                </c:pt>
                <c:pt idx="161">
                  <c:v>9.9999999999999995E-7</c:v>
                </c:pt>
                <c:pt idx="162">
                  <c:v>3.9386800000000002E-4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4.6725099999999998E-5</c:v>
                </c:pt>
                <c:pt idx="167">
                  <c:v>2.0626299999999999E-5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2.3254100000000001E-4</c:v>
                </c:pt>
                <c:pt idx="171">
                  <c:v>4.8992700000000003E-6</c:v>
                </c:pt>
                <c:pt idx="172">
                  <c:v>9.9999999999999995E-7</c:v>
                </c:pt>
                <c:pt idx="173">
                  <c:v>4.6164400000000001E-5</c:v>
                </c:pt>
                <c:pt idx="174">
                  <c:v>4.4037500000000001E-4</c:v>
                </c:pt>
                <c:pt idx="175">
                  <c:v>8.3718099999999999E-4</c:v>
                </c:pt>
                <c:pt idx="176">
                  <c:v>1.5929200000000001E-4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4.3469E-4</c:v>
                </c:pt>
                <c:pt idx="180">
                  <c:v>9.9999999999999995E-7</c:v>
                </c:pt>
                <c:pt idx="181">
                  <c:v>1.6885899999999999E-4</c:v>
                </c:pt>
                <c:pt idx="182">
                  <c:v>1.55949E-6</c:v>
                </c:pt>
                <c:pt idx="183">
                  <c:v>2.9096800000000001E-4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2.9593399999999998E-4</c:v>
                </c:pt>
                <c:pt idx="188">
                  <c:v>9.9999999999999995E-7</c:v>
                </c:pt>
                <c:pt idx="189">
                  <c:v>1.1503499999999999E-5</c:v>
                </c:pt>
                <c:pt idx="190">
                  <c:v>3.7392399999999998E-5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10-42D1-83AE-9A3EE7466D4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0.46110600000000002</c:v>
                </c:pt>
                <c:pt idx="2">
                  <c:v>0.36822899999999997</c:v>
                </c:pt>
                <c:pt idx="3">
                  <c:v>0.35373199999999999</c:v>
                </c:pt>
                <c:pt idx="4">
                  <c:v>0.31884600000000002</c:v>
                </c:pt>
                <c:pt idx="5">
                  <c:v>0.32337700000000003</c:v>
                </c:pt>
                <c:pt idx="6">
                  <c:v>0.30752000000000002</c:v>
                </c:pt>
                <c:pt idx="7">
                  <c:v>0.29392800000000002</c:v>
                </c:pt>
                <c:pt idx="8">
                  <c:v>0.29392800000000002</c:v>
                </c:pt>
                <c:pt idx="9">
                  <c:v>0.28486699999999998</c:v>
                </c:pt>
                <c:pt idx="10">
                  <c:v>0.29211599999999999</c:v>
                </c:pt>
                <c:pt idx="11">
                  <c:v>0.328814</c:v>
                </c:pt>
                <c:pt idx="12">
                  <c:v>0.27399400000000002</c:v>
                </c:pt>
                <c:pt idx="13">
                  <c:v>0.27716499999999999</c:v>
                </c:pt>
                <c:pt idx="14">
                  <c:v>0.26810400000000001</c:v>
                </c:pt>
                <c:pt idx="15">
                  <c:v>0.32360299999999997</c:v>
                </c:pt>
                <c:pt idx="16">
                  <c:v>0.29596699999999998</c:v>
                </c:pt>
                <c:pt idx="17">
                  <c:v>0.32360299999999997</c:v>
                </c:pt>
                <c:pt idx="18">
                  <c:v>0.28781200000000001</c:v>
                </c:pt>
                <c:pt idx="19">
                  <c:v>0.28101599999999999</c:v>
                </c:pt>
                <c:pt idx="20">
                  <c:v>0.26946300000000001</c:v>
                </c:pt>
                <c:pt idx="21">
                  <c:v>0.28781200000000001</c:v>
                </c:pt>
                <c:pt idx="22">
                  <c:v>0.253606</c:v>
                </c:pt>
                <c:pt idx="23">
                  <c:v>0.27705200000000002</c:v>
                </c:pt>
                <c:pt idx="24">
                  <c:v>0.27354099999999998</c:v>
                </c:pt>
                <c:pt idx="25">
                  <c:v>0.285547</c:v>
                </c:pt>
                <c:pt idx="26">
                  <c:v>0.28260200000000002</c:v>
                </c:pt>
                <c:pt idx="27">
                  <c:v>0.30752000000000002</c:v>
                </c:pt>
                <c:pt idx="28">
                  <c:v>0.29834500000000003</c:v>
                </c:pt>
                <c:pt idx="29">
                  <c:v>0.30468800000000001</c:v>
                </c:pt>
                <c:pt idx="30">
                  <c:v>0.30457499999999998</c:v>
                </c:pt>
                <c:pt idx="31">
                  <c:v>0.29081299999999999</c:v>
                </c:pt>
                <c:pt idx="32">
                  <c:v>0.29800500000000002</c:v>
                </c:pt>
                <c:pt idx="33">
                  <c:v>0.29121000000000002</c:v>
                </c:pt>
                <c:pt idx="34">
                  <c:v>0.30338500000000002</c:v>
                </c:pt>
                <c:pt idx="35">
                  <c:v>0.29817500000000002</c:v>
                </c:pt>
                <c:pt idx="36">
                  <c:v>0.29891200000000001</c:v>
                </c:pt>
                <c:pt idx="37">
                  <c:v>0.28345100000000001</c:v>
                </c:pt>
                <c:pt idx="38">
                  <c:v>0.28826499999999999</c:v>
                </c:pt>
                <c:pt idx="39">
                  <c:v>0.28498099999999998</c:v>
                </c:pt>
                <c:pt idx="40">
                  <c:v>0.29579800000000001</c:v>
                </c:pt>
                <c:pt idx="41">
                  <c:v>0.296732</c:v>
                </c:pt>
                <c:pt idx="42">
                  <c:v>0.29234300000000002</c:v>
                </c:pt>
                <c:pt idx="43">
                  <c:v>0.278808</c:v>
                </c:pt>
                <c:pt idx="44">
                  <c:v>0.28475400000000001</c:v>
                </c:pt>
                <c:pt idx="45">
                  <c:v>0.28676499999999999</c:v>
                </c:pt>
                <c:pt idx="46">
                  <c:v>0.29132400000000003</c:v>
                </c:pt>
                <c:pt idx="47">
                  <c:v>0.286298</c:v>
                </c:pt>
                <c:pt idx="48">
                  <c:v>0.28326800000000002</c:v>
                </c:pt>
                <c:pt idx="49">
                  <c:v>0.27992699999999998</c:v>
                </c:pt>
                <c:pt idx="50">
                  <c:v>0.28533599999999998</c:v>
                </c:pt>
                <c:pt idx="51">
                  <c:v>0.27968500000000002</c:v>
                </c:pt>
                <c:pt idx="52">
                  <c:v>0.27688200000000002</c:v>
                </c:pt>
                <c:pt idx="53">
                  <c:v>0.26774999999999999</c:v>
                </c:pt>
                <c:pt idx="54">
                  <c:v>0.26988800000000002</c:v>
                </c:pt>
                <c:pt idx="55">
                  <c:v>0.27633099999999999</c:v>
                </c:pt>
                <c:pt idx="56">
                  <c:v>0.26946399999999998</c:v>
                </c:pt>
                <c:pt idx="57">
                  <c:v>0.26555099999999998</c:v>
                </c:pt>
                <c:pt idx="58">
                  <c:v>0.26066600000000001</c:v>
                </c:pt>
                <c:pt idx="59">
                  <c:v>0.26371</c:v>
                </c:pt>
                <c:pt idx="60">
                  <c:v>0.259357</c:v>
                </c:pt>
                <c:pt idx="61">
                  <c:v>0.25889499999999999</c:v>
                </c:pt>
                <c:pt idx="62">
                  <c:v>0.25923499999999999</c:v>
                </c:pt>
                <c:pt idx="63">
                  <c:v>0.25328600000000001</c:v>
                </c:pt>
                <c:pt idx="64">
                  <c:v>0.247477</c:v>
                </c:pt>
                <c:pt idx="65">
                  <c:v>0.24457499999999999</c:v>
                </c:pt>
                <c:pt idx="66">
                  <c:v>0.23889299999999999</c:v>
                </c:pt>
                <c:pt idx="67">
                  <c:v>0.237042</c:v>
                </c:pt>
                <c:pt idx="68">
                  <c:v>0.227799</c:v>
                </c:pt>
                <c:pt idx="69">
                  <c:v>0.22702</c:v>
                </c:pt>
                <c:pt idx="70">
                  <c:v>0.22167600000000001</c:v>
                </c:pt>
                <c:pt idx="71">
                  <c:v>0.21521299999999999</c:v>
                </c:pt>
                <c:pt idx="72">
                  <c:v>0.21006900000000001</c:v>
                </c:pt>
                <c:pt idx="73">
                  <c:v>0.19953599999999999</c:v>
                </c:pt>
                <c:pt idx="74">
                  <c:v>0.194241</c:v>
                </c:pt>
                <c:pt idx="75">
                  <c:v>0.185394</c:v>
                </c:pt>
                <c:pt idx="76">
                  <c:v>0.180419</c:v>
                </c:pt>
                <c:pt idx="77">
                  <c:v>0.17313100000000001</c:v>
                </c:pt>
                <c:pt idx="78">
                  <c:v>0.17003199999999999</c:v>
                </c:pt>
                <c:pt idx="79">
                  <c:v>0.162492</c:v>
                </c:pt>
                <c:pt idx="80">
                  <c:v>0.14735500000000001</c:v>
                </c:pt>
                <c:pt idx="81">
                  <c:v>0.13943800000000001</c:v>
                </c:pt>
                <c:pt idx="82">
                  <c:v>0.13012899999999999</c:v>
                </c:pt>
                <c:pt idx="83">
                  <c:v>0.120711</c:v>
                </c:pt>
                <c:pt idx="84">
                  <c:v>0.11190700000000001</c:v>
                </c:pt>
                <c:pt idx="85">
                  <c:v>0.102079</c:v>
                </c:pt>
                <c:pt idx="86">
                  <c:v>9.4529100000000005E-2</c:v>
                </c:pt>
                <c:pt idx="87">
                  <c:v>8.8485099999999997E-2</c:v>
                </c:pt>
                <c:pt idx="88">
                  <c:v>7.7279200000000006E-2</c:v>
                </c:pt>
                <c:pt idx="89">
                  <c:v>6.6200499999999995E-2</c:v>
                </c:pt>
                <c:pt idx="90">
                  <c:v>5.7328700000000003E-2</c:v>
                </c:pt>
                <c:pt idx="91">
                  <c:v>4.9290199999999999E-2</c:v>
                </c:pt>
                <c:pt idx="92">
                  <c:v>4.2985700000000002E-2</c:v>
                </c:pt>
                <c:pt idx="93">
                  <c:v>3.6266699999999999E-2</c:v>
                </c:pt>
                <c:pt idx="94">
                  <c:v>3.2561699999999999E-2</c:v>
                </c:pt>
                <c:pt idx="95">
                  <c:v>2.7837899999999999E-2</c:v>
                </c:pt>
                <c:pt idx="96">
                  <c:v>1.9928700000000001E-2</c:v>
                </c:pt>
                <c:pt idx="97">
                  <c:v>1.51387E-2</c:v>
                </c:pt>
                <c:pt idx="98">
                  <c:v>1.03261E-2</c:v>
                </c:pt>
                <c:pt idx="99">
                  <c:v>6.6101700000000003E-3</c:v>
                </c:pt>
                <c:pt idx="100">
                  <c:v>5.5023800000000003E-3</c:v>
                </c:pt>
                <c:pt idx="101">
                  <c:v>5.30789E-3</c:v>
                </c:pt>
                <c:pt idx="102">
                  <c:v>4.2471200000000001E-3</c:v>
                </c:pt>
                <c:pt idx="103">
                  <c:v>3.6822399999999998E-3</c:v>
                </c:pt>
                <c:pt idx="104">
                  <c:v>2.43114E-3</c:v>
                </c:pt>
                <c:pt idx="105">
                  <c:v>1.30098E-3</c:v>
                </c:pt>
                <c:pt idx="106">
                  <c:v>1.24146E-3</c:v>
                </c:pt>
                <c:pt idx="107">
                  <c:v>2.8116399999999998E-3</c:v>
                </c:pt>
                <c:pt idx="108">
                  <c:v>1.7336700000000001E-3</c:v>
                </c:pt>
                <c:pt idx="109">
                  <c:v>4.7540599999999999E-4</c:v>
                </c:pt>
                <c:pt idx="110">
                  <c:v>2.0164900000000001E-4</c:v>
                </c:pt>
                <c:pt idx="111">
                  <c:v>1.79925E-4</c:v>
                </c:pt>
                <c:pt idx="112">
                  <c:v>5.2437100000000004E-4</c:v>
                </c:pt>
                <c:pt idx="113">
                  <c:v>4.9261900000000002E-4</c:v>
                </c:pt>
                <c:pt idx="114">
                  <c:v>9.9999999999999995E-7</c:v>
                </c:pt>
                <c:pt idx="115">
                  <c:v>1.5957800000000001E-4</c:v>
                </c:pt>
                <c:pt idx="116">
                  <c:v>2.6686499999999997E-4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1.81993E-3</c:v>
                </c:pt>
                <c:pt idx="121">
                  <c:v>1.94754E-3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4.1955699999999998E-4</c:v>
                </c:pt>
                <c:pt idx="126">
                  <c:v>2.1260300000000001E-4</c:v>
                </c:pt>
                <c:pt idx="127">
                  <c:v>4.4423200000000003E-4</c:v>
                </c:pt>
                <c:pt idx="128">
                  <c:v>3.0674100000000002E-4</c:v>
                </c:pt>
                <c:pt idx="129">
                  <c:v>9.9999999999999995E-7</c:v>
                </c:pt>
                <c:pt idx="130">
                  <c:v>1.8023599999999999E-4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2.2660599999999999E-4</c:v>
                </c:pt>
                <c:pt idx="135">
                  <c:v>1.1894500000000001E-3</c:v>
                </c:pt>
                <c:pt idx="136">
                  <c:v>9.9999999999999995E-7</c:v>
                </c:pt>
                <c:pt idx="137">
                  <c:v>2.5701400000000002E-4</c:v>
                </c:pt>
                <c:pt idx="138">
                  <c:v>2.8129899999999999E-4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4.0682199999999999E-4</c:v>
                </c:pt>
                <c:pt idx="143">
                  <c:v>3.3637199999999998E-4</c:v>
                </c:pt>
                <c:pt idx="144">
                  <c:v>5.1313200000000002E-4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1.1523099999999999E-4</c:v>
                </c:pt>
                <c:pt idx="148">
                  <c:v>2.4249699999999999E-4</c:v>
                </c:pt>
                <c:pt idx="149">
                  <c:v>5.9566999999999997E-4</c:v>
                </c:pt>
                <c:pt idx="150">
                  <c:v>9.3273200000000003E-4</c:v>
                </c:pt>
                <c:pt idx="151">
                  <c:v>1.0307899999999999E-4</c:v>
                </c:pt>
                <c:pt idx="152">
                  <c:v>9.9999999999999995E-7</c:v>
                </c:pt>
                <c:pt idx="153">
                  <c:v>3.1306999999999998E-4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2.1361700000000001E-4</c:v>
                </c:pt>
                <c:pt idx="159">
                  <c:v>9.9999999999999995E-7</c:v>
                </c:pt>
                <c:pt idx="160">
                  <c:v>1.8805499999999999E-4</c:v>
                </c:pt>
                <c:pt idx="161">
                  <c:v>3.0050600000000003E-4</c:v>
                </c:pt>
                <c:pt idx="162">
                  <c:v>3.6776700000000002E-4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1.4234E-4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2.9943899999999998E-4</c:v>
                </c:pt>
                <c:pt idx="171">
                  <c:v>4.5194400000000002E-4</c:v>
                </c:pt>
                <c:pt idx="172">
                  <c:v>3.9202699999999998E-4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1.15708E-4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1.19976E-4</c:v>
                </c:pt>
                <c:pt idx="184">
                  <c:v>1.20044E-4</c:v>
                </c:pt>
                <c:pt idx="185">
                  <c:v>9.9999999999999995E-7</c:v>
                </c:pt>
                <c:pt idx="186">
                  <c:v>2.3649700000000001E-4</c:v>
                </c:pt>
                <c:pt idx="187">
                  <c:v>8.3758599999999995E-5</c:v>
                </c:pt>
                <c:pt idx="188">
                  <c:v>9.9999999999999995E-7</c:v>
                </c:pt>
                <c:pt idx="189">
                  <c:v>2.3826699999999999E-4</c:v>
                </c:pt>
                <c:pt idx="190">
                  <c:v>2.1277999999999999E-5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10-42D1-83AE-9A3EE7466D4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0.67409699999999995</c:v>
                </c:pt>
                <c:pt idx="2">
                  <c:v>0.23635</c:v>
                </c:pt>
                <c:pt idx="3">
                  <c:v>0.57258799999999999</c:v>
                </c:pt>
                <c:pt idx="4">
                  <c:v>0.223687</c:v>
                </c:pt>
                <c:pt idx="5">
                  <c:v>0.47665000000000002</c:v>
                </c:pt>
                <c:pt idx="6">
                  <c:v>0.21071899999999999</c:v>
                </c:pt>
                <c:pt idx="7">
                  <c:v>0.394895</c:v>
                </c:pt>
                <c:pt idx="8">
                  <c:v>0.23402000000000001</c:v>
                </c:pt>
                <c:pt idx="9">
                  <c:v>0.30848100000000001</c:v>
                </c:pt>
                <c:pt idx="10">
                  <c:v>0.219837</c:v>
                </c:pt>
                <c:pt idx="11">
                  <c:v>0.25762400000000002</c:v>
                </c:pt>
                <c:pt idx="12">
                  <c:v>0.20271600000000001</c:v>
                </c:pt>
                <c:pt idx="13">
                  <c:v>0.236147</c:v>
                </c:pt>
                <c:pt idx="14">
                  <c:v>0.20352700000000001</c:v>
                </c:pt>
                <c:pt idx="15">
                  <c:v>0.20458999999999999</c:v>
                </c:pt>
                <c:pt idx="16">
                  <c:v>0.20008200000000001</c:v>
                </c:pt>
                <c:pt idx="17">
                  <c:v>0.205097</c:v>
                </c:pt>
                <c:pt idx="18">
                  <c:v>0.210669</c:v>
                </c:pt>
                <c:pt idx="19">
                  <c:v>0.20372999999999999</c:v>
                </c:pt>
                <c:pt idx="20">
                  <c:v>0.208339</c:v>
                </c:pt>
                <c:pt idx="21">
                  <c:v>0.192687</c:v>
                </c:pt>
                <c:pt idx="22">
                  <c:v>0.18782499999999999</c:v>
                </c:pt>
                <c:pt idx="23">
                  <c:v>0.18987599999999999</c:v>
                </c:pt>
                <c:pt idx="24">
                  <c:v>0.19833500000000001</c:v>
                </c:pt>
                <c:pt idx="25">
                  <c:v>0.20843999999999999</c:v>
                </c:pt>
                <c:pt idx="26">
                  <c:v>0.19739799999999999</c:v>
                </c:pt>
                <c:pt idx="27">
                  <c:v>0.200462</c:v>
                </c:pt>
                <c:pt idx="28">
                  <c:v>0.191218</c:v>
                </c:pt>
                <c:pt idx="29">
                  <c:v>0.19891800000000001</c:v>
                </c:pt>
                <c:pt idx="30">
                  <c:v>0.19856299999999999</c:v>
                </c:pt>
                <c:pt idx="31">
                  <c:v>0.19770299999999999</c:v>
                </c:pt>
                <c:pt idx="32">
                  <c:v>0.200046</c:v>
                </c:pt>
                <c:pt idx="33">
                  <c:v>0.19517000000000001</c:v>
                </c:pt>
                <c:pt idx="34">
                  <c:v>0.193575</c:v>
                </c:pt>
                <c:pt idx="35">
                  <c:v>0.199463</c:v>
                </c:pt>
                <c:pt idx="36">
                  <c:v>0.19232099999999999</c:v>
                </c:pt>
                <c:pt idx="37">
                  <c:v>0.192498</c:v>
                </c:pt>
                <c:pt idx="38">
                  <c:v>0.18975</c:v>
                </c:pt>
                <c:pt idx="39">
                  <c:v>0.19137799999999999</c:v>
                </c:pt>
                <c:pt idx="40">
                  <c:v>0.18887699999999999</c:v>
                </c:pt>
                <c:pt idx="41">
                  <c:v>0.19370799999999999</c:v>
                </c:pt>
                <c:pt idx="42">
                  <c:v>0.192416</c:v>
                </c:pt>
                <c:pt idx="43">
                  <c:v>0.19075700000000001</c:v>
                </c:pt>
                <c:pt idx="44">
                  <c:v>0.191162</c:v>
                </c:pt>
                <c:pt idx="45">
                  <c:v>0.19067400000000001</c:v>
                </c:pt>
                <c:pt idx="46">
                  <c:v>0.19015499999999999</c:v>
                </c:pt>
                <c:pt idx="47">
                  <c:v>0.19109300000000001</c:v>
                </c:pt>
                <c:pt idx="48">
                  <c:v>0.18548600000000001</c:v>
                </c:pt>
                <c:pt idx="49">
                  <c:v>0.18390899999999999</c:v>
                </c:pt>
                <c:pt idx="50">
                  <c:v>0.18113599999999999</c:v>
                </c:pt>
                <c:pt idx="51">
                  <c:v>0.183086</c:v>
                </c:pt>
                <c:pt idx="52">
                  <c:v>0.181231</c:v>
                </c:pt>
                <c:pt idx="53">
                  <c:v>0.182088</c:v>
                </c:pt>
                <c:pt idx="54">
                  <c:v>0.18102099999999999</c:v>
                </c:pt>
                <c:pt idx="55">
                  <c:v>0.17885699999999999</c:v>
                </c:pt>
                <c:pt idx="56">
                  <c:v>0.17590800000000001</c:v>
                </c:pt>
                <c:pt idx="57">
                  <c:v>0.17476900000000001</c:v>
                </c:pt>
                <c:pt idx="58">
                  <c:v>0.170351</c:v>
                </c:pt>
                <c:pt idx="59">
                  <c:v>0.16853499999999999</c:v>
                </c:pt>
                <c:pt idx="60">
                  <c:v>0.168986</c:v>
                </c:pt>
                <c:pt idx="61">
                  <c:v>0.166849</c:v>
                </c:pt>
                <c:pt idx="62">
                  <c:v>0.16539899999999999</c:v>
                </c:pt>
                <c:pt idx="63">
                  <c:v>0.16323199999999999</c:v>
                </c:pt>
                <c:pt idx="64">
                  <c:v>0.158499</c:v>
                </c:pt>
                <c:pt idx="65">
                  <c:v>0.15510299999999999</c:v>
                </c:pt>
                <c:pt idx="66">
                  <c:v>0.151694</c:v>
                </c:pt>
                <c:pt idx="67">
                  <c:v>0.14480999999999999</c:v>
                </c:pt>
                <c:pt idx="68">
                  <c:v>0.14310600000000001</c:v>
                </c:pt>
                <c:pt idx="69">
                  <c:v>0.138267</c:v>
                </c:pt>
                <c:pt idx="70">
                  <c:v>0.13576199999999999</c:v>
                </c:pt>
                <c:pt idx="71">
                  <c:v>0.13328699999999999</c:v>
                </c:pt>
                <c:pt idx="72">
                  <c:v>0.12549199999999999</c:v>
                </c:pt>
                <c:pt idx="73">
                  <c:v>0.12032900000000001</c:v>
                </c:pt>
                <c:pt idx="74">
                  <c:v>0.112994</c:v>
                </c:pt>
                <c:pt idx="75">
                  <c:v>0.108478</c:v>
                </c:pt>
                <c:pt idx="76">
                  <c:v>0.10502599999999999</c:v>
                </c:pt>
                <c:pt idx="77">
                  <c:v>9.8778099999999994E-2</c:v>
                </c:pt>
                <c:pt idx="78">
                  <c:v>9.3933100000000005E-2</c:v>
                </c:pt>
                <c:pt idx="79">
                  <c:v>8.9709999999999998E-2</c:v>
                </c:pt>
                <c:pt idx="80">
                  <c:v>7.9902100000000004E-2</c:v>
                </c:pt>
                <c:pt idx="81">
                  <c:v>7.2643299999999994E-2</c:v>
                </c:pt>
                <c:pt idx="82">
                  <c:v>6.5131800000000004E-2</c:v>
                </c:pt>
                <c:pt idx="83">
                  <c:v>5.96965E-2</c:v>
                </c:pt>
                <c:pt idx="84">
                  <c:v>5.3755600000000001E-2</c:v>
                </c:pt>
                <c:pt idx="85">
                  <c:v>4.8070399999999999E-2</c:v>
                </c:pt>
                <c:pt idx="86">
                  <c:v>4.3968399999999998E-2</c:v>
                </c:pt>
                <c:pt idx="87">
                  <c:v>3.9512800000000001E-2</c:v>
                </c:pt>
                <c:pt idx="88">
                  <c:v>3.2134799999999998E-2</c:v>
                </c:pt>
                <c:pt idx="89">
                  <c:v>2.6225800000000001E-2</c:v>
                </c:pt>
                <c:pt idx="90">
                  <c:v>2.1182099999999999E-2</c:v>
                </c:pt>
                <c:pt idx="91">
                  <c:v>1.7404200000000002E-2</c:v>
                </c:pt>
                <c:pt idx="92">
                  <c:v>1.4294599999999999E-2</c:v>
                </c:pt>
                <c:pt idx="93">
                  <c:v>1.20321E-2</c:v>
                </c:pt>
                <c:pt idx="94">
                  <c:v>9.3212E-3</c:v>
                </c:pt>
                <c:pt idx="95">
                  <c:v>7.9686600000000007E-3</c:v>
                </c:pt>
                <c:pt idx="96">
                  <c:v>5.23924E-3</c:v>
                </c:pt>
                <c:pt idx="97">
                  <c:v>4.0490200000000004E-3</c:v>
                </c:pt>
                <c:pt idx="98">
                  <c:v>3.21974E-3</c:v>
                </c:pt>
                <c:pt idx="99">
                  <c:v>1.9839100000000002E-3</c:v>
                </c:pt>
                <c:pt idx="100">
                  <c:v>2.2888399999999999E-3</c:v>
                </c:pt>
                <c:pt idx="101">
                  <c:v>2.1578399999999998E-3</c:v>
                </c:pt>
                <c:pt idx="102">
                  <c:v>1.68121E-3</c:v>
                </c:pt>
                <c:pt idx="103">
                  <c:v>7.35938E-4</c:v>
                </c:pt>
                <c:pt idx="104">
                  <c:v>1.22481E-3</c:v>
                </c:pt>
                <c:pt idx="105">
                  <c:v>1.0871100000000001E-3</c:v>
                </c:pt>
                <c:pt idx="106">
                  <c:v>2.9393799999999999E-4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7.8424300000000001E-4</c:v>
                </c:pt>
                <c:pt idx="116">
                  <c:v>6.0011199999999998E-4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8.1085300000000005E-4</c:v>
                </c:pt>
                <c:pt idx="124">
                  <c:v>4.20102E-4</c:v>
                </c:pt>
                <c:pt idx="125">
                  <c:v>5.0349300000000004E-4</c:v>
                </c:pt>
                <c:pt idx="126">
                  <c:v>1.3270999999999999E-3</c:v>
                </c:pt>
                <c:pt idx="127">
                  <c:v>1.4187900000000001E-3</c:v>
                </c:pt>
                <c:pt idx="128">
                  <c:v>7.1850399999999999E-5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1.7914999999999999E-4</c:v>
                </c:pt>
                <c:pt idx="132">
                  <c:v>9.9999999999999995E-7</c:v>
                </c:pt>
                <c:pt idx="133">
                  <c:v>9.8113699999999998E-4</c:v>
                </c:pt>
                <c:pt idx="134">
                  <c:v>7.78004E-4</c:v>
                </c:pt>
                <c:pt idx="135">
                  <c:v>3.59892E-4</c:v>
                </c:pt>
                <c:pt idx="136">
                  <c:v>9.9999999999999995E-7</c:v>
                </c:pt>
                <c:pt idx="137">
                  <c:v>1.59605E-4</c:v>
                </c:pt>
                <c:pt idx="138">
                  <c:v>6.9364800000000005E-4</c:v>
                </c:pt>
                <c:pt idx="139">
                  <c:v>5.37789E-4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1.1145E-3</c:v>
                </c:pt>
                <c:pt idx="143">
                  <c:v>3.7817200000000002E-4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4.5320199999999999E-4</c:v>
                </c:pt>
                <c:pt idx="147">
                  <c:v>9.9999999999999995E-7</c:v>
                </c:pt>
                <c:pt idx="148">
                  <c:v>2.8299100000000002E-4</c:v>
                </c:pt>
                <c:pt idx="149">
                  <c:v>9.9999999999999995E-7</c:v>
                </c:pt>
                <c:pt idx="150">
                  <c:v>5.3150500000000004E-4</c:v>
                </c:pt>
                <c:pt idx="151">
                  <c:v>3.70672E-4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3.0808499999999999E-4</c:v>
                </c:pt>
                <c:pt idx="156">
                  <c:v>9.9999999999999995E-7</c:v>
                </c:pt>
                <c:pt idx="157">
                  <c:v>1.1745299999999999E-5</c:v>
                </c:pt>
                <c:pt idx="158">
                  <c:v>4.5256799999999998E-4</c:v>
                </c:pt>
                <c:pt idx="159">
                  <c:v>2.3367599999999999E-4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2.2892299999999999E-4</c:v>
                </c:pt>
                <c:pt idx="163">
                  <c:v>9.9999999999999995E-7</c:v>
                </c:pt>
                <c:pt idx="164">
                  <c:v>3.8633199999999997E-4</c:v>
                </c:pt>
                <c:pt idx="165">
                  <c:v>3.87097E-5</c:v>
                </c:pt>
                <c:pt idx="166">
                  <c:v>2.10998E-4</c:v>
                </c:pt>
                <c:pt idx="167">
                  <c:v>4.0801199999999998E-5</c:v>
                </c:pt>
                <c:pt idx="168">
                  <c:v>2.8735299999999999E-5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2.8014500000000001E-5</c:v>
                </c:pt>
                <c:pt idx="172">
                  <c:v>2.0816300000000001E-4</c:v>
                </c:pt>
                <c:pt idx="173">
                  <c:v>9.9999999999999995E-7</c:v>
                </c:pt>
                <c:pt idx="174">
                  <c:v>8.02318E-5</c:v>
                </c:pt>
                <c:pt idx="175">
                  <c:v>4.9929300000000003E-5</c:v>
                </c:pt>
                <c:pt idx="176">
                  <c:v>9.9999999999999995E-7</c:v>
                </c:pt>
                <c:pt idx="177">
                  <c:v>4.7330499999999997E-5</c:v>
                </c:pt>
                <c:pt idx="178">
                  <c:v>6.3422699999999998E-6</c:v>
                </c:pt>
                <c:pt idx="179">
                  <c:v>4.4075400000000002E-5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1.44423E-4</c:v>
                </c:pt>
                <c:pt idx="183">
                  <c:v>9.9999999999999995E-7</c:v>
                </c:pt>
                <c:pt idx="184">
                  <c:v>9.8119200000000001E-5</c:v>
                </c:pt>
                <c:pt idx="185">
                  <c:v>2.7242499999999999E-5</c:v>
                </c:pt>
                <c:pt idx="186">
                  <c:v>1.01168E-4</c:v>
                </c:pt>
                <c:pt idx="187">
                  <c:v>4.92601E-5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10-42D1-83AE-9A3EE7466D4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0.19265599999999999</c:v>
                </c:pt>
                <c:pt idx="2">
                  <c:v>0.18015700000000001</c:v>
                </c:pt>
                <c:pt idx="3">
                  <c:v>0.175564</c:v>
                </c:pt>
                <c:pt idx="4">
                  <c:v>0.15854799999999999</c:v>
                </c:pt>
                <c:pt idx="5">
                  <c:v>0.151395</c:v>
                </c:pt>
                <c:pt idx="6">
                  <c:v>0.171649</c:v>
                </c:pt>
                <c:pt idx="7">
                  <c:v>0.160806</c:v>
                </c:pt>
                <c:pt idx="8">
                  <c:v>0.17036899999999999</c:v>
                </c:pt>
                <c:pt idx="9">
                  <c:v>0.161409</c:v>
                </c:pt>
                <c:pt idx="10">
                  <c:v>0.15553600000000001</c:v>
                </c:pt>
                <c:pt idx="11">
                  <c:v>0.14650099999999999</c:v>
                </c:pt>
                <c:pt idx="12">
                  <c:v>0.16276399999999999</c:v>
                </c:pt>
                <c:pt idx="13">
                  <c:v>0.17074500000000001</c:v>
                </c:pt>
                <c:pt idx="14">
                  <c:v>0.16103200000000001</c:v>
                </c:pt>
                <c:pt idx="15">
                  <c:v>0.15704199999999999</c:v>
                </c:pt>
                <c:pt idx="16">
                  <c:v>0.17341799999999999</c:v>
                </c:pt>
                <c:pt idx="17">
                  <c:v>0.17097100000000001</c:v>
                </c:pt>
                <c:pt idx="18">
                  <c:v>0.160806</c:v>
                </c:pt>
                <c:pt idx="19">
                  <c:v>0.16039200000000001</c:v>
                </c:pt>
                <c:pt idx="20">
                  <c:v>0.17183699999999999</c:v>
                </c:pt>
                <c:pt idx="21">
                  <c:v>0.15564900000000001</c:v>
                </c:pt>
                <c:pt idx="22">
                  <c:v>0.16728199999999999</c:v>
                </c:pt>
                <c:pt idx="23">
                  <c:v>0.159771</c:v>
                </c:pt>
                <c:pt idx="24">
                  <c:v>0.162274</c:v>
                </c:pt>
                <c:pt idx="25">
                  <c:v>0.164684</c:v>
                </c:pt>
                <c:pt idx="26">
                  <c:v>0.15065999999999999</c:v>
                </c:pt>
                <c:pt idx="27">
                  <c:v>0.162576</c:v>
                </c:pt>
                <c:pt idx="28">
                  <c:v>0.167074</c:v>
                </c:pt>
                <c:pt idx="29">
                  <c:v>0.15990299999999999</c:v>
                </c:pt>
                <c:pt idx="30">
                  <c:v>0.163686</c:v>
                </c:pt>
                <c:pt idx="31">
                  <c:v>0.16378999999999999</c:v>
                </c:pt>
                <c:pt idx="32">
                  <c:v>0.15711700000000001</c:v>
                </c:pt>
                <c:pt idx="33">
                  <c:v>0.16524800000000001</c:v>
                </c:pt>
                <c:pt idx="34">
                  <c:v>0.16118299999999999</c:v>
                </c:pt>
                <c:pt idx="35">
                  <c:v>0.16170999999999999</c:v>
                </c:pt>
                <c:pt idx="36">
                  <c:v>0.16181300000000001</c:v>
                </c:pt>
                <c:pt idx="37">
                  <c:v>0.161305</c:v>
                </c:pt>
                <c:pt idx="38">
                  <c:v>0.15643000000000001</c:v>
                </c:pt>
                <c:pt idx="39">
                  <c:v>0.15539</c:v>
                </c:pt>
                <c:pt idx="40">
                  <c:v>0.15871199999999999</c:v>
                </c:pt>
                <c:pt idx="41">
                  <c:v>0.15679699999999999</c:v>
                </c:pt>
                <c:pt idx="42">
                  <c:v>0.15721599999999999</c:v>
                </c:pt>
                <c:pt idx="43">
                  <c:v>0.15453800000000001</c:v>
                </c:pt>
                <c:pt idx="44">
                  <c:v>0.15505099999999999</c:v>
                </c:pt>
                <c:pt idx="45">
                  <c:v>0.152002</c:v>
                </c:pt>
                <c:pt idx="46">
                  <c:v>0.153922</c:v>
                </c:pt>
                <c:pt idx="47">
                  <c:v>0.15551300000000001</c:v>
                </c:pt>
                <c:pt idx="48">
                  <c:v>0.15437500000000001</c:v>
                </c:pt>
                <c:pt idx="49">
                  <c:v>0.15055499999999999</c:v>
                </c:pt>
                <c:pt idx="50">
                  <c:v>0.15306700000000001</c:v>
                </c:pt>
                <c:pt idx="51">
                  <c:v>0.14822399999999999</c:v>
                </c:pt>
                <c:pt idx="52">
                  <c:v>0.14607700000000001</c:v>
                </c:pt>
                <c:pt idx="53">
                  <c:v>0.146147</c:v>
                </c:pt>
                <c:pt idx="54">
                  <c:v>0.14815800000000001</c:v>
                </c:pt>
                <c:pt idx="55">
                  <c:v>0.14526600000000001</c:v>
                </c:pt>
                <c:pt idx="56">
                  <c:v>0.14231199999999999</c:v>
                </c:pt>
                <c:pt idx="57">
                  <c:v>0.14019599999999999</c:v>
                </c:pt>
                <c:pt idx="58">
                  <c:v>0.14172899999999999</c:v>
                </c:pt>
                <c:pt idx="59">
                  <c:v>0.138541</c:v>
                </c:pt>
                <c:pt idx="60">
                  <c:v>0.133158</c:v>
                </c:pt>
                <c:pt idx="61">
                  <c:v>0.13453300000000001</c:v>
                </c:pt>
                <c:pt idx="62">
                  <c:v>0.13191700000000001</c:v>
                </c:pt>
                <c:pt idx="63">
                  <c:v>0.13061900000000001</c:v>
                </c:pt>
                <c:pt idx="64">
                  <c:v>0.12664300000000001</c:v>
                </c:pt>
                <c:pt idx="65">
                  <c:v>0.12324599999999999</c:v>
                </c:pt>
                <c:pt idx="66">
                  <c:v>0.12037100000000001</c:v>
                </c:pt>
                <c:pt idx="67">
                  <c:v>0.11638999999999999</c:v>
                </c:pt>
                <c:pt idx="68">
                  <c:v>0.112557</c:v>
                </c:pt>
                <c:pt idx="69">
                  <c:v>0.10963100000000001</c:v>
                </c:pt>
                <c:pt idx="70">
                  <c:v>0.10636</c:v>
                </c:pt>
                <c:pt idx="71">
                  <c:v>0.103701</c:v>
                </c:pt>
                <c:pt idx="72">
                  <c:v>9.8285999999999998E-2</c:v>
                </c:pt>
                <c:pt idx="73">
                  <c:v>9.2997700000000003E-2</c:v>
                </c:pt>
                <c:pt idx="74">
                  <c:v>8.6786799999999997E-2</c:v>
                </c:pt>
                <c:pt idx="75">
                  <c:v>8.2878099999999996E-2</c:v>
                </c:pt>
                <c:pt idx="76">
                  <c:v>7.9081899999999997E-2</c:v>
                </c:pt>
                <c:pt idx="77">
                  <c:v>7.4845400000000006E-2</c:v>
                </c:pt>
                <c:pt idx="78">
                  <c:v>7.03125E-2</c:v>
                </c:pt>
                <c:pt idx="79">
                  <c:v>6.6699499999999995E-2</c:v>
                </c:pt>
                <c:pt idx="80">
                  <c:v>6.0337200000000001E-2</c:v>
                </c:pt>
                <c:pt idx="81">
                  <c:v>5.3549899999999998E-2</c:v>
                </c:pt>
                <c:pt idx="82">
                  <c:v>4.78675E-2</c:v>
                </c:pt>
                <c:pt idx="83">
                  <c:v>4.2649699999999999E-2</c:v>
                </c:pt>
                <c:pt idx="84">
                  <c:v>3.9278300000000002E-2</c:v>
                </c:pt>
                <c:pt idx="85">
                  <c:v>3.56917E-2</c:v>
                </c:pt>
                <c:pt idx="86">
                  <c:v>3.1476900000000002E-2</c:v>
                </c:pt>
                <c:pt idx="87">
                  <c:v>2.8197099999999999E-2</c:v>
                </c:pt>
                <c:pt idx="88">
                  <c:v>2.27651E-2</c:v>
                </c:pt>
                <c:pt idx="89">
                  <c:v>1.88527E-2</c:v>
                </c:pt>
                <c:pt idx="90">
                  <c:v>1.5322499999999999E-2</c:v>
                </c:pt>
                <c:pt idx="91">
                  <c:v>1.2846399999999999E-2</c:v>
                </c:pt>
                <c:pt idx="92">
                  <c:v>1.04385E-2</c:v>
                </c:pt>
                <c:pt idx="93">
                  <c:v>9.0945499999999999E-3</c:v>
                </c:pt>
                <c:pt idx="94">
                  <c:v>8.7978399999999995E-3</c:v>
                </c:pt>
                <c:pt idx="95">
                  <c:v>7.6828900000000004E-3</c:v>
                </c:pt>
                <c:pt idx="96">
                  <c:v>5.7557700000000003E-3</c:v>
                </c:pt>
                <c:pt idx="97">
                  <c:v>4.1924600000000003E-3</c:v>
                </c:pt>
                <c:pt idx="98">
                  <c:v>3.39581E-3</c:v>
                </c:pt>
                <c:pt idx="99">
                  <c:v>2.7350199999999999E-3</c:v>
                </c:pt>
                <c:pt idx="100">
                  <c:v>2.1073799999999998E-3</c:v>
                </c:pt>
                <c:pt idx="101">
                  <c:v>1.36685E-3</c:v>
                </c:pt>
                <c:pt idx="102">
                  <c:v>9.1391900000000002E-4</c:v>
                </c:pt>
                <c:pt idx="103">
                  <c:v>5.1562799999999996E-4</c:v>
                </c:pt>
                <c:pt idx="104">
                  <c:v>5.91526E-5</c:v>
                </c:pt>
                <c:pt idx="105">
                  <c:v>1.026E-3</c:v>
                </c:pt>
                <c:pt idx="106">
                  <c:v>5.1962600000000003E-4</c:v>
                </c:pt>
                <c:pt idx="107">
                  <c:v>5.4605599999999995E-4</c:v>
                </c:pt>
                <c:pt idx="108">
                  <c:v>7.4967399999999998E-4</c:v>
                </c:pt>
                <c:pt idx="109">
                  <c:v>2.24675E-4</c:v>
                </c:pt>
                <c:pt idx="110">
                  <c:v>5.0967199999999997E-4</c:v>
                </c:pt>
                <c:pt idx="111">
                  <c:v>7.2196700000000001E-4</c:v>
                </c:pt>
                <c:pt idx="112">
                  <c:v>9.3950599999999995E-5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1.4970900000000001E-4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1.98252E-4</c:v>
                </c:pt>
                <c:pt idx="125">
                  <c:v>9.4403E-4</c:v>
                </c:pt>
                <c:pt idx="126">
                  <c:v>1.7161699999999999E-3</c:v>
                </c:pt>
                <c:pt idx="127">
                  <c:v>1.1468800000000001E-3</c:v>
                </c:pt>
                <c:pt idx="128">
                  <c:v>1.10648E-3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6.8846700000000001E-4</c:v>
                </c:pt>
                <c:pt idx="133">
                  <c:v>9.72958E-4</c:v>
                </c:pt>
                <c:pt idx="134">
                  <c:v>1.0032699999999999E-3</c:v>
                </c:pt>
                <c:pt idx="135">
                  <c:v>1.45068E-3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8.5318899999999997E-4</c:v>
                </c:pt>
                <c:pt idx="139">
                  <c:v>3.2265700000000001E-4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4.8647000000000002E-4</c:v>
                </c:pt>
                <c:pt idx="144">
                  <c:v>7.87639E-5</c:v>
                </c:pt>
                <c:pt idx="145">
                  <c:v>4.1063100000000001E-4</c:v>
                </c:pt>
                <c:pt idx="146">
                  <c:v>3.89057E-4</c:v>
                </c:pt>
                <c:pt idx="147">
                  <c:v>1.7325700000000001E-4</c:v>
                </c:pt>
                <c:pt idx="148">
                  <c:v>3.3554299999999998E-5</c:v>
                </c:pt>
                <c:pt idx="149">
                  <c:v>9.9999999999999995E-7</c:v>
                </c:pt>
                <c:pt idx="150">
                  <c:v>3.7746900000000001E-4</c:v>
                </c:pt>
                <c:pt idx="151">
                  <c:v>2.1557299999999999E-4</c:v>
                </c:pt>
                <c:pt idx="152">
                  <c:v>1.96465E-4</c:v>
                </c:pt>
                <c:pt idx="153">
                  <c:v>3.2398000000000003E-4</c:v>
                </c:pt>
                <c:pt idx="154">
                  <c:v>3.7389699999999999E-4</c:v>
                </c:pt>
                <c:pt idx="155">
                  <c:v>3.1124000000000001E-4</c:v>
                </c:pt>
                <c:pt idx="156">
                  <c:v>1.52075E-4</c:v>
                </c:pt>
                <c:pt idx="157">
                  <c:v>9.8704900000000004E-5</c:v>
                </c:pt>
                <c:pt idx="158">
                  <c:v>1.16209E-4</c:v>
                </c:pt>
                <c:pt idx="159">
                  <c:v>1.99657E-4</c:v>
                </c:pt>
                <c:pt idx="160">
                  <c:v>9.9999999999999995E-7</c:v>
                </c:pt>
                <c:pt idx="161">
                  <c:v>1.08652E-4</c:v>
                </c:pt>
                <c:pt idx="162">
                  <c:v>1.06313E-4</c:v>
                </c:pt>
                <c:pt idx="163">
                  <c:v>9.9999999999999995E-7</c:v>
                </c:pt>
                <c:pt idx="164">
                  <c:v>2.6208200000000002E-4</c:v>
                </c:pt>
                <c:pt idx="165">
                  <c:v>1.74341E-4</c:v>
                </c:pt>
                <c:pt idx="166">
                  <c:v>6.6325600000000001E-5</c:v>
                </c:pt>
                <c:pt idx="167">
                  <c:v>1.0950699999999999E-4</c:v>
                </c:pt>
                <c:pt idx="168">
                  <c:v>6.8560399999999995E-5</c:v>
                </c:pt>
                <c:pt idx="169">
                  <c:v>1.64382E-4</c:v>
                </c:pt>
                <c:pt idx="170">
                  <c:v>5.7751000000000003E-5</c:v>
                </c:pt>
                <c:pt idx="171">
                  <c:v>1.7122E-4</c:v>
                </c:pt>
                <c:pt idx="172">
                  <c:v>1.6717699999999999E-4</c:v>
                </c:pt>
                <c:pt idx="173">
                  <c:v>1.8937199999999999E-4</c:v>
                </c:pt>
                <c:pt idx="174">
                  <c:v>1.26494E-4</c:v>
                </c:pt>
                <c:pt idx="175">
                  <c:v>5.6923799999999999E-5</c:v>
                </c:pt>
                <c:pt idx="176">
                  <c:v>7.8503299999999998E-5</c:v>
                </c:pt>
                <c:pt idx="177">
                  <c:v>6.5051900000000006E-5</c:v>
                </c:pt>
                <c:pt idx="178">
                  <c:v>6.31887E-5</c:v>
                </c:pt>
                <c:pt idx="179">
                  <c:v>1.2990000000000001E-4</c:v>
                </c:pt>
                <c:pt idx="180">
                  <c:v>2.9638899999999998E-5</c:v>
                </c:pt>
                <c:pt idx="181">
                  <c:v>4.3611600000000001E-5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10-42D1-83AE-9A3EE7466D4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Noisy050Latex0004_0003!$I$60:$I$250</c:f>
              <c:numCache>
                <c:formatCode>0.00E+00</c:formatCode>
                <c:ptCount val="191"/>
                <c:pt idx="0">
                  <c:v>0.16872799999999999</c:v>
                </c:pt>
                <c:pt idx="1">
                  <c:v>0.258774</c:v>
                </c:pt>
                <c:pt idx="2">
                  <c:v>0.21365000000000001</c:v>
                </c:pt>
                <c:pt idx="3">
                  <c:v>0.18637500000000001</c:v>
                </c:pt>
                <c:pt idx="4">
                  <c:v>0.19597000000000001</c:v>
                </c:pt>
                <c:pt idx="5">
                  <c:v>0.18087300000000001</c:v>
                </c:pt>
                <c:pt idx="6">
                  <c:v>0.18151</c:v>
                </c:pt>
                <c:pt idx="7">
                  <c:v>0.17782000000000001</c:v>
                </c:pt>
                <c:pt idx="8">
                  <c:v>0.17325699999999999</c:v>
                </c:pt>
                <c:pt idx="9">
                  <c:v>0.18624099999999999</c:v>
                </c:pt>
                <c:pt idx="10">
                  <c:v>0.182449</c:v>
                </c:pt>
                <c:pt idx="11">
                  <c:v>0.16691600000000001</c:v>
                </c:pt>
                <c:pt idx="12">
                  <c:v>0.177316</c:v>
                </c:pt>
                <c:pt idx="13">
                  <c:v>0.169298</c:v>
                </c:pt>
                <c:pt idx="14">
                  <c:v>0.17721600000000001</c:v>
                </c:pt>
                <c:pt idx="15">
                  <c:v>0.173592</c:v>
                </c:pt>
                <c:pt idx="16">
                  <c:v>0.167654</c:v>
                </c:pt>
                <c:pt idx="17">
                  <c:v>0.17302200000000001</c:v>
                </c:pt>
                <c:pt idx="18">
                  <c:v>0.17882600000000001</c:v>
                </c:pt>
                <c:pt idx="19">
                  <c:v>0.17974899999999999</c:v>
                </c:pt>
                <c:pt idx="20">
                  <c:v>0.18392600000000001</c:v>
                </c:pt>
                <c:pt idx="21">
                  <c:v>0.17147899999999999</c:v>
                </c:pt>
                <c:pt idx="22">
                  <c:v>0.166044</c:v>
                </c:pt>
                <c:pt idx="23">
                  <c:v>0.171294</c:v>
                </c:pt>
                <c:pt idx="24">
                  <c:v>0.17048099999999999</c:v>
                </c:pt>
                <c:pt idx="25">
                  <c:v>0.170044</c:v>
                </c:pt>
                <c:pt idx="26">
                  <c:v>0.171294</c:v>
                </c:pt>
                <c:pt idx="27">
                  <c:v>0.169491</c:v>
                </c:pt>
                <c:pt idx="28">
                  <c:v>0.166488</c:v>
                </c:pt>
                <c:pt idx="29">
                  <c:v>0.161221</c:v>
                </c:pt>
                <c:pt idx="30">
                  <c:v>0.169818</c:v>
                </c:pt>
                <c:pt idx="31">
                  <c:v>0.16783400000000001</c:v>
                </c:pt>
                <c:pt idx="32">
                  <c:v>0.16512499999999999</c:v>
                </c:pt>
                <c:pt idx="33">
                  <c:v>0.166211</c:v>
                </c:pt>
                <c:pt idx="34">
                  <c:v>0.16498699999999999</c:v>
                </c:pt>
                <c:pt idx="35">
                  <c:v>0.16541</c:v>
                </c:pt>
                <c:pt idx="36">
                  <c:v>0.16686500000000001</c:v>
                </c:pt>
                <c:pt idx="37">
                  <c:v>0.16720099999999999</c:v>
                </c:pt>
                <c:pt idx="38">
                  <c:v>0.16444600000000001</c:v>
                </c:pt>
                <c:pt idx="39">
                  <c:v>0.16588</c:v>
                </c:pt>
                <c:pt idx="40">
                  <c:v>0.16447100000000001</c:v>
                </c:pt>
                <c:pt idx="41">
                  <c:v>0.16175999999999999</c:v>
                </c:pt>
                <c:pt idx="42">
                  <c:v>0.16278899999999999</c:v>
                </c:pt>
                <c:pt idx="43">
                  <c:v>0.16043499999999999</c:v>
                </c:pt>
                <c:pt idx="44">
                  <c:v>0.16056100000000001</c:v>
                </c:pt>
                <c:pt idx="45">
                  <c:v>0.16296099999999999</c:v>
                </c:pt>
                <c:pt idx="46">
                  <c:v>0.158577</c:v>
                </c:pt>
                <c:pt idx="47">
                  <c:v>0.15921199999999999</c:v>
                </c:pt>
                <c:pt idx="48">
                  <c:v>0.15792800000000001</c:v>
                </c:pt>
                <c:pt idx="49">
                  <c:v>0.15679100000000001</c:v>
                </c:pt>
                <c:pt idx="50">
                  <c:v>0.15609899999999999</c:v>
                </c:pt>
                <c:pt idx="51">
                  <c:v>0.15559799999999999</c:v>
                </c:pt>
                <c:pt idx="52">
                  <c:v>0.152365</c:v>
                </c:pt>
                <c:pt idx="53">
                  <c:v>0.151838</c:v>
                </c:pt>
                <c:pt idx="54">
                  <c:v>0.152034</c:v>
                </c:pt>
                <c:pt idx="55">
                  <c:v>0.149562</c:v>
                </c:pt>
                <c:pt idx="56">
                  <c:v>0.14615500000000001</c:v>
                </c:pt>
                <c:pt idx="57">
                  <c:v>0.14546899999999999</c:v>
                </c:pt>
                <c:pt idx="58">
                  <c:v>0.14168600000000001</c:v>
                </c:pt>
                <c:pt idx="59">
                  <c:v>0.14093</c:v>
                </c:pt>
                <c:pt idx="60">
                  <c:v>0.139459</c:v>
                </c:pt>
                <c:pt idx="61">
                  <c:v>0.13733799999999999</c:v>
                </c:pt>
                <c:pt idx="62">
                  <c:v>0.134295</c:v>
                </c:pt>
                <c:pt idx="63">
                  <c:v>0.13230600000000001</c:v>
                </c:pt>
                <c:pt idx="64">
                  <c:v>0.12818199999999999</c:v>
                </c:pt>
                <c:pt idx="65">
                  <c:v>0.12433900000000001</c:v>
                </c:pt>
                <c:pt idx="66">
                  <c:v>0.11944299999999999</c:v>
                </c:pt>
                <c:pt idx="67">
                  <c:v>0.11708</c:v>
                </c:pt>
                <c:pt idx="68">
                  <c:v>0.11286499999999999</c:v>
                </c:pt>
                <c:pt idx="69">
                  <c:v>0.10972800000000001</c:v>
                </c:pt>
                <c:pt idx="70">
                  <c:v>0.107472</c:v>
                </c:pt>
                <c:pt idx="71">
                  <c:v>0.10305499999999999</c:v>
                </c:pt>
                <c:pt idx="72">
                  <c:v>9.61148E-2</c:v>
                </c:pt>
                <c:pt idx="73">
                  <c:v>9.1163099999999997E-2</c:v>
                </c:pt>
                <c:pt idx="74">
                  <c:v>8.5693599999999995E-2</c:v>
                </c:pt>
                <c:pt idx="75">
                  <c:v>8.0397099999999999E-2</c:v>
                </c:pt>
                <c:pt idx="76">
                  <c:v>7.5318200000000002E-2</c:v>
                </c:pt>
                <c:pt idx="77">
                  <c:v>7.1366499999999999E-2</c:v>
                </c:pt>
                <c:pt idx="78">
                  <c:v>6.71263E-2</c:v>
                </c:pt>
                <c:pt idx="79">
                  <c:v>6.2572900000000001E-2</c:v>
                </c:pt>
                <c:pt idx="80">
                  <c:v>5.5548599999999997E-2</c:v>
                </c:pt>
                <c:pt idx="81">
                  <c:v>4.87287E-2</c:v>
                </c:pt>
                <c:pt idx="82">
                  <c:v>4.35959E-2</c:v>
                </c:pt>
                <c:pt idx="83">
                  <c:v>3.8464400000000003E-2</c:v>
                </c:pt>
                <c:pt idx="84">
                  <c:v>3.4090500000000003E-2</c:v>
                </c:pt>
                <c:pt idx="85">
                  <c:v>3.0636400000000001E-2</c:v>
                </c:pt>
                <c:pt idx="86">
                  <c:v>2.7085999999999999E-2</c:v>
                </c:pt>
                <c:pt idx="87">
                  <c:v>2.3755399999999999E-2</c:v>
                </c:pt>
                <c:pt idx="88">
                  <c:v>1.8955199999999998E-2</c:v>
                </c:pt>
                <c:pt idx="89">
                  <c:v>1.50537E-2</c:v>
                </c:pt>
                <c:pt idx="90">
                  <c:v>1.2452700000000001E-2</c:v>
                </c:pt>
                <c:pt idx="91">
                  <c:v>1.00342E-2</c:v>
                </c:pt>
                <c:pt idx="92">
                  <c:v>8.8702E-3</c:v>
                </c:pt>
                <c:pt idx="93">
                  <c:v>7.0329399999999997E-3</c:v>
                </c:pt>
                <c:pt idx="94">
                  <c:v>5.95124E-3</c:v>
                </c:pt>
                <c:pt idx="95">
                  <c:v>5.3291700000000003E-3</c:v>
                </c:pt>
                <c:pt idx="96">
                  <c:v>4.5804399999999999E-3</c:v>
                </c:pt>
                <c:pt idx="97">
                  <c:v>3.8541600000000001E-3</c:v>
                </c:pt>
                <c:pt idx="98">
                  <c:v>3.4370400000000001E-3</c:v>
                </c:pt>
                <c:pt idx="99">
                  <c:v>3.0718899999999999E-3</c:v>
                </c:pt>
                <c:pt idx="100">
                  <c:v>1.9663300000000001E-3</c:v>
                </c:pt>
                <c:pt idx="101">
                  <c:v>1.3159599999999999E-3</c:v>
                </c:pt>
                <c:pt idx="102">
                  <c:v>1.9743299999999998E-3</c:v>
                </c:pt>
                <c:pt idx="103">
                  <c:v>1.6152899999999999E-3</c:v>
                </c:pt>
                <c:pt idx="104">
                  <c:v>9.5115900000000003E-4</c:v>
                </c:pt>
                <c:pt idx="105">
                  <c:v>4.0382200000000002E-4</c:v>
                </c:pt>
                <c:pt idx="106">
                  <c:v>5.1289499999999997E-4</c:v>
                </c:pt>
                <c:pt idx="107">
                  <c:v>2.21661E-4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8.2283399999999999E-5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5.4385300000000003E-5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6.3853300000000005E-4</c:v>
                </c:pt>
                <c:pt idx="125">
                  <c:v>1.2232600000000001E-3</c:v>
                </c:pt>
                <c:pt idx="126">
                  <c:v>1.2782399999999999E-3</c:v>
                </c:pt>
                <c:pt idx="127">
                  <c:v>7.09551E-4</c:v>
                </c:pt>
                <c:pt idx="128">
                  <c:v>5.7495599999999995E-4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1.2063099999999999E-3</c:v>
                </c:pt>
                <c:pt idx="134">
                  <c:v>1.0510999999999999E-3</c:v>
                </c:pt>
                <c:pt idx="135">
                  <c:v>9.1551399999999998E-4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7.28687E-4</c:v>
                </c:pt>
                <c:pt idx="139">
                  <c:v>2.3121E-4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3.8395900000000001E-4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5.76072E-5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2.00268E-4</c:v>
                </c:pt>
                <c:pt idx="149">
                  <c:v>8.71451E-5</c:v>
                </c:pt>
                <c:pt idx="150">
                  <c:v>1.77904E-4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6.1069100000000001E-5</c:v>
                </c:pt>
                <c:pt idx="157">
                  <c:v>3.6172899999999998E-4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8.2566199999999996E-5</c:v>
                </c:pt>
                <c:pt idx="162">
                  <c:v>1.5789100000000001E-4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1.5669699999999999E-4</c:v>
                </c:pt>
                <c:pt idx="166">
                  <c:v>9.9999999999999995E-7</c:v>
                </c:pt>
                <c:pt idx="167">
                  <c:v>1.56991E-5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6.7061600000000002E-5</c:v>
                </c:pt>
                <c:pt idx="171">
                  <c:v>9.9999999999999995E-7</c:v>
                </c:pt>
                <c:pt idx="172">
                  <c:v>1.7798600000000001E-4</c:v>
                </c:pt>
                <c:pt idx="173">
                  <c:v>3.9843399999999999E-5</c:v>
                </c:pt>
                <c:pt idx="174">
                  <c:v>9.9999999999999995E-7</c:v>
                </c:pt>
                <c:pt idx="175">
                  <c:v>3.0315699999999998E-5</c:v>
                </c:pt>
                <c:pt idx="176">
                  <c:v>3.0900800000000001E-5</c:v>
                </c:pt>
                <c:pt idx="177">
                  <c:v>1.9106700000000001E-5</c:v>
                </c:pt>
                <c:pt idx="178">
                  <c:v>1.00543E-5</c:v>
                </c:pt>
                <c:pt idx="179">
                  <c:v>2.7362800000000002E-5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2.6758200000000001E-5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1.04977E-7</c:v>
                </c:pt>
                <c:pt idx="189">
                  <c:v>9.9999999999999995E-7</c:v>
                </c:pt>
                <c:pt idx="190">
                  <c:v>1.37915E-5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10-42D1-83AE-9A3EE7466D4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10-42D1-83AE-9A3EE7466D4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10-42D1-83AE-9A3EE7466D4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810-42D1-83AE-9A3EE7466D4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10-42D1-83AE-9A3EE7466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23264"/>
        <c:axId val="962895904"/>
      </c:scatterChart>
      <c:valAx>
        <c:axId val="962823264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95904"/>
        <c:crosses val="autoZero"/>
        <c:crossBetween val="midCat"/>
      </c:valAx>
      <c:valAx>
        <c:axId val="96289590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2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Noisy050Latex0004_0003!$B$60:$B$250</c:f>
              <c:numCache>
                <c:formatCode>0.00E+00</c:formatCode>
                <c:ptCount val="191"/>
                <c:pt idx="0">
                  <c:v>0.44494</c:v>
                </c:pt>
                <c:pt idx="1">
                  <c:v>0.72005799999999998</c:v>
                </c:pt>
                <c:pt idx="2">
                  <c:v>0.66522800000000004</c:v>
                </c:pt>
                <c:pt idx="3">
                  <c:v>0.65868000000000004</c:v>
                </c:pt>
                <c:pt idx="4">
                  <c:v>0.64496900000000001</c:v>
                </c:pt>
                <c:pt idx="5">
                  <c:v>0.62849299999999997</c:v>
                </c:pt>
                <c:pt idx="6">
                  <c:v>0.62958400000000003</c:v>
                </c:pt>
                <c:pt idx="7">
                  <c:v>0.63548099999999996</c:v>
                </c:pt>
                <c:pt idx="8">
                  <c:v>0.63799799999999995</c:v>
                </c:pt>
                <c:pt idx="9">
                  <c:v>0.63495299999999999</c:v>
                </c:pt>
                <c:pt idx="10">
                  <c:v>0.63713600000000004</c:v>
                </c:pt>
                <c:pt idx="11">
                  <c:v>0.62773599999999996</c:v>
                </c:pt>
                <c:pt idx="12">
                  <c:v>0.62759500000000001</c:v>
                </c:pt>
                <c:pt idx="13">
                  <c:v>0.62648700000000002</c:v>
                </c:pt>
                <c:pt idx="14">
                  <c:v>0.63185500000000006</c:v>
                </c:pt>
                <c:pt idx="15">
                  <c:v>0.63559500000000002</c:v>
                </c:pt>
                <c:pt idx="16">
                  <c:v>0.62914400000000004</c:v>
                </c:pt>
                <c:pt idx="17">
                  <c:v>0.63224199999999997</c:v>
                </c:pt>
                <c:pt idx="18">
                  <c:v>0.62629299999999999</c:v>
                </c:pt>
                <c:pt idx="19">
                  <c:v>0.62741899999999995</c:v>
                </c:pt>
                <c:pt idx="20">
                  <c:v>0.623054</c:v>
                </c:pt>
                <c:pt idx="21">
                  <c:v>0.620035</c:v>
                </c:pt>
                <c:pt idx="22">
                  <c:v>0.62395199999999995</c:v>
                </c:pt>
                <c:pt idx="23">
                  <c:v>0.62933399999999995</c:v>
                </c:pt>
                <c:pt idx="24">
                  <c:v>0.62757399999999997</c:v>
                </c:pt>
                <c:pt idx="25">
                  <c:v>0.62177400000000005</c:v>
                </c:pt>
                <c:pt idx="26">
                  <c:v>0.62123700000000004</c:v>
                </c:pt>
                <c:pt idx="27">
                  <c:v>0.62438800000000005</c:v>
                </c:pt>
                <c:pt idx="28">
                  <c:v>0.62663599999999997</c:v>
                </c:pt>
                <c:pt idx="29">
                  <c:v>0.62906499999999999</c:v>
                </c:pt>
                <c:pt idx="30">
                  <c:v>0.62627500000000003</c:v>
                </c:pt>
                <c:pt idx="31">
                  <c:v>0.625116</c:v>
                </c:pt>
                <c:pt idx="32">
                  <c:v>0.62688100000000002</c:v>
                </c:pt>
                <c:pt idx="33">
                  <c:v>0.622062</c:v>
                </c:pt>
                <c:pt idx="34">
                  <c:v>0.62446199999999996</c:v>
                </c:pt>
                <c:pt idx="35">
                  <c:v>0.62534400000000001</c:v>
                </c:pt>
                <c:pt idx="36">
                  <c:v>0.62416499999999997</c:v>
                </c:pt>
                <c:pt idx="37">
                  <c:v>0.62358899999999995</c:v>
                </c:pt>
                <c:pt idx="38">
                  <c:v>0.62488500000000002</c:v>
                </c:pt>
                <c:pt idx="39">
                  <c:v>0.621282</c:v>
                </c:pt>
                <c:pt idx="40">
                  <c:v>0.62022500000000003</c:v>
                </c:pt>
                <c:pt idx="41">
                  <c:v>0.62188100000000002</c:v>
                </c:pt>
                <c:pt idx="42">
                  <c:v>0.620726</c:v>
                </c:pt>
                <c:pt idx="43">
                  <c:v>0.61884099999999997</c:v>
                </c:pt>
                <c:pt idx="44">
                  <c:v>0.618008</c:v>
                </c:pt>
                <c:pt idx="45">
                  <c:v>0.62096700000000005</c:v>
                </c:pt>
                <c:pt idx="46">
                  <c:v>0.61905500000000002</c:v>
                </c:pt>
                <c:pt idx="47">
                  <c:v>0.61899000000000004</c:v>
                </c:pt>
                <c:pt idx="48">
                  <c:v>0.61951900000000004</c:v>
                </c:pt>
                <c:pt idx="49">
                  <c:v>0.61773599999999995</c:v>
                </c:pt>
                <c:pt idx="50">
                  <c:v>0.61688100000000001</c:v>
                </c:pt>
                <c:pt idx="51">
                  <c:v>0.616035</c:v>
                </c:pt>
                <c:pt idx="52">
                  <c:v>0.61702100000000004</c:v>
                </c:pt>
                <c:pt idx="53">
                  <c:v>0.61441199999999996</c:v>
                </c:pt>
                <c:pt idx="54">
                  <c:v>0.61396300000000004</c:v>
                </c:pt>
                <c:pt idx="55">
                  <c:v>0.61236900000000005</c:v>
                </c:pt>
                <c:pt idx="56">
                  <c:v>0.612155</c:v>
                </c:pt>
                <c:pt idx="57">
                  <c:v>0.609626</c:v>
                </c:pt>
                <c:pt idx="58">
                  <c:v>0.60839399999999999</c:v>
                </c:pt>
                <c:pt idx="59">
                  <c:v>0.60841100000000004</c:v>
                </c:pt>
                <c:pt idx="60">
                  <c:v>0.60679700000000003</c:v>
                </c:pt>
                <c:pt idx="61">
                  <c:v>0.60410799999999998</c:v>
                </c:pt>
                <c:pt idx="62">
                  <c:v>0.60162800000000005</c:v>
                </c:pt>
                <c:pt idx="63">
                  <c:v>0.600997</c:v>
                </c:pt>
                <c:pt idx="64">
                  <c:v>0.59833400000000003</c:v>
                </c:pt>
                <c:pt idx="65">
                  <c:v>0.59601800000000005</c:v>
                </c:pt>
                <c:pt idx="66">
                  <c:v>0.59350099999999995</c:v>
                </c:pt>
                <c:pt idx="67">
                  <c:v>0.58974000000000004</c:v>
                </c:pt>
                <c:pt idx="68">
                  <c:v>0.58751299999999995</c:v>
                </c:pt>
                <c:pt idx="69">
                  <c:v>0.58365699999999998</c:v>
                </c:pt>
                <c:pt idx="70">
                  <c:v>0.58189000000000002</c:v>
                </c:pt>
                <c:pt idx="71">
                  <c:v>0.57872999999999997</c:v>
                </c:pt>
                <c:pt idx="72">
                  <c:v>0.57298899999999997</c:v>
                </c:pt>
                <c:pt idx="73">
                  <c:v>0.56827799999999995</c:v>
                </c:pt>
                <c:pt idx="74">
                  <c:v>0.56208999999999998</c:v>
                </c:pt>
                <c:pt idx="75">
                  <c:v>0.55728999999999995</c:v>
                </c:pt>
                <c:pt idx="76">
                  <c:v>0.55212899999999998</c:v>
                </c:pt>
                <c:pt idx="77">
                  <c:v>0.54639899999999997</c:v>
                </c:pt>
                <c:pt idx="78">
                  <c:v>0.54203500000000004</c:v>
                </c:pt>
                <c:pt idx="79">
                  <c:v>0.53666499999999995</c:v>
                </c:pt>
                <c:pt idx="80">
                  <c:v>0.52664699999999998</c:v>
                </c:pt>
                <c:pt idx="81">
                  <c:v>0.516204</c:v>
                </c:pt>
                <c:pt idx="82">
                  <c:v>0.50649599999999995</c:v>
                </c:pt>
                <c:pt idx="83">
                  <c:v>0.49678899999999998</c:v>
                </c:pt>
                <c:pt idx="84">
                  <c:v>0.48773899999999998</c:v>
                </c:pt>
                <c:pt idx="85">
                  <c:v>0.47838399999999998</c:v>
                </c:pt>
                <c:pt idx="86">
                  <c:v>0.46901100000000001</c:v>
                </c:pt>
                <c:pt idx="87">
                  <c:v>0.46018300000000001</c:v>
                </c:pt>
                <c:pt idx="88">
                  <c:v>0.44294899999999998</c:v>
                </c:pt>
                <c:pt idx="89">
                  <c:v>0.42666599999999999</c:v>
                </c:pt>
                <c:pt idx="90">
                  <c:v>0.41064899999999999</c:v>
                </c:pt>
                <c:pt idx="91">
                  <c:v>0.39541300000000001</c:v>
                </c:pt>
                <c:pt idx="92">
                  <c:v>0.38106600000000002</c:v>
                </c:pt>
                <c:pt idx="93">
                  <c:v>0.36696699999999999</c:v>
                </c:pt>
                <c:pt idx="94">
                  <c:v>0.35378300000000001</c:v>
                </c:pt>
                <c:pt idx="95">
                  <c:v>0.34087499999999998</c:v>
                </c:pt>
                <c:pt idx="96">
                  <c:v>0.31639099999999998</c:v>
                </c:pt>
                <c:pt idx="97">
                  <c:v>0.29366199999999998</c:v>
                </c:pt>
                <c:pt idx="98">
                  <c:v>0.27269100000000002</c:v>
                </c:pt>
                <c:pt idx="99">
                  <c:v>0.253415</c:v>
                </c:pt>
                <c:pt idx="100">
                  <c:v>0.23527899999999999</c:v>
                </c:pt>
                <c:pt idx="101">
                  <c:v>0.21896399999999999</c:v>
                </c:pt>
                <c:pt idx="102">
                  <c:v>0.204569</c:v>
                </c:pt>
                <c:pt idx="103">
                  <c:v>0.19105800000000001</c:v>
                </c:pt>
                <c:pt idx="104">
                  <c:v>0.16650499999999999</c:v>
                </c:pt>
                <c:pt idx="105">
                  <c:v>0.14584800000000001</c:v>
                </c:pt>
                <c:pt idx="106">
                  <c:v>0.128298</c:v>
                </c:pt>
                <c:pt idx="107">
                  <c:v>0.112896</c:v>
                </c:pt>
                <c:pt idx="108">
                  <c:v>9.8496700000000006E-2</c:v>
                </c:pt>
                <c:pt idx="109">
                  <c:v>8.6397199999999993E-2</c:v>
                </c:pt>
                <c:pt idx="110">
                  <c:v>7.5729500000000005E-2</c:v>
                </c:pt>
                <c:pt idx="111">
                  <c:v>6.6398600000000002E-2</c:v>
                </c:pt>
                <c:pt idx="112">
                  <c:v>5.0618900000000001E-2</c:v>
                </c:pt>
                <c:pt idx="113">
                  <c:v>3.8023599999999998E-2</c:v>
                </c:pt>
                <c:pt idx="114">
                  <c:v>2.8433900000000002E-2</c:v>
                </c:pt>
                <c:pt idx="115">
                  <c:v>2.3963700000000001E-2</c:v>
                </c:pt>
                <c:pt idx="116">
                  <c:v>2.0831100000000002E-2</c:v>
                </c:pt>
                <c:pt idx="117">
                  <c:v>1.9265299999999999E-2</c:v>
                </c:pt>
                <c:pt idx="118">
                  <c:v>1.7526199999999999E-2</c:v>
                </c:pt>
                <c:pt idx="119">
                  <c:v>1.54988E-2</c:v>
                </c:pt>
                <c:pt idx="120">
                  <c:v>1.20806E-2</c:v>
                </c:pt>
                <c:pt idx="121">
                  <c:v>1.1328299999999999E-2</c:v>
                </c:pt>
                <c:pt idx="122">
                  <c:v>9.38837E-3</c:v>
                </c:pt>
                <c:pt idx="123">
                  <c:v>9.2655700000000007E-3</c:v>
                </c:pt>
                <c:pt idx="124">
                  <c:v>6.4190599999999999E-3</c:v>
                </c:pt>
                <c:pt idx="125">
                  <c:v>3.44335E-3</c:v>
                </c:pt>
                <c:pt idx="126">
                  <c:v>1.7251300000000001E-3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3.9325799999999998E-3</c:v>
                </c:pt>
                <c:pt idx="131">
                  <c:v>2.22997E-3</c:v>
                </c:pt>
                <c:pt idx="132">
                  <c:v>2.41208E-3</c:v>
                </c:pt>
                <c:pt idx="133">
                  <c:v>3.6550300000000001E-3</c:v>
                </c:pt>
                <c:pt idx="134">
                  <c:v>4.8650000000000004E-3</c:v>
                </c:pt>
                <c:pt idx="135">
                  <c:v>4.0362799999999997E-3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7.2330099999999998E-3</c:v>
                </c:pt>
                <c:pt idx="139">
                  <c:v>4.9795799999999999E-3</c:v>
                </c:pt>
                <c:pt idx="140">
                  <c:v>3.1943900000000001E-3</c:v>
                </c:pt>
                <c:pt idx="141">
                  <c:v>1.07338E-2</c:v>
                </c:pt>
                <c:pt idx="142">
                  <c:v>4.7636900000000001E-3</c:v>
                </c:pt>
                <c:pt idx="143">
                  <c:v>1.3645300000000001E-3</c:v>
                </c:pt>
                <c:pt idx="144">
                  <c:v>1.74672E-3</c:v>
                </c:pt>
                <c:pt idx="145">
                  <c:v>2.4920099999999998E-3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2.2764399999999998E-3</c:v>
                </c:pt>
                <c:pt idx="149">
                  <c:v>7.2675999999999997E-6</c:v>
                </c:pt>
                <c:pt idx="150">
                  <c:v>2.7436000000000001E-3</c:v>
                </c:pt>
                <c:pt idx="151">
                  <c:v>1.44243E-3</c:v>
                </c:pt>
                <c:pt idx="152">
                  <c:v>4.6506400000000002E-3</c:v>
                </c:pt>
                <c:pt idx="153">
                  <c:v>2.6546899999999999E-3</c:v>
                </c:pt>
                <c:pt idx="154">
                  <c:v>2.0711100000000001E-3</c:v>
                </c:pt>
                <c:pt idx="155">
                  <c:v>2.0762100000000002E-3</c:v>
                </c:pt>
                <c:pt idx="156">
                  <c:v>1.4254700000000001E-3</c:v>
                </c:pt>
                <c:pt idx="157">
                  <c:v>1.0271200000000001E-3</c:v>
                </c:pt>
                <c:pt idx="158">
                  <c:v>1.9810499999999998E-3</c:v>
                </c:pt>
                <c:pt idx="159">
                  <c:v>4.4491799999999996E-3</c:v>
                </c:pt>
                <c:pt idx="160">
                  <c:v>3.0241199999999999E-3</c:v>
                </c:pt>
                <c:pt idx="161">
                  <c:v>3.6778399999999999E-3</c:v>
                </c:pt>
                <c:pt idx="162">
                  <c:v>7.6965799999999997E-3</c:v>
                </c:pt>
                <c:pt idx="163">
                  <c:v>2.51833E-3</c:v>
                </c:pt>
                <c:pt idx="164">
                  <c:v>2.5209899999999999E-3</c:v>
                </c:pt>
                <c:pt idx="165">
                  <c:v>4.6985099999999998E-5</c:v>
                </c:pt>
                <c:pt idx="166">
                  <c:v>1.78868E-3</c:v>
                </c:pt>
                <c:pt idx="167">
                  <c:v>9.9999999999999995E-7</c:v>
                </c:pt>
                <c:pt idx="168">
                  <c:v>2.6721299999999998E-4</c:v>
                </c:pt>
                <c:pt idx="169">
                  <c:v>3.2144500000000002E-3</c:v>
                </c:pt>
                <c:pt idx="170">
                  <c:v>1.7055E-3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2.89113E-3</c:v>
                </c:pt>
                <c:pt idx="175">
                  <c:v>2.1402600000000002E-3</c:v>
                </c:pt>
                <c:pt idx="176">
                  <c:v>9.9999999999999995E-7</c:v>
                </c:pt>
                <c:pt idx="177">
                  <c:v>1.68001E-3</c:v>
                </c:pt>
                <c:pt idx="178">
                  <c:v>2.0947000000000001E-3</c:v>
                </c:pt>
                <c:pt idx="179">
                  <c:v>9.9999999999999995E-7</c:v>
                </c:pt>
                <c:pt idx="180">
                  <c:v>1.2545E-3</c:v>
                </c:pt>
                <c:pt idx="181">
                  <c:v>1.0174400000000001E-3</c:v>
                </c:pt>
                <c:pt idx="182">
                  <c:v>9.9999999999999995E-7</c:v>
                </c:pt>
                <c:pt idx="183">
                  <c:v>5.2371700000000004E-4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1.14201E-4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51-4E1C-A4DA-916039E17E2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0.47970800000000002</c:v>
                </c:pt>
                <c:pt idx="2">
                  <c:v>0.51808900000000002</c:v>
                </c:pt>
                <c:pt idx="3">
                  <c:v>0.50270199999999998</c:v>
                </c:pt>
                <c:pt idx="4">
                  <c:v>0.51039500000000004</c:v>
                </c:pt>
                <c:pt idx="5">
                  <c:v>0.51093900000000003</c:v>
                </c:pt>
                <c:pt idx="6">
                  <c:v>0.49287799999999998</c:v>
                </c:pt>
                <c:pt idx="7">
                  <c:v>0.49539899999999998</c:v>
                </c:pt>
                <c:pt idx="8">
                  <c:v>0.49376900000000001</c:v>
                </c:pt>
                <c:pt idx="9">
                  <c:v>0.49920300000000001</c:v>
                </c:pt>
                <c:pt idx="10">
                  <c:v>0.494921</c:v>
                </c:pt>
                <c:pt idx="11">
                  <c:v>0.49598599999999998</c:v>
                </c:pt>
                <c:pt idx="12">
                  <c:v>0.48537999999999998</c:v>
                </c:pt>
                <c:pt idx="13">
                  <c:v>0.49539899999999998</c:v>
                </c:pt>
                <c:pt idx="14">
                  <c:v>0.50298399999999999</c:v>
                </c:pt>
                <c:pt idx="15">
                  <c:v>0.49967</c:v>
                </c:pt>
                <c:pt idx="16">
                  <c:v>0.49012899999999998</c:v>
                </c:pt>
                <c:pt idx="17">
                  <c:v>0.49994100000000002</c:v>
                </c:pt>
                <c:pt idx="18">
                  <c:v>0.49082399999999998</c:v>
                </c:pt>
                <c:pt idx="19">
                  <c:v>0.49710500000000002</c:v>
                </c:pt>
                <c:pt idx="20">
                  <c:v>0.49710500000000002</c:v>
                </c:pt>
                <c:pt idx="21">
                  <c:v>0.49102000000000001</c:v>
                </c:pt>
                <c:pt idx="22">
                  <c:v>0.49827900000000003</c:v>
                </c:pt>
                <c:pt idx="23">
                  <c:v>0.49495400000000001</c:v>
                </c:pt>
                <c:pt idx="24">
                  <c:v>0.49243799999999999</c:v>
                </c:pt>
                <c:pt idx="25">
                  <c:v>0.49048199999999997</c:v>
                </c:pt>
                <c:pt idx="26">
                  <c:v>0.49364999999999998</c:v>
                </c:pt>
                <c:pt idx="27">
                  <c:v>0.48852099999999998</c:v>
                </c:pt>
                <c:pt idx="28">
                  <c:v>0.485456</c:v>
                </c:pt>
                <c:pt idx="29">
                  <c:v>0.49026999999999998</c:v>
                </c:pt>
                <c:pt idx="30">
                  <c:v>0.49317699999999998</c:v>
                </c:pt>
                <c:pt idx="31">
                  <c:v>0.490066</c:v>
                </c:pt>
                <c:pt idx="32">
                  <c:v>0.49365500000000001</c:v>
                </c:pt>
                <c:pt idx="33">
                  <c:v>0.49023800000000001</c:v>
                </c:pt>
                <c:pt idx="34">
                  <c:v>0.48819499999999999</c:v>
                </c:pt>
                <c:pt idx="35">
                  <c:v>0.49247600000000002</c:v>
                </c:pt>
                <c:pt idx="36">
                  <c:v>0.49208200000000002</c:v>
                </c:pt>
                <c:pt idx="37">
                  <c:v>0.49314400000000003</c:v>
                </c:pt>
                <c:pt idx="38">
                  <c:v>0.49313299999999999</c:v>
                </c:pt>
                <c:pt idx="39">
                  <c:v>0.489456</c:v>
                </c:pt>
                <c:pt idx="40">
                  <c:v>0.48985299999999998</c:v>
                </c:pt>
                <c:pt idx="41">
                  <c:v>0.49011500000000002</c:v>
                </c:pt>
                <c:pt idx="42">
                  <c:v>0.49051800000000001</c:v>
                </c:pt>
                <c:pt idx="43">
                  <c:v>0.48730299999999999</c:v>
                </c:pt>
                <c:pt idx="44">
                  <c:v>0.49085899999999999</c:v>
                </c:pt>
                <c:pt idx="45">
                  <c:v>0.48966300000000001</c:v>
                </c:pt>
                <c:pt idx="46">
                  <c:v>0.48925800000000003</c:v>
                </c:pt>
                <c:pt idx="47">
                  <c:v>0.48736000000000002</c:v>
                </c:pt>
                <c:pt idx="48">
                  <c:v>0.48738199999999998</c:v>
                </c:pt>
                <c:pt idx="49">
                  <c:v>0.48755999999999999</c:v>
                </c:pt>
                <c:pt idx="50">
                  <c:v>0.48478100000000002</c:v>
                </c:pt>
                <c:pt idx="51">
                  <c:v>0.48467700000000002</c:v>
                </c:pt>
                <c:pt idx="52">
                  <c:v>0.48411500000000002</c:v>
                </c:pt>
                <c:pt idx="53">
                  <c:v>0.48161700000000002</c:v>
                </c:pt>
                <c:pt idx="54">
                  <c:v>0.48272900000000002</c:v>
                </c:pt>
                <c:pt idx="55">
                  <c:v>0.48075099999999998</c:v>
                </c:pt>
                <c:pt idx="56">
                  <c:v>0.48094900000000002</c:v>
                </c:pt>
                <c:pt idx="57">
                  <c:v>0.47721200000000003</c:v>
                </c:pt>
                <c:pt idx="58">
                  <c:v>0.47713499999999998</c:v>
                </c:pt>
                <c:pt idx="59">
                  <c:v>0.47597299999999998</c:v>
                </c:pt>
                <c:pt idx="60">
                  <c:v>0.47456700000000002</c:v>
                </c:pt>
                <c:pt idx="61">
                  <c:v>0.47315800000000002</c:v>
                </c:pt>
                <c:pt idx="62">
                  <c:v>0.47203699999999998</c:v>
                </c:pt>
                <c:pt idx="63">
                  <c:v>0.470661</c:v>
                </c:pt>
                <c:pt idx="64">
                  <c:v>0.46812300000000001</c:v>
                </c:pt>
                <c:pt idx="65">
                  <c:v>0.465779</c:v>
                </c:pt>
                <c:pt idx="66">
                  <c:v>0.46273399999999998</c:v>
                </c:pt>
                <c:pt idx="67">
                  <c:v>0.45943899999999999</c:v>
                </c:pt>
                <c:pt idx="68">
                  <c:v>0.45706799999999997</c:v>
                </c:pt>
                <c:pt idx="69">
                  <c:v>0.454544</c:v>
                </c:pt>
                <c:pt idx="70">
                  <c:v>0.451434</c:v>
                </c:pt>
                <c:pt idx="71">
                  <c:v>0.44925100000000001</c:v>
                </c:pt>
                <c:pt idx="72">
                  <c:v>0.44340400000000002</c:v>
                </c:pt>
                <c:pt idx="73">
                  <c:v>0.43900400000000001</c:v>
                </c:pt>
                <c:pt idx="74">
                  <c:v>0.43307099999999998</c:v>
                </c:pt>
                <c:pt idx="75">
                  <c:v>0.428923</c:v>
                </c:pt>
                <c:pt idx="76">
                  <c:v>0.42380800000000002</c:v>
                </c:pt>
                <c:pt idx="77">
                  <c:v>0.41819600000000001</c:v>
                </c:pt>
                <c:pt idx="78">
                  <c:v>0.41437400000000002</c:v>
                </c:pt>
                <c:pt idx="79">
                  <c:v>0.40959800000000002</c:v>
                </c:pt>
                <c:pt idx="80">
                  <c:v>0.39960000000000001</c:v>
                </c:pt>
                <c:pt idx="81">
                  <c:v>0.39063300000000001</c:v>
                </c:pt>
                <c:pt idx="82">
                  <c:v>0.381546</c:v>
                </c:pt>
                <c:pt idx="83">
                  <c:v>0.37274000000000002</c:v>
                </c:pt>
                <c:pt idx="84">
                  <c:v>0.364151</c:v>
                </c:pt>
                <c:pt idx="85">
                  <c:v>0.35602299999999998</c:v>
                </c:pt>
                <c:pt idx="86">
                  <c:v>0.348078</c:v>
                </c:pt>
                <c:pt idx="87">
                  <c:v>0.33982000000000001</c:v>
                </c:pt>
                <c:pt idx="88">
                  <c:v>0.32425799999999999</c:v>
                </c:pt>
                <c:pt idx="89">
                  <c:v>0.30944700000000003</c:v>
                </c:pt>
                <c:pt idx="90">
                  <c:v>0.29513099999999998</c:v>
                </c:pt>
                <c:pt idx="91">
                  <c:v>0.28186899999999998</c:v>
                </c:pt>
                <c:pt idx="92">
                  <c:v>0.26874599999999998</c:v>
                </c:pt>
                <c:pt idx="93">
                  <c:v>0.25625700000000001</c:v>
                </c:pt>
                <c:pt idx="94">
                  <c:v>0.244815</c:v>
                </c:pt>
                <c:pt idx="95">
                  <c:v>0.23393600000000001</c:v>
                </c:pt>
                <c:pt idx="96">
                  <c:v>0.21256700000000001</c:v>
                </c:pt>
                <c:pt idx="97">
                  <c:v>0.193494</c:v>
                </c:pt>
                <c:pt idx="98">
                  <c:v>0.17660300000000001</c:v>
                </c:pt>
                <c:pt idx="99">
                  <c:v>0.16078000000000001</c:v>
                </c:pt>
                <c:pt idx="100">
                  <c:v>0.146704</c:v>
                </c:pt>
                <c:pt idx="101">
                  <c:v>0.13408600000000001</c:v>
                </c:pt>
                <c:pt idx="102">
                  <c:v>0.122793</c:v>
                </c:pt>
                <c:pt idx="103">
                  <c:v>0.112623</c:v>
                </c:pt>
                <c:pt idx="104">
                  <c:v>9.4132499999999994E-2</c:v>
                </c:pt>
                <c:pt idx="105">
                  <c:v>7.9187800000000003E-2</c:v>
                </c:pt>
                <c:pt idx="106">
                  <c:v>6.5656800000000001E-2</c:v>
                </c:pt>
                <c:pt idx="107">
                  <c:v>5.4230599999999997E-2</c:v>
                </c:pt>
                <c:pt idx="108">
                  <c:v>4.4414799999999997E-2</c:v>
                </c:pt>
                <c:pt idx="109">
                  <c:v>3.6705700000000001E-2</c:v>
                </c:pt>
                <c:pt idx="110">
                  <c:v>3.0276000000000001E-2</c:v>
                </c:pt>
                <c:pt idx="111">
                  <c:v>2.41724E-2</c:v>
                </c:pt>
                <c:pt idx="112">
                  <c:v>1.32917E-2</c:v>
                </c:pt>
                <c:pt idx="113">
                  <c:v>6.2087399999999999E-3</c:v>
                </c:pt>
                <c:pt idx="114">
                  <c:v>3.1879E-3</c:v>
                </c:pt>
                <c:pt idx="115">
                  <c:v>6.17817E-4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1.69798E-3</c:v>
                </c:pt>
                <c:pt idx="122">
                  <c:v>4.0017000000000004E-3</c:v>
                </c:pt>
                <c:pt idx="123">
                  <c:v>2.9056300000000002E-3</c:v>
                </c:pt>
                <c:pt idx="124">
                  <c:v>6.3180099999999998E-3</c:v>
                </c:pt>
                <c:pt idx="125">
                  <c:v>8.38502E-3</c:v>
                </c:pt>
                <c:pt idx="126">
                  <c:v>8.7157899999999993E-3</c:v>
                </c:pt>
                <c:pt idx="127">
                  <c:v>8.5539399999999995E-3</c:v>
                </c:pt>
                <c:pt idx="128">
                  <c:v>4.3630300000000004E-3</c:v>
                </c:pt>
                <c:pt idx="129">
                  <c:v>1.45785E-4</c:v>
                </c:pt>
                <c:pt idx="130">
                  <c:v>7.2564600000000004E-4</c:v>
                </c:pt>
                <c:pt idx="131">
                  <c:v>9.9999999999999995E-7</c:v>
                </c:pt>
                <c:pt idx="132">
                  <c:v>8.2215200000000004E-4</c:v>
                </c:pt>
                <c:pt idx="133">
                  <c:v>2.5178800000000001E-3</c:v>
                </c:pt>
                <c:pt idx="134">
                  <c:v>3.93356E-3</c:v>
                </c:pt>
                <c:pt idx="135">
                  <c:v>1.8797E-3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3.8704499999999998E-4</c:v>
                </c:pt>
                <c:pt idx="143">
                  <c:v>6.9362099999999995E-4</c:v>
                </c:pt>
                <c:pt idx="144">
                  <c:v>4.2190400000000003E-3</c:v>
                </c:pt>
                <c:pt idx="145">
                  <c:v>1.5129E-3</c:v>
                </c:pt>
                <c:pt idx="146">
                  <c:v>2.14219E-3</c:v>
                </c:pt>
                <c:pt idx="147">
                  <c:v>5.22785E-3</c:v>
                </c:pt>
                <c:pt idx="148">
                  <c:v>1.5122600000000001E-3</c:v>
                </c:pt>
                <c:pt idx="149">
                  <c:v>8.9092100000000003E-4</c:v>
                </c:pt>
                <c:pt idx="150">
                  <c:v>2.33439E-3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3.7162699999999998E-3</c:v>
                </c:pt>
                <c:pt idx="155">
                  <c:v>5.5363899999999998E-4</c:v>
                </c:pt>
                <c:pt idx="156">
                  <c:v>1.1414299999999999E-3</c:v>
                </c:pt>
                <c:pt idx="157">
                  <c:v>2.54791E-3</c:v>
                </c:pt>
                <c:pt idx="158">
                  <c:v>9.9999999999999995E-7</c:v>
                </c:pt>
                <c:pt idx="159">
                  <c:v>7.3084099999999998E-4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6.2212400000000005E-4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5.4931000000000001E-4</c:v>
                </c:pt>
                <c:pt idx="170">
                  <c:v>1.09533E-3</c:v>
                </c:pt>
                <c:pt idx="171">
                  <c:v>9.9999999999999995E-7</c:v>
                </c:pt>
                <c:pt idx="172">
                  <c:v>1.4098800000000001E-3</c:v>
                </c:pt>
                <c:pt idx="173">
                  <c:v>1.8222900000000001E-3</c:v>
                </c:pt>
                <c:pt idx="174">
                  <c:v>9.3316799999999995E-4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7.8137400000000004E-4</c:v>
                </c:pt>
                <c:pt idx="178">
                  <c:v>2.2177500000000001E-4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1.58004E-3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1.03633E-3</c:v>
                </c:pt>
                <c:pt idx="188">
                  <c:v>2.0839400000000001E-4</c:v>
                </c:pt>
                <c:pt idx="189">
                  <c:v>1.03469E-3</c:v>
                </c:pt>
                <c:pt idx="190">
                  <c:v>7.6318399999999998E-4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51-4E1C-A4DA-916039E17E2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Noisy050Latex0004_0003!$D$60:$D$250</c:f>
              <c:numCache>
                <c:formatCode>0.00E+00</c:formatCode>
                <c:ptCount val="191"/>
                <c:pt idx="0">
                  <c:v>0.193051</c:v>
                </c:pt>
                <c:pt idx="1">
                  <c:v>0.408667</c:v>
                </c:pt>
                <c:pt idx="2">
                  <c:v>0.38328800000000002</c:v>
                </c:pt>
                <c:pt idx="3">
                  <c:v>0.37003200000000003</c:v>
                </c:pt>
                <c:pt idx="4">
                  <c:v>0.384376</c:v>
                </c:pt>
                <c:pt idx="5">
                  <c:v>0.375996</c:v>
                </c:pt>
                <c:pt idx="6">
                  <c:v>0.37954399999999999</c:v>
                </c:pt>
                <c:pt idx="7">
                  <c:v>0.35690699999999997</c:v>
                </c:pt>
                <c:pt idx="8">
                  <c:v>0.37503799999999998</c:v>
                </c:pt>
                <c:pt idx="9">
                  <c:v>0.37140299999999998</c:v>
                </c:pt>
                <c:pt idx="10">
                  <c:v>0.36276199999999997</c:v>
                </c:pt>
                <c:pt idx="11">
                  <c:v>0.36826900000000001</c:v>
                </c:pt>
                <c:pt idx="12">
                  <c:v>0.37033700000000003</c:v>
                </c:pt>
                <c:pt idx="13">
                  <c:v>0.367311</c:v>
                </c:pt>
                <c:pt idx="14">
                  <c:v>0.37192599999999998</c:v>
                </c:pt>
                <c:pt idx="15">
                  <c:v>0.36407899999999999</c:v>
                </c:pt>
                <c:pt idx="16">
                  <c:v>0.37553900000000001</c:v>
                </c:pt>
                <c:pt idx="17">
                  <c:v>0.36153200000000002</c:v>
                </c:pt>
                <c:pt idx="18">
                  <c:v>0.361761</c:v>
                </c:pt>
                <c:pt idx="19">
                  <c:v>0.36537399999999998</c:v>
                </c:pt>
                <c:pt idx="20">
                  <c:v>0.36468899999999999</c:v>
                </c:pt>
                <c:pt idx="21">
                  <c:v>0.36262100000000003</c:v>
                </c:pt>
                <c:pt idx="22">
                  <c:v>0.36646299999999998</c:v>
                </c:pt>
                <c:pt idx="23">
                  <c:v>0.36435200000000001</c:v>
                </c:pt>
                <c:pt idx="24">
                  <c:v>0.360983</c:v>
                </c:pt>
                <c:pt idx="25">
                  <c:v>0.35882799999999998</c:v>
                </c:pt>
                <c:pt idx="26">
                  <c:v>0.35940499999999997</c:v>
                </c:pt>
                <c:pt idx="27">
                  <c:v>0.36247400000000002</c:v>
                </c:pt>
                <c:pt idx="28">
                  <c:v>0.36505300000000002</c:v>
                </c:pt>
                <c:pt idx="29">
                  <c:v>0.36304599999999998</c:v>
                </c:pt>
                <c:pt idx="30">
                  <c:v>0.363622</c:v>
                </c:pt>
                <c:pt idx="31">
                  <c:v>0.36049399999999998</c:v>
                </c:pt>
                <c:pt idx="32">
                  <c:v>0.36280899999999999</c:v>
                </c:pt>
                <c:pt idx="33">
                  <c:v>0.36051499999999997</c:v>
                </c:pt>
                <c:pt idx="34">
                  <c:v>0.36215599999999998</c:v>
                </c:pt>
                <c:pt idx="35">
                  <c:v>0.36341499999999999</c:v>
                </c:pt>
                <c:pt idx="36">
                  <c:v>0.35900799999999999</c:v>
                </c:pt>
                <c:pt idx="37">
                  <c:v>0.35721199999999997</c:v>
                </c:pt>
                <c:pt idx="38">
                  <c:v>0.36284699999999998</c:v>
                </c:pt>
                <c:pt idx="39">
                  <c:v>0.35900100000000001</c:v>
                </c:pt>
                <c:pt idx="40">
                  <c:v>0.35861999999999999</c:v>
                </c:pt>
                <c:pt idx="41">
                  <c:v>0.35611599999999999</c:v>
                </c:pt>
                <c:pt idx="42">
                  <c:v>0.35839199999999999</c:v>
                </c:pt>
                <c:pt idx="43">
                  <c:v>0.35827799999999999</c:v>
                </c:pt>
                <c:pt idx="44">
                  <c:v>0.35878700000000002</c:v>
                </c:pt>
                <c:pt idx="45">
                  <c:v>0.35643799999999998</c:v>
                </c:pt>
                <c:pt idx="46">
                  <c:v>0.35713200000000001</c:v>
                </c:pt>
                <c:pt idx="47">
                  <c:v>0.35680699999999999</c:v>
                </c:pt>
                <c:pt idx="48">
                  <c:v>0.35524899999999998</c:v>
                </c:pt>
                <c:pt idx="49">
                  <c:v>0.35289399999999999</c:v>
                </c:pt>
                <c:pt idx="50">
                  <c:v>0.35532200000000003</c:v>
                </c:pt>
                <c:pt idx="51">
                  <c:v>0.35377900000000001</c:v>
                </c:pt>
                <c:pt idx="52">
                  <c:v>0.35269899999999998</c:v>
                </c:pt>
                <c:pt idx="53">
                  <c:v>0.353856</c:v>
                </c:pt>
                <c:pt idx="54">
                  <c:v>0.35036299999999998</c:v>
                </c:pt>
                <c:pt idx="55">
                  <c:v>0.349414</c:v>
                </c:pt>
                <c:pt idx="56">
                  <c:v>0.34914000000000001</c:v>
                </c:pt>
                <c:pt idx="57">
                  <c:v>0.34684500000000001</c:v>
                </c:pt>
                <c:pt idx="58">
                  <c:v>0.34451599999999999</c:v>
                </c:pt>
                <c:pt idx="59">
                  <c:v>0.34390799999999999</c:v>
                </c:pt>
                <c:pt idx="60">
                  <c:v>0.34234700000000001</c:v>
                </c:pt>
                <c:pt idx="61">
                  <c:v>0.34131800000000001</c:v>
                </c:pt>
                <c:pt idx="62">
                  <c:v>0.33888200000000002</c:v>
                </c:pt>
                <c:pt idx="63">
                  <c:v>0.337613</c:v>
                </c:pt>
                <c:pt idx="64">
                  <c:v>0.334702</c:v>
                </c:pt>
                <c:pt idx="65">
                  <c:v>0.33161800000000002</c:v>
                </c:pt>
                <c:pt idx="66">
                  <c:v>0.32847900000000002</c:v>
                </c:pt>
                <c:pt idx="67">
                  <c:v>0.32666200000000001</c:v>
                </c:pt>
                <c:pt idx="68">
                  <c:v>0.32309399999999999</c:v>
                </c:pt>
                <c:pt idx="69">
                  <c:v>0.32107200000000002</c:v>
                </c:pt>
                <c:pt idx="70">
                  <c:v>0.317743</c:v>
                </c:pt>
                <c:pt idx="71">
                  <c:v>0.31463099999999999</c:v>
                </c:pt>
                <c:pt idx="72">
                  <c:v>0.308869</c:v>
                </c:pt>
                <c:pt idx="73">
                  <c:v>0.30314999999999998</c:v>
                </c:pt>
                <c:pt idx="74">
                  <c:v>0.29809099999999999</c:v>
                </c:pt>
                <c:pt idx="75">
                  <c:v>0.29242699999999999</c:v>
                </c:pt>
                <c:pt idx="76">
                  <c:v>0.287526</c:v>
                </c:pt>
                <c:pt idx="77">
                  <c:v>0.28253600000000001</c:v>
                </c:pt>
                <c:pt idx="78">
                  <c:v>0.27788499999999999</c:v>
                </c:pt>
                <c:pt idx="79">
                  <c:v>0.27302799999999999</c:v>
                </c:pt>
                <c:pt idx="80">
                  <c:v>0.26344600000000001</c:v>
                </c:pt>
                <c:pt idx="81">
                  <c:v>0.25408900000000001</c:v>
                </c:pt>
                <c:pt idx="82">
                  <c:v>0.245758</c:v>
                </c:pt>
                <c:pt idx="83">
                  <c:v>0.23655899999999999</c:v>
                </c:pt>
                <c:pt idx="84">
                  <c:v>0.22891</c:v>
                </c:pt>
                <c:pt idx="85">
                  <c:v>0.22143199999999999</c:v>
                </c:pt>
                <c:pt idx="86">
                  <c:v>0.213507</c:v>
                </c:pt>
                <c:pt idx="87">
                  <c:v>0.20615800000000001</c:v>
                </c:pt>
                <c:pt idx="88">
                  <c:v>0.19264800000000001</c:v>
                </c:pt>
                <c:pt idx="89">
                  <c:v>0.17896500000000001</c:v>
                </c:pt>
                <c:pt idx="90">
                  <c:v>0.16708600000000001</c:v>
                </c:pt>
                <c:pt idx="91">
                  <c:v>0.156056</c:v>
                </c:pt>
                <c:pt idx="92">
                  <c:v>0.14498800000000001</c:v>
                </c:pt>
                <c:pt idx="93">
                  <c:v>0.135264</c:v>
                </c:pt>
                <c:pt idx="94">
                  <c:v>0.12651799999999999</c:v>
                </c:pt>
                <c:pt idx="95">
                  <c:v>0.118419</c:v>
                </c:pt>
                <c:pt idx="96">
                  <c:v>0.102878</c:v>
                </c:pt>
                <c:pt idx="97">
                  <c:v>8.9476399999999998E-2</c:v>
                </c:pt>
                <c:pt idx="98">
                  <c:v>7.6780500000000002E-2</c:v>
                </c:pt>
                <c:pt idx="99">
                  <c:v>6.6095500000000001E-2</c:v>
                </c:pt>
                <c:pt idx="100">
                  <c:v>5.7220300000000002E-2</c:v>
                </c:pt>
                <c:pt idx="101">
                  <c:v>4.9403799999999998E-2</c:v>
                </c:pt>
                <c:pt idx="102">
                  <c:v>4.2475400000000003E-2</c:v>
                </c:pt>
                <c:pt idx="103">
                  <c:v>3.69605E-2</c:v>
                </c:pt>
                <c:pt idx="104">
                  <c:v>2.82969E-2</c:v>
                </c:pt>
                <c:pt idx="105">
                  <c:v>2.17375E-2</c:v>
                </c:pt>
                <c:pt idx="106">
                  <c:v>1.7486999999999999E-2</c:v>
                </c:pt>
                <c:pt idx="107">
                  <c:v>1.39268E-2</c:v>
                </c:pt>
                <c:pt idx="108">
                  <c:v>1.0445899999999999E-2</c:v>
                </c:pt>
                <c:pt idx="109">
                  <c:v>7.8262999999999996E-3</c:v>
                </c:pt>
                <c:pt idx="110">
                  <c:v>5.8123100000000002E-3</c:v>
                </c:pt>
                <c:pt idx="111">
                  <c:v>4.2479099999999997E-3</c:v>
                </c:pt>
                <c:pt idx="112">
                  <c:v>3.5337900000000002E-3</c:v>
                </c:pt>
                <c:pt idx="113">
                  <c:v>2.1772800000000002E-3</c:v>
                </c:pt>
                <c:pt idx="114">
                  <c:v>1.87824E-3</c:v>
                </c:pt>
                <c:pt idx="115">
                  <c:v>2.13123E-3</c:v>
                </c:pt>
                <c:pt idx="116">
                  <c:v>4.79935E-3</c:v>
                </c:pt>
                <c:pt idx="117">
                  <c:v>7.2361099999999996E-3</c:v>
                </c:pt>
                <c:pt idx="118">
                  <c:v>7.6887300000000004E-3</c:v>
                </c:pt>
                <c:pt idx="119">
                  <c:v>7.4501899999999998E-3</c:v>
                </c:pt>
                <c:pt idx="120">
                  <c:v>5.6861899999999998E-3</c:v>
                </c:pt>
                <c:pt idx="121">
                  <c:v>2.84878E-3</c:v>
                </c:pt>
                <c:pt idx="122">
                  <c:v>2.3046500000000001E-4</c:v>
                </c:pt>
                <c:pt idx="123">
                  <c:v>3.7272899999999997E-4</c:v>
                </c:pt>
                <c:pt idx="124">
                  <c:v>1.1612700000000001E-3</c:v>
                </c:pt>
                <c:pt idx="125">
                  <c:v>1.91916E-3</c:v>
                </c:pt>
                <c:pt idx="126">
                  <c:v>1.1735599999999999E-3</c:v>
                </c:pt>
                <c:pt idx="127">
                  <c:v>7.9963600000000005E-4</c:v>
                </c:pt>
                <c:pt idx="128">
                  <c:v>1.4030399999999999E-3</c:v>
                </c:pt>
                <c:pt idx="129">
                  <c:v>9.8565699999999997E-5</c:v>
                </c:pt>
                <c:pt idx="130">
                  <c:v>9.9999999999999995E-7</c:v>
                </c:pt>
                <c:pt idx="131">
                  <c:v>1.59655E-3</c:v>
                </c:pt>
                <c:pt idx="132">
                  <c:v>2.5762599999999999E-3</c:v>
                </c:pt>
                <c:pt idx="133">
                  <c:v>5.7505899999999999E-3</c:v>
                </c:pt>
                <c:pt idx="134">
                  <c:v>5.4482699999999998E-3</c:v>
                </c:pt>
                <c:pt idx="135">
                  <c:v>4.5214599999999997E-3</c:v>
                </c:pt>
                <c:pt idx="136">
                  <c:v>5.1194300000000003E-3</c:v>
                </c:pt>
                <c:pt idx="137">
                  <c:v>5.96804E-3</c:v>
                </c:pt>
                <c:pt idx="138">
                  <c:v>5.3634700000000004E-3</c:v>
                </c:pt>
                <c:pt idx="139">
                  <c:v>3.9395899999999998E-3</c:v>
                </c:pt>
                <c:pt idx="140">
                  <c:v>1.9756800000000001E-3</c:v>
                </c:pt>
                <c:pt idx="141">
                  <c:v>7.2026800000000004E-4</c:v>
                </c:pt>
                <c:pt idx="142">
                  <c:v>3.78518E-4</c:v>
                </c:pt>
                <c:pt idx="143">
                  <c:v>1.76943E-3</c:v>
                </c:pt>
                <c:pt idx="144">
                  <c:v>3.6959800000000002E-3</c:v>
                </c:pt>
                <c:pt idx="145">
                  <c:v>2.3795800000000001E-3</c:v>
                </c:pt>
                <c:pt idx="146">
                  <c:v>6.1274099999999998E-4</c:v>
                </c:pt>
                <c:pt idx="147">
                  <c:v>1.9463099999999999E-3</c:v>
                </c:pt>
                <c:pt idx="148">
                  <c:v>2.73865E-3</c:v>
                </c:pt>
                <c:pt idx="149">
                  <c:v>1.02483E-3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8.5327899999999997E-4</c:v>
                </c:pt>
                <c:pt idx="153">
                  <c:v>9.9999999999999995E-7</c:v>
                </c:pt>
                <c:pt idx="154">
                  <c:v>6.4057000000000003E-4</c:v>
                </c:pt>
                <c:pt idx="155">
                  <c:v>1.78005E-3</c:v>
                </c:pt>
                <c:pt idx="156">
                  <c:v>6.6616899999999998E-4</c:v>
                </c:pt>
                <c:pt idx="157">
                  <c:v>2.24735E-4</c:v>
                </c:pt>
                <c:pt idx="158">
                  <c:v>2.9146900000000002E-3</c:v>
                </c:pt>
                <c:pt idx="159">
                  <c:v>1.6722E-3</c:v>
                </c:pt>
                <c:pt idx="160">
                  <c:v>9.9999999999999995E-7</c:v>
                </c:pt>
                <c:pt idx="161">
                  <c:v>7.6399200000000001E-4</c:v>
                </c:pt>
                <c:pt idx="162">
                  <c:v>1.02447E-3</c:v>
                </c:pt>
                <c:pt idx="163">
                  <c:v>1.82781E-3</c:v>
                </c:pt>
                <c:pt idx="164">
                  <c:v>1.02648E-3</c:v>
                </c:pt>
                <c:pt idx="165">
                  <c:v>1.8891699999999999E-3</c:v>
                </c:pt>
                <c:pt idx="166">
                  <c:v>2.1768299999999998E-3</c:v>
                </c:pt>
                <c:pt idx="167">
                  <c:v>1.80477E-3</c:v>
                </c:pt>
                <c:pt idx="168">
                  <c:v>8.4433200000000005E-4</c:v>
                </c:pt>
                <c:pt idx="169">
                  <c:v>9.9999999999999995E-7</c:v>
                </c:pt>
                <c:pt idx="170">
                  <c:v>2.8449900000000001E-4</c:v>
                </c:pt>
                <c:pt idx="171">
                  <c:v>1.00413E-3</c:v>
                </c:pt>
                <c:pt idx="172">
                  <c:v>8.4220499999999998E-5</c:v>
                </c:pt>
                <c:pt idx="173">
                  <c:v>2.0085099999999999E-4</c:v>
                </c:pt>
                <c:pt idx="174">
                  <c:v>1.1954299999999999E-3</c:v>
                </c:pt>
                <c:pt idx="175">
                  <c:v>3.8449399999999998E-4</c:v>
                </c:pt>
                <c:pt idx="176">
                  <c:v>7.6769100000000003E-4</c:v>
                </c:pt>
                <c:pt idx="177">
                  <c:v>8.4030599999999997E-4</c:v>
                </c:pt>
                <c:pt idx="178">
                  <c:v>9.9999999999999995E-7</c:v>
                </c:pt>
                <c:pt idx="179">
                  <c:v>4.2939999999999997E-4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51-4E1C-A4DA-916039E17E2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Noisy050Latex0004_0003!$E$60:$E$250</c:f>
              <c:numCache>
                <c:formatCode>0.00E+00</c:formatCode>
                <c:ptCount val="191"/>
                <c:pt idx="0">
                  <c:v>0.17697299999999999</c:v>
                </c:pt>
                <c:pt idx="1">
                  <c:v>0.39187100000000002</c:v>
                </c:pt>
                <c:pt idx="2">
                  <c:v>0.36123300000000003</c:v>
                </c:pt>
                <c:pt idx="3">
                  <c:v>0.35153499999999999</c:v>
                </c:pt>
                <c:pt idx="4">
                  <c:v>0.35723300000000002</c:v>
                </c:pt>
                <c:pt idx="5">
                  <c:v>0.34270699999999998</c:v>
                </c:pt>
                <c:pt idx="6">
                  <c:v>0.34660000000000002</c:v>
                </c:pt>
                <c:pt idx="7">
                  <c:v>0.35505799999999998</c:v>
                </c:pt>
                <c:pt idx="8">
                  <c:v>0.34931800000000002</c:v>
                </c:pt>
                <c:pt idx="9">
                  <c:v>0.34505599999999997</c:v>
                </c:pt>
                <c:pt idx="10">
                  <c:v>0.33655400000000002</c:v>
                </c:pt>
                <c:pt idx="11">
                  <c:v>0.34279399999999999</c:v>
                </c:pt>
                <c:pt idx="12">
                  <c:v>0.34677400000000003</c:v>
                </c:pt>
                <c:pt idx="13">
                  <c:v>0.34536</c:v>
                </c:pt>
                <c:pt idx="14">
                  <c:v>0.35475400000000001</c:v>
                </c:pt>
                <c:pt idx="15">
                  <c:v>0.35085</c:v>
                </c:pt>
                <c:pt idx="16">
                  <c:v>0.34617500000000001</c:v>
                </c:pt>
                <c:pt idx="17">
                  <c:v>0.34240300000000001</c:v>
                </c:pt>
                <c:pt idx="18">
                  <c:v>0.343501</c:v>
                </c:pt>
                <c:pt idx="19">
                  <c:v>0.34572999999999998</c:v>
                </c:pt>
                <c:pt idx="20">
                  <c:v>0.34812199999999999</c:v>
                </c:pt>
                <c:pt idx="21">
                  <c:v>0.33827099999999999</c:v>
                </c:pt>
                <c:pt idx="22">
                  <c:v>0.34066299999999999</c:v>
                </c:pt>
                <c:pt idx="23">
                  <c:v>0.33978799999999998</c:v>
                </c:pt>
                <c:pt idx="24">
                  <c:v>0.34193499999999999</c:v>
                </c:pt>
                <c:pt idx="25">
                  <c:v>0.334928</c:v>
                </c:pt>
                <c:pt idx="26">
                  <c:v>0.33931</c:v>
                </c:pt>
                <c:pt idx="27">
                  <c:v>0.33780900000000003</c:v>
                </c:pt>
                <c:pt idx="28">
                  <c:v>0.34295700000000001</c:v>
                </c:pt>
                <c:pt idx="29">
                  <c:v>0.34171200000000002</c:v>
                </c:pt>
                <c:pt idx="30">
                  <c:v>0.33888000000000001</c:v>
                </c:pt>
                <c:pt idx="31">
                  <c:v>0.34087800000000001</c:v>
                </c:pt>
                <c:pt idx="32">
                  <c:v>0.33634900000000001</c:v>
                </c:pt>
                <c:pt idx="33">
                  <c:v>0.33592300000000003</c:v>
                </c:pt>
                <c:pt idx="34">
                  <c:v>0.33755600000000002</c:v>
                </c:pt>
                <c:pt idx="35">
                  <c:v>0.34059200000000001</c:v>
                </c:pt>
                <c:pt idx="36">
                  <c:v>0.335175</c:v>
                </c:pt>
                <c:pt idx="37">
                  <c:v>0.33507999999999999</c:v>
                </c:pt>
                <c:pt idx="38">
                  <c:v>0.33588200000000001</c:v>
                </c:pt>
                <c:pt idx="39">
                  <c:v>0.33780399999999999</c:v>
                </c:pt>
                <c:pt idx="40">
                  <c:v>0.33660400000000001</c:v>
                </c:pt>
                <c:pt idx="41">
                  <c:v>0.336115</c:v>
                </c:pt>
                <c:pt idx="42">
                  <c:v>0.33353699999999997</c:v>
                </c:pt>
                <c:pt idx="43">
                  <c:v>0.332148</c:v>
                </c:pt>
                <c:pt idx="44">
                  <c:v>0.33005000000000001</c:v>
                </c:pt>
                <c:pt idx="45">
                  <c:v>0.33351700000000001</c:v>
                </c:pt>
                <c:pt idx="46">
                  <c:v>0.33218500000000001</c:v>
                </c:pt>
                <c:pt idx="47">
                  <c:v>0.33332499999999998</c:v>
                </c:pt>
                <c:pt idx="48">
                  <c:v>0.33023599999999997</c:v>
                </c:pt>
                <c:pt idx="49">
                  <c:v>0.32897599999999999</c:v>
                </c:pt>
                <c:pt idx="50">
                  <c:v>0.32690900000000001</c:v>
                </c:pt>
                <c:pt idx="51">
                  <c:v>0.32648700000000003</c:v>
                </c:pt>
                <c:pt idx="52">
                  <c:v>0.32565300000000003</c:v>
                </c:pt>
                <c:pt idx="53">
                  <c:v>0.32295099999999999</c:v>
                </c:pt>
                <c:pt idx="54">
                  <c:v>0.32322299999999998</c:v>
                </c:pt>
                <c:pt idx="55">
                  <c:v>0.321496</c:v>
                </c:pt>
                <c:pt idx="56">
                  <c:v>0.32011400000000001</c:v>
                </c:pt>
                <c:pt idx="57">
                  <c:v>0.31632199999999999</c:v>
                </c:pt>
                <c:pt idx="58">
                  <c:v>0.31359500000000001</c:v>
                </c:pt>
                <c:pt idx="59">
                  <c:v>0.31367</c:v>
                </c:pt>
                <c:pt idx="60">
                  <c:v>0.31018099999999998</c:v>
                </c:pt>
                <c:pt idx="61">
                  <c:v>0.30856099999999997</c:v>
                </c:pt>
                <c:pt idx="62">
                  <c:v>0.30682999999999999</c:v>
                </c:pt>
                <c:pt idx="63">
                  <c:v>0.30398999999999998</c:v>
                </c:pt>
                <c:pt idx="64">
                  <c:v>0.30098900000000001</c:v>
                </c:pt>
                <c:pt idx="65">
                  <c:v>0.29652499999999998</c:v>
                </c:pt>
                <c:pt idx="66">
                  <c:v>0.29187400000000002</c:v>
                </c:pt>
                <c:pt idx="67">
                  <c:v>0.28807300000000002</c:v>
                </c:pt>
                <c:pt idx="68">
                  <c:v>0.28443299999999999</c:v>
                </c:pt>
                <c:pt idx="69">
                  <c:v>0.27854600000000002</c:v>
                </c:pt>
                <c:pt idx="70">
                  <c:v>0.27553</c:v>
                </c:pt>
                <c:pt idx="71">
                  <c:v>0.27197700000000002</c:v>
                </c:pt>
                <c:pt idx="72">
                  <c:v>0.263963</c:v>
                </c:pt>
                <c:pt idx="73">
                  <c:v>0.256301</c:v>
                </c:pt>
                <c:pt idx="74">
                  <c:v>0.24990599999999999</c:v>
                </c:pt>
                <c:pt idx="75">
                  <c:v>0.24224999999999999</c:v>
                </c:pt>
                <c:pt idx="76">
                  <c:v>0.235427</c:v>
                </c:pt>
                <c:pt idx="77">
                  <c:v>0.22941900000000001</c:v>
                </c:pt>
                <c:pt idx="78">
                  <c:v>0.222771</c:v>
                </c:pt>
                <c:pt idx="79">
                  <c:v>0.21620300000000001</c:v>
                </c:pt>
                <c:pt idx="80">
                  <c:v>0.20364699999999999</c:v>
                </c:pt>
                <c:pt idx="81">
                  <c:v>0.19212099999999999</c:v>
                </c:pt>
                <c:pt idx="82">
                  <c:v>0.181759</c:v>
                </c:pt>
                <c:pt idx="83">
                  <c:v>0.17200299999999999</c:v>
                </c:pt>
                <c:pt idx="84">
                  <c:v>0.162027</c:v>
                </c:pt>
                <c:pt idx="85">
                  <c:v>0.15251300000000001</c:v>
                </c:pt>
                <c:pt idx="86">
                  <c:v>0.14460700000000001</c:v>
                </c:pt>
                <c:pt idx="87">
                  <c:v>0.136768</c:v>
                </c:pt>
                <c:pt idx="88">
                  <c:v>0.121684</c:v>
                </c:pt>
                <c:pt idx="89">
                  <c:v>0.108833</c:v>
                </c:pt>
                <c:pt idx="90">
                  <c:v>9.7389799999999999E-2</c:v>
                </c:pt>
                <c:pt idx="91">
                  <c:v>8.72285E-2</c:v>
                </c:pt>
                <c:pt idx="92">
                  <c:v>7.8153500000000001E-2</c:v>
                </c:pt>
                <c:pt idx="93">
                  <c:v>6.9536500000000001E-2</c:v>
                </c:pt>
                <c:pt idx="94">
                  <c:v>6.2108900000000002E-2</c:v>
                </c:pt>
                <c:pt idx="95">
                  <c:v>5.5625899999999999E-2</c:v>
                </c:pt>
                <c:pt idx="96">
                  <c:v>4.3961500000000001E-2</c:v>
                </c:pt>
                <c:pt idx="97">
                  <c:v>3.4876499999999998E-2</c:v>
                </c:pt>
                <c:pt idx="98">
                  <c:v>2.8210099999999998E-2</c:v>
                </c:pt>
                <c:pt idx="99">
                  <c:v>2.2531300000000001E-2</c:v>
                </c:pt>
                <c:pt idx="100">
                  <c:v>1.82989E-2</c:v>
                </c:pt>
                <c:pt idx="101">
                  <c:v>1.50729E-2</c:v>
                </c:pt>
                <c:pt idx="102">
                  <c:v>1.2819799999999999E-2</c:v>
                </c:pt>
                <c:pt idx="103">
                  <c:v>1.10831E-2</c:v>
                </c:pt>
                <c:pt idx="104">
                  <c:v>7.5541999999999996E-3</c:v>
                </c:pt>
                <c:pt idx="105">
                  <c:v>5.3518100000000002E-3</c:v>
                </c:pt>
                <c:pt idx="106">
                  <c:v>3.74588E-3</c:v>
                </c:pt>
                <c:pt idx="107">
                  <c:v>2.92187E-3</c:v>
                </c:pt>
                <c:pt idx="108">
                  <c:v>1.66625E-3</c:v>
                </c:pt>
                <c:pt idx="109">
                  <c:v>8.9491699999999996E-4</c:v>
                </c:pt>
                <c:pt idx="110">
                  <c:v>5.3045499999999999E-4</c:v>
                </c:pt>
                <c:pt idx="111">
                  <c:v>5.4347200000000003E-4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1.7392300000000001E-4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1.5169300000000001E-3</c:v>
                </c:pt>
                <c:pt idx="124">
                  <c:v>1.62203E-3</c:v>
                </c:pt>
                <c:pt idx="125">
                  <c:v>5.5512499999999995E-4</c:v>
                </c:pt>
                <c:pt idx="126">
                  <c:v>1.0885000000000001E-3</c:v>
                </c:pt>
                <c:pt idx="127">
                  <c:v>2.0156000000000002E-3</c:v>
                </c:pt>
                <c:pt idx="128">
                  <c:v>2.1570299999999999E-3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2.565E-3</c:v>
                </c:pt>
                <c:pt idx="133">
                  <c:v>7.31063E-4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1.05105E-4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1.75472E-4</c:v>
                </c:pt>
                <c:pt idx="143">
                  <c:v>5.77527E-6</c:v>
                </c:pt>
                <c:pt idx="144">
                  <c:v>3.3329799999999999E-4</c:v>
                </c:pt>
                <c:pt idx="145">
                  <c:v>4.10128E-4</c:v>
                </c:pt>
                <c:pt idx="146">
                  <c:v>6.7703700000000002E-4</c:v>
                </c:pt>
                <c:pt idx="147">
                  <c:v>1.4507699999999999E-4</c:v>
                </c:pt>
                <c:pt idx="148">
                  <c:v>4.0984099999999998E-4</c:v>
                </c:pt>
                <c:pt idx="149">
                  <c:v>9.9999999999999995E-7</c:v>
                </c:pt>
                <c:pt idx="150">
                  <c:v>1.2228300000000001E-3</c:v>
                </c:pt>
                <c:pt idx="151">
                  <c:v>6.9047399999999995E-4</c:v>
                </c:pt>
                <c:pt idx="152">
                  <c:v>7.6829100000000005E-4</c:v>
                </c:pt>
                <c:pt idx="153">
                  <c:v>9.9999999999999995E-7</c:v>
                </c:pt>
                <c:pt idx="154">
                  <c:v>2.2628700000000001E-4</c:v>
                </c:pt>
                <c:pt idx="155">
                  <c:v>7.8130799999999998E-4</c:v>
                </c:pt>
                <c:pt idx="156">
                  <c:v>9.9999999999999995E-7</c:v>
                </c:pt>
                <c:pt idx="157">
                  <c:v>1.2861400000000001E-4</c:v>
                </c:pt>
                <c:pt idx="158">
                  <c:v>9.6966200000000004E-4</c:v>
                </c:pt>
                <c:pt idx="159">
                  <c:v>8.7755199999999998E-4</c:v>
                </c:pt>
                <c:pt idx="160">
                  <c:v>7.6495200000000006E-5</c:v>
                </c:pt>
                <c:pt idx="161">
                  <c:v>9.9999999999999995E-7</c:v>
                </c:pt>
                <c:pt idx="162">
                  <c:v>3.9386800000000002E-4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4.6725099999999998E-5</c:v>
                </c:pt>
                <c:pt idx="167">
                  <c:v>2.0626299999999999E-5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2.3254100000000001E-4</c:v>
                </c:pt>
                <c:pt idx="171">
                  <c:v>4.8992700000000003E-6</c:v>
                </c:pt>
                <c:pt idx="172">
                  <c:v>9.9999999999999995E-7</c:v>
                </c:pt>
                <c:pt idx="173">
                  <c:v>4.6164400000000001E-5</c:v>
                </c:pt>
                <c:pt idx="174">
                  <c:v>4.4037500000000001E-4</c:v>
                </c:pt>
                <c:pt idx="175">
                  <c:v>8.3718099999999999E-4</c:v>
                </c:pt>
                <c:pt idx="176">
                  <c:v>1.5929200000000001E-4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4.3469E-4</c:v>
                </c:pt>
                <c:pt idx="180">
                  <c:v>9.9999999999999995E-7</c:v>
                </c:pt>
                <c:pt idx="181">
                  <c:v>1.6885899999999999E-4</c:v>
                </c:pt>
                <c:pt idx="182">
                  <c:v>1.55949E-6</c:v>
                </c:pt>
                <c:pt idx="183">
                  <c:v>2.9096800000000001E-4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2.9593399999999998E-4</c:v>
                </c:pt>
                <c:pt idx="188">
                  <c:v>9.9999999999999995E-7</c:v>
                </c:pt>
                <c:pt idx="189">
                  <c:v>1.1503499999999999E-5</c:v>
                </c:pt>
                <c:pt idx="190">
                  <c:v>3.7392399999999998E-5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51-4E1C-A4DA-916039E17E2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0.46110600000000002</c:v>
                </c:pt>
                <c:pt idx="2">
                  <c:v>0.36822899999999997</c:v>
                </c:pt>
                <c:pt idx="3">
                  <c:v>0.35373199999999999</c:v>
                </c:pt>
                <c:pt idx="4">
                  <c:v>0.31884600000000002</c:v>
                </c:pt>
                <c:pt idx="5">
                  <c:v>0.32337700000000003</c:v>
                </c:pt>
                <c:pt idx="6">
                  <c:v>0.30752000000000002</c:v>
                </c:pt>
                <c:pt idx="7">
                  <c:v>0.29392800000000002</c:v>
                </c:pt>
                <c:pt idx="8">
                  <c:v>0.29392800000000002</c:v>
                </c:pt>
                <c:pt idx="9">
                  <c:v>0.28486699999999998</c:v>
                </c:pt>
                <c:pt idx="10">
                  <c:v>0.29211599999999999</c:v>
                </c:pt>
                <c:pt idx="11">
                  <c:v>0.328814</c:v>
                </c:pt>
                <c:pt idx="12">
                  <c:v>0.27399400000000002</c:v>
                </c:pt>
                <c:pt idx="13">
                  <c:v>0.27716499999999999</c:v>
                </c:pt>
                <c:pt idx="14">
                  <c:v>0.26810400000000001</c:v>
                </c:pt>
                <c:pt idx="15">
                  <c:v>0.32360299999999997</c:v>
                </c:pt>
                <c:pt idx="16">
                  <c:v>0.29596699999999998</c:v>
                </c:pt>
                <c:pt idx="17">
                  <c:v>0.32360299999999997</c:v>
                </c:pt>
                <c:pt idx="18">
                  <c:v>0.28781200000000001</c:v>
                </c:pt>
                <c:pt idx="19">
                  <c:v>0.28101599999999999</c:v>
                </c:pt>
                <c:pt idx="20">
                  <c:v>0.26946300000000001</c:v>
                </c:pt>
                <c:pt idx="21">
                  <c:v>0.28781200000000001</c:v>
                </c:pt>
                <c:pt idx="22">
                  <c:v>0.253606</c:v>
                </c:pt>
                <c:pt idx="23">
                  <c:v>0.27705200000000002</c:v>
                </c:pt>
                <c:pt idx="24">
                  <c:v>0.27354099999999998</c:v>
                </c:pt>
                <c:pt idx="25">
                  <c:v>0.285547</c:v>
                </c:pt>
                <c:pt idx="26">
                  <c:v>0.28260200000000002</c:v>
                </c:pt>
                <c:pt idx="27">
                  <c:v>0.30752000000000002</c:v>
                </c:pt>
                <c:pt idx="28">
                  <c:v>0.29834500000000003</c:v>
                </c:pt>
                <c:pt idx="29">
                  <c:v>0.30468800000000001</c:v>
                </c:pt>
                <c:pt idx="30">
                  <c:v>0.30457499999999998</c:v>
                </c:pt>
                <c:pt idx="31">
                  <c:v>0.29081299999999999</c:v>
                </c:pt>
                <c:pt idx="32">
                  <c:v>0.29800500000000002</c:v>
                </c:pt>
                <c:pt idx="33">
                  <c:v>0.29121000000000002</c:v>
                </c:pt>
                <c:pt idx="34">
                  <c:v>0.30338500000000002</c:v>
                </c:pt>
                <c:pt idx="35">
                  <c:v>0.29817500000000002</c:v>
                </c:pt>
                <c:pt idx="36">
                  <c:v>0.29891200000000001</c:v>
                </c:pt>
                <c:pt idx="37">
                  <c:v>0.28345100000000001</c:v>
                </c:pt>
                <c:pt idx="38">
                  <c:v>0.28826499999999999</c:v>
                </c:pt>
                <c:pt idx="39">
                  <c:v>0.28498099999999998</c:v>
                </c:pt>
                <c:pt idx="40">
                  <c:v>0.29579800000000001</c:v>
                </c:pt>
                <c:pt idx="41">
                  <c:v>0.296732</c:v>
                </c:pt>
                <c:pt idx="42">
                  <c:v>0.29234300000000002</c:v>
                </c:pt>
                <c:pt idx="43">
                  <c:v>0.278808</c:v>
                </c:pt>
                <c:pt idx="44">
                  <c:v>0.28475400000000001</c:v>
                </c:pt>
                <c:pt idx="45">
                  <c:v>0.28676499999999999</c:v>
                </c:pt>
                <c:pt idx="46">
                  <c:v>0.29132400000000003</c:v>
                </c:pt>
                <c:pt idx="47">
                  <c:v>0.286298</c:v>
                </c:pt>
                <c:pt idx="48">
                  <c:v>0.28326800000000002</c:v>
                </c:pt>
                <c:pt idx="49">
                  <c:v>0.27992699999999998</c:v>
                </c:pt>
                <c:pt idx="50">
                  <c:v>0.28533599999999998</c:v>
                </c:pt>
                <c:pt idx="51">
                  <c:v>0.27968500000000002</c:v>
                </c:pt>
                <c:pt idx="52">
                  <c:v>0.27688200000000002</c:v>
                </c:pt>
                <c:pt idx="53">
                  <c:v>0.26774999999999999</c:v>
                </c:pt>
                <c:pt idx="54">
                  <c:v>0.26988800000000002</c:v>
                </c:pt>
                <c:pt idx="55">
                  <c:v>0.27633099999999999</c:v>
                </c:pt>
                <c:pt idx="56">
                  <c:v>0.26946399999999998</c:v>
                </c:pt>
                <c:pt idx="57">
                  <c:v>0.26555099999999998</c:v>
                </c:pt>
                <c:pt idx="58">
                  <c:v>0.26066600000000001</c:v>
                </c:pt>
                <c:pt idx="59">
                  <c:v>0.26371</c:v>
                </c:pt>
                <c:pt idx="60">
                  <c:v>0.259357</c:v>
                </c:pt>
                <c:pt idx="61">
                  <c:v>0.25889499999999999</c:v>
                </c:pt>
                <c:pt idx="62">
                  <c:v>0.25923499999999999</c:v>
                </c:pt>
                <c:pt idx="63">
                  <c:v>0.25328600000000001</c:v>
                </c:pt>
                <c:pt idx="64">
                  <c:v>0.247477</c:v>
                </c:pt>
                <c:pt idx="65">
                  <c:v>0.24457499999999999</c:v>
                </c:pt>
                <c:pt idx="66">
                  <c:v>0.23889299999999999</c:v>
                </c:pt>
                <c:pt idx="67">
                  <c:v>0.237042</c:v>
                </c:pt>
                <c:pt idx="68">
                  <c:v>0.227799</c:v>
                </c:pt>
                <c:pt idx="69">
                  <c:v>0.22702</c:v>
                </c:pt>
                <c:pt idx="70">
                  <c:v>0.22167600000000001</c:v>
                </c:pt>
                <c:pt idx="71">
                  <c:v>0.21521299999999999</c:v>
                </c:pt>
                <c:pt idx="72">
                  <c:v>0.21006900000000001</c:v>
                </c:pt>
                <c:pt idx="73">
                  <c:v>0.19953599999999999</c:v>
                </c:pt>
                <c:pt idx="74">
                  <c:v>0.194241</c:v>
                </c:pt>
                <c:pt idx="75">
                  <c:v>0.185394</c:v>
                </c:pt>
                <c:pt idx="76">
                  <c:v>0.180419</c:v>
                </c:pt>
                <c:pt idx="77">
                  <c:v>0.17313100000000001</c:v>
                </c:pt>
                <c:pt idx="78">
                  <c:v>0.17003199999999999</c:v>
                </c:pt>
                <c:pt idx="79">
                  <c:v>0.162492</c:v>
                </c:pt>
                <c:pt idx="80">
                  <c:v>0.14735500000000001</c:v>
                </c:pt>
                <c:pt idx="81">
                  <c:v>0.13943800000000001</c:v>
                </c:pt>
                <c:pt idx="82">
                  <c:v>0.13012899999999999</c:v>
                </c:pt>
                <c:pt idx="83">
                  <c:v>0.120711</c:v>
                </c:pt>
                <c:pt idx="84">
                  <c:v>0.11190700000000001</c:v>
                </c:pt>
                <c:pt idx="85">
                  <c:v>0.102079</c:v>
                </c:pt>
                <c:pt idx="86">
                  <c:v>9.4529100000000005E-2</c:v>
                </c:pt>
                <c:pt idx="87">
                  <c:v>8.8485099999999997E-2</c:v>
                </c:pt>
                <c:pt idx="88">
                  <c:v>7.7279200000000006E-2</c:v>
                </c:pt>
                <c:pt idx="89">
                  <c:v>6.6200499999999995E-2</c:v>
                </c:pt>
                <c:pt idx="90">
                  <c:v>5.7328700000000003E-2</c:v>
                </c:pt>
                <c:pt idx="91">
                  <c:v>4.9290199999999999E-2</c:v>
                </c:pt>
                <c:pt idx="92">
                  <c:v>4.2985700000000002E-2</c:v>
                </c:pt>
                <c:pt idx="93">
                  <c:v>3.6266699999999999E-2</c:v>
                </c:pt>
                <c:pt idx="94">
                  <c:v>3.2561699999999999E-2</c:v>
                </c:pt>
                <c:pt idx="95">
                  <c:v>2.7837899999999999E-2</c:v>
                </c:pt>
                <c:pt idx="96">
                  <c:v>1.9928700000000001E-2</c:v>
                </c:pt>
                <c:pt idx="97">
                  <c:v>1.51387E-2</c:v>
                </c:pt>
                <c:pt idx="98">
                  <c:v>1.03261E-2</c:v>
                </c:pt>
                <c:pt idx="99">
                  <c:v>6.6101700000000003E-3</c:v>
                </c:pt>
                <c:pt idx="100">
                  <c:v>5.5023800000000003E-3</c:v>
                </c:pt>
                <c:pt idx="101">
                  <c:v>5.30789E-3</c:v>
                </c:pt>
                <c:pt idx="102">
                  <c:v>4.2471200000000001E-3</c:v>
                </c:pt>
                <c:pt idx="103">
                  <c:v>3.6822399999999998E-3</c:v>
                </c:pt>
                <c:pt idx="104">
                  <c:v>2.43114E-3</c:v>
                </c:pt>
                <c:pt idx="105">
                  <c:v>1.30098E-3</c:v>
                </c:pt>
                <c:pt idx="106">
                  <c:v>1.24146E-3</c:v>
                </c:pt>
                <c:pt idx="107">
                  <c:v>2.8116399999999998E-3</c:v>
                </c:pt>
                <c:pt idx="108">
                  <c:v>1.7336700000000001E-3</c:v>
                </c:pt>
                <c:pt idx="109">
                  <c:v>4.7540599999999999E-4</c:v>
                </c:pt>
                <c:pt idx="110">
                  <c:v>2.0164900000000001E-4</c:v>
                </c:pt>
                <c:pt idx="111">
                  <c:v>1.79925E-4</c:v>
                </c:pt>
                <c:pt idx="112">
                  <c:v>5.2437100000000004E-4</c:v>
                </c:pt>
                <c:pt idx="113">
                  <c:v>4.9261900000000002E-4</c:v>
                </c:pt>
                <c:pt idx="114">
                  <c:v>9.9999999999999995E-7</c:v>
                </c:pt>
                <c:pt idx="115">
                  <c:v>1.5957800000000001E-4</c:v>
                </c:pt>
                <c:pt idx="116">
                  <c:v>2.6686499999999997E-4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1.81993E-3</c:v>
                </c:pt>
                <c:pt idx="121">
                  <c:v>1.94754E-3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4.1955699999999998E-4</c:v>
                </c:pt>
                <c:pt idx="126">
                  <c:v>2.1260300000000001E-4</c:v>
                </c:pt>
                <c:pt idx="127">
                  <c:v>4.4423200000000003E-4</c:v>
                </c:pt>
                <c:pt idx="128">
                  <c:v>3.0674100000000002E-4</c:v>
                </c:pt>
                <c:pt idx="129">
                  <c:v>9.9999999999999995E-7</c:v>
                </c:pt>
                <c:pt idx="130">
                  <c:v>1.8023599999999999E-4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2.2660599999999999E-4</c:v>
                </c:pt>
                <c:pt idx="135">
                  <c:v>1.1894500000000001E-3</c:v>
                </c:pt>
                <c:pt idx="136">
                  <c:v>9.9999999999999995E-7</c:v>
                </c:pt>
                <c:pt idx="137">
                  <c:v>2.5701400000000002E-4</c:v>
                </c:pt>
                <c:pt idx="138">
                  <c:v>2.8129899999999999E-4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4.0682199999999999E-4</c:v>
                </c:pt>
                <c:pt idx="143">
                  <c:v>3.3637199999999998E-4</c:v>
                </c:pt>
                <c:pt idx="144">
                  <c:v>5.1313200000000002E-4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1.1523099999999999E-4</c:v>
                </c:pt>
                <c:pt idx="148">
                  <c:v>2.4249699999999999E-4</c:v>
                </c:pt>
                <c:pt idx="149">
                  <c:v>5.9566999999999997E-4</c:v>
                </c:pt>
                <c:pt idx="150">
                  <c:v>9.3273200000000003E-4</c:v>
                </c:pt>
                <c:pt idx="151">
                  <c:v>1.0307899999999999E-4</c:v>
                </c:pt>
                <c:pt idx="152">
                  <c:v>9.9999999999999995E-7</c:v>
                </c:pt>
                <c:pt idx="153">
                  <c:v>3.1306999999999998E-4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2.1361700000000001E-4</c:v>
                </c:pt>
                <c:pt idx="159">
                  <c:v>9.9999999999999995E-7</c:v>
                </c:pt>
                <c:pt idx="160">
                  <c:v>1.8805499999999999E-4</c:v>
                </c:pt>
                <c:pt idx="161">
                  <c:v>3.0050600000000003E-4</c:v>
                </c:pt>
                <c:pt idx="162">
                  <c:v>3.6776700000000002E-4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1.4234E-4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2.9943899999999998E-4</c:v>
                </c:pt>
                <c:pt idx="171">
                  <c:v>4.5194400000000002E-4</c:v>
                </c:pt>
                <c:pt idx="172">
                  <c:v>3.9202699999999998E-4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1.15708E-4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1.19976E-4</c:v>
                </c:pt>
                <c:pt idx="184">
                  <c:v>1.20044E-4</c:v>
                </c:pt>
                <c:pt idx="185">
                  <c:v>9.9999999999999995E-7</c:v>
                </c:pt>
                <c:pt idx="186">
                  <c:v>2.3649700000000001E-4</c:v>
                </c:pt>
                <c:pt idx="187">
                  <c:v>8.3758599999999995E-5</c:v>
                </c:pt>
                <c:pt idx="188">
                  <c:v>9.9999999999999995E-7</c:v>
                </c:pt>
                <c:pt idx="189">
                  <c:v>2.3826699999999999E-4</c:v>
                </c:pt>
                <c:pt idx="190">
                  <c:v>2.1277999999999999E-5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51-4E1C-A4DA-916039E17E2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0.67409699999999995</c:v>
                </c:pt>
                <c:pt idx="2">
                  <c:v>0.23635</c:v>
                </c:pt>
                <c:pt idx="3">
                  <c:v>0.57258799999999999</c:v>
                </c:pt>
                <c:pt idx="4">
                  <c:v>0.223687</c:v>
                </c:pt>
                <c:pt idx="5">
                  <c:v>0.47665000000000002</c:v>
                </c:pt>
                <c:pt idx="6">
                  <c:v>0.21071899999999999</c:v>
                </c:pt>
                <c:pt idx="7">
                  <c:v>0.394895</c:v>
                </c:pt>
                <c:pt idx="8">
                  <c:v>0.23402000000000001</c:v>
                </c:pt>
                <c:pt idx="9">
                  <c:v>0.30848100000000001</c:v>
                </c:pt>
                <c:pt idx="10">
                  <c:v>0.219837</c:v>
                </c:pt>
                <c:pt idx="11">
                  <c:v>0.25762400000000002</c:v>
                </c:pt>
                <c:pt idx="12">
                  <c:v>0.20271600000000001</c:v>
                </c:pt>
                <c:pt idx="13">
                  <c:v>0.236147</c:v>
                </c:pt>
                <c:pt idx="14">
                  <c:v>0.20352700000000001</c:v>
                </c:pt>
                <c:pt idx="15">
                  <c:v>0.20458999999999999</c:v>
                </c:pt>
                <c:pt idx="16">
                  <c:v>0.20008200000000001</c:v>
                </c:pt>
                <c:pt idx="17">
                  <c:v>0.205097</c:v>
                </c:pt>
                <c:pt idx="18">
                  <c:v>0.210669</c:v>
                </c:pt>
                <c:pt idx="19">
                  <c:v>0.20372999999999999</c:v>
                </c:pt>
                <c:pt idx="20">
                  <c:v>0.208339</c:v>
                </c:pt>
                <c:pt idx="21">
                  <c:v>0.192687</c:v>
                </c:pt>
                <c:pt idx="22">
                  <c:v>0.18782499999999999</c:v>
                </c:pt>
                <c:pt idx="23">
                  <c:v>0.18987599999999999</c:v>
                </c:pt>
                <c:pt idx="24">
                  <c:v>0.19833500000000001</c:v>
                </c:pt>
                <c:pt idx="25">
                  <c:v>0.20843999999999999</c:v>
                </c:pt>
                <c:pt idx="26">
                  <c:v>0.19739799999999999</c:v>
                </c:pt>
                <c:pt idx="27">
                  <c:v>0.200462</c:v>
                </c:pt>
                <c:pt idx="28">
                  <c:v>0.191218</c:v>
                </c:pt>
                <c:pt idx="29">
                  <c:v>0.19891800000000001</c:v>
                </c:pt>
                <c:pt idx="30">
                  <c:v>0.19856299999999999</c:v>
                </c:pt>
                <c:pt idx="31">
                  <c:v>0.19770299999999999</c:v>
                </c:pt>
                <c:pt idx="32">
                  <c:v>0.200046</c:v>
                </c:pt>
                <c:pt idx="33">
                  <c:v>0.19517000000000001</c:v>
                </c:pt>
                <c:pt idx="34">
                  <c:v>0.193575</c:v>
                </c:pt>
                <c:pt idx="35">
                  <c:v>0.199463</c:v>
                </c:pt>
                <c:pt idx="36">
                  <c:v>0.19232099999999999</c:v>
                </c:pt>
                <c:pt idx="37">
                  <c:v>0.192498</c:v>
                </c:pt>
                <c:pt idx="38">
                  <c:v>0.18975</c:v>
                </c:pt>
                <c:pt idx="39">
                  <c:v>0.19137799999999999</c:v>
                </c:pt>
                <c:pt idx="40">
                  <c:v>0.18887699999999999</c:v>
                </c:pt>
                <c:pt idx="41">
                  <c:v>0.19370799999999999</c:v>
                </c:pt>
                <c:pt idx="42">
                  <c:v>0.192416</c:v>
                </c:pt>
                <c:pt idx="43">
                  <c:v>0.19075700000000001</c:v>
                </c:pt>
                <c:pt idx="44">
                  <c:v>0.191162</c:v>
                </c:pt>
                <c:pt idx="45">
                  <c:v>0.19067400000000001</c:v>
                </c:pt>
                <c:pt idx="46">
                  <c:v>0.19015499999999999</c:v>
                </c:pt>
                <c:pt idx="47">
                  <c:v>0.19109300000000001</c:v>
                </c:pt>
                <c:pt idx="48">
                  <c:v>0.18548600000000001</c:v>
                </c:pt>
                <c:pt idx="49">
                  <c:v>0.18390899999999999</c:v>
                </c:pt>
                <c:pt idx="50">
                  <c:v>0.18113599999999999</c:v>
                </c:pt>
                <c:pt idx="51">
                  <c:v>0.183086</c:v>
                </c:pt>
                <c:pt idx="52">
                  <c:v>0.181231</c:v>
                </c:pt>
                <c:pt idx="53">
                  <c:v>0.182088</c:v>
                </c:pt>
                <c:pt idx="54">
                  <c:v>0.18102099999999999</c:v>
                </c:pt>
                <c:pt idx="55">
                  <c:v>0.17885699999999999</c:v>
                </c:pt>
                <c:pt idx="56">
                  <c:v>0.17590800000000001</c:v>
                </c:pt>
                <c:pt idx="57">
                  <c:v>0.17476900000000001</c:v>
                </c:pt>
                <c:pt idx="58">
                  <c:v>0.170351</c:v>
                </c:pt>
                <c:pt idx="59">
                  <c:v>0.16853499999999999</c:v>
                </c:pt>
                <c:pt idx="60">
                  <c:v>0.168986</c:v>
                </c:pt>
                <c:pt idx="61">
                  <c:v>0.166849</c:v>
                </c:pt>
                <c:pt idx="62">
                  <c:v>0.16539899999999999</c:v>
                </c:pt>
                <c:pt idx="63">
                  <c:v>0.16323199999999999</c:v>
                </c:pt>
                <c:pt idx="64">
                  <c:v>0.158499</c:v>
                </c:pt>
                <c:pt idx="65">
                  <c:v>0.15510299999999999</c:v>
                </c:pt>
                <c:pt idx="66">
                  <c:v>0.151694</c:v>
                </c:pt>
                <c:pt idx="67">
                  <c:v>0.14480999999999999</c:v>
                </c:pt>
                <c:pt idx="68">
                  <c:v>0.14310600000000001</c:v>
                </c:pt>
                <c:pt idx="69">
                  <c:v>0.138267</c:v>
                </c:pt>
                <c:pt idx="70">
                  <c:v>0.13576199999999999</c:v>
                </c:pt>
                <c:pt idx="71">
                  <c:v>0.13328699999999999</c:v>
                </c:pt>
                <c:pt idx="72">
                  <c:v>0.12549199999999999</c:v>
                </c:pt>
                <c:pt idx="73">
                  <c:v>0.12032900000000001</c:v>
                </c:pt>
                <c:pt idx="74">
                  <c:v>0.112994</c:v>
                </c:pt>
                <c:pt idx="75">
                  <c:v>0.108478</c:v>
                </c:pt>
                <c:pt idx="76">
                  <c:v>0.10502599999999999</c:v>
                </c:pt>
                <c:pt idx="77">
                  <c:v>9.8778099999999994E-2</c:v>
                </c:pt>
                <c:pt idx="78">
                  <c:v>9.3933100000000005E-2</c:v>
                </c:pt>
                <c:pt idx="79">
                  <c:v>8.9709999999999998E-2</c:v>
                </c:pt>
                <c:pt idx="80">
                  <c:v>7.9902100000000004E-2</c:v>
                </c:pt>
                <c:pt idx="81">
                  <c:v>7.2643299999999994E-2</c:v>
                </c:pt>
                <c:pt idx="82">
                  <c:v>6.5131800000000004E-2</c:v>
                </c:pt>
                <c:pt idx="83">
                  <c:v>5.96965E-2</c:v>
                </c:pt>
                <c:pt idx="84">
                  <c:v>5.3755600000000001E-2</c:v>
                </c:pt>
                <c:pt idx="85">
                  <c:v>4.8070399999999999E-2</c:v>
                </c:pt>
                <c:pt idx="86">
                  <c:v>4.3968399999999998E-2</c:v>
                </c:pt>
                <c:pt idx="87">
                  <c:v>3.9512800000000001E-2</c:v>
                </c:pt>
                <c:pt idx="88">
                  <c:v>3.2134799999999998E-2</c:v>
                </c:pt>
                <c:pt idx="89">
                  <c:v>2.6225800000000001E-2</c:v>
                </c:pt>
                <c:pt idx="90">
                  <c:v>2.1182099999999999E-2</c:v>
                </c:pt>
                <c:pt idx="91">
                  <c:v>1.7404200000000002E-2</c:v>
                </c:pt>
                <c:pt idx="92">
                  <c:v>1.4294599999999999E-2</c:v>
                </c:pt>
                <c:pt idx="93">
                  <c:v>1.20321E-2</c:v>
                </c:pt>
                <c:pt idx="94">
                  <c:v>9.3212E-3</c:v>
                </c:pt>
                <c:pt idx="95">
                  <c:v>7.9686600000000007E-3</c:v>
                </c:pt>
                <c:pt idx="96">
                  <c:v>5.23924E-3</c:v>
                </c:pt>
                <c:pt idx="97">
                  <c:v>4.0490200000000004E-3</c:v>
                </c:pt>
                <c:pt idx="98">
                  <c:v>3.21974E-3</c:v>
                </c:pt>
                <c:pt idx="99">
                  <c:v>1.9839100000000002E-3</c:v>
                </c:pt>
                <c:pt idx="100">
                  <c:v>2.2888399999999999E-3</c:v>
                </c:pt>
                <c:pt idx="101">
                  <c:v>2.1578399999999998E-3</c:v>
                </c:pt>
                <c:pt idx="102">
                  <c:v>1.68121E-3</c:v>
                </c:pt>
                <c:pt idx="103">
                  <c:v>7.35938E-4</c:v>
                </c:pt>
                <c:pt idx="104">
                  <c:v>1.22481E-3</c:v>
                </c:pt>
                <c:pt idx="105">
                  <c:v>1.0871100000000001E-3</c:v>
                </c:pt>
                <c:pt idx="106">
                  <c:v>2.9393799999999999E-4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7.8424300000000001E-4</c:v>
                </c:pt>
                <c:pt idx="116">
                  <c:v>6.0011199999999998E-4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8.1085300000000005E-4</c:v>
                </c:pt>
                <c:pt idx="124">
                  <c:v>4.20102E-4</c:v>
                </c:pt>
                <c:pt idx="125">
                  <c:v>5.0349300000000004E-4</c:v>
                </c:pt>
                <c:pt idx="126">
                  <c:v>1.3270999999999999E-3</c:v>
                </c:pt>
                <c:pt idx="127">
                  <c:v>1.4187900000000001E-3</c:v>
                </c:pt>
                <c:pt idx="128">
                  <c:v>7.1850399999999999E-5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1.7914999999999999E-4</c:v>
                </c:pt>
                <c:pt idx="132">
                  <c:v>9.9999999999999995E-7</c:v>
                </c:pt>
                <c:pt idx="133">
                  <c:v>9.8113699999999998E-4</c:v>
                </c:pt>
                <c:pt idx="134">
                  <c:v>7.78004E-4</c:v>
                </c:pt>
                <c:pt idx="135">
                  <c:v>3.59892E-4</c:v>
                </c:pt>
                <c:pt idx="136">
                  <c:v>9.9999999999999995E-7</c:v>
                </c:pt>
                <c:pt idx="137">
                  <c:v>1.59605E-4</c:v>
                </c:pt>
                <c:pt idx="138">
                  <c:v>6.9364800000000005E-4</c:v>
                </c:pt>
                <c:pt idx="139">
                  <c:v>5.37789E-4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1.1145E-3</c:v>
                </c:pt>
                <c:pt idx="143">
                  <c:v>3.7817200000000002E-4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4.5320199999999999E-4</c:v>
                </c:pt>
                <c:pt idx="147">
                  <c:v>9.9999999999999995E-7</c:v>
                </c:pt>
                <c:pt idx="148">
                  <c:v>2.8299100000000002E-4</c:v>
                </c:pt>
                <c:pt idx="149">
                  <c:v>9.9999999999999995E-7</c:v>
                </c:pt>
                <c:pt idx="150">
                  <c:v>5.3150500000000004E-4</c:v>
                </c:pt>
                <c:pt idx="151">
                  <c:v>3.70672E-4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3.0808499999999999E-4</c:v>
                </c:pt>
                <c:pt idx="156">
                  <c:v>9.9999999999999995E-7</c:v>
                </c:pt>
                <c:pt idx="157">
                  <c:v>1.1745299999999999E-5</c:v>
                </c:pt>
                <c:pt idx="158">
                  <c:v>4.5256799999999998E-4</c:v>
                </c:pt>
                <c:pt idx="159">
                  <c:v>2.3367599999999999E-4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2.2892299999999999E-4</c:v>
                </c:pt>
                <c:pt idx="163">
                  <c:v>9.9999999999999995E-7</c:v>
                </c:pt>
                <c:pt idx="164">
                  <c:v>3.8633199999999997E-4</c:v>
                </c:pt>
                <c:pt idx="165">
                  <c:v>3.87097E-5</c:v>
                </c:pt>
                <c:pt idx="166">
                  <c:v>2.10998E-4</c:v>
                </c:pt>
                <c:pt idx="167">
                  <c:v>4.0801199999999998E-5</c:v>
                </c:pt>
                <c:pt idx="168">
                  <c:v>2.8735299999999999E-5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2.8014500000000001E-5</c:v>
                </c:pt>
                <c:pt idx="172">
                  <c:v>2.0816300000000001E-4</c:v>
                </c:pt>
                <c:pt idx="173">
                  <c:v>9.9999999999999995E-7</c:v>
                </c:pt>
                <c:pt idx="174">
                  <c:v>8.02318E-5</c:v>
                </c:pt>
                <c:pt idx="175">
                  <c:v>4.9929300000000003E-5</c:v>
                </c:pt>
                <c:pt idx="176">
                  <c:v>9.9999999999999995E-7</c:v>
                </c:pt>
                <c:pt idx="177">
                  <c:v>4.7330499999999997E-5</c:v>
                </c:pt>
                <c:pt idx="178">
                  <c:v>6.3422699999999998E-6</c:v>
                </c:pt>
                <c:pt idx="179">
                  <c:v>4.4075400000000002E-5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1.44423E-4</c:v>
                </c:pt>
                <c:pt idx="183">
                  <c:v>9.9999999999999995E-7</c:v>
                </c:pt>
                <c:pt idx="184">
                  <c:v>9.8119200000000001E-5</c:v>
                </c:pt>
                <c:pt idx="185">
                  <c:v>2.7242499999999999E-5</c:v>
                </c:pt>
                <c:pt idx="186">
                  <c:v>1.01168E-4</c:v>
                </c:pt>
                <c:pt idx="187">
                  <c:v>4.92601E-5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51-4E1C-A4DA-916039E17E2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0.19265599999999999</c:v>
                </c:pt>
                <c:pt idx="2">
                  <c:v>0.18015700000000001</c:v>
                </c:pt>
                <c:pt idx="3">
                  <c:v>0.175564</c:v>
                </c:pt>
                <c:pt idx="4">
                  <c:v>0.15854799999999999</c:v>
                </c:pt>
                <c:pt idx="5">
                  <c:v>0.151395</c:v>
                </c:pt>
                <c:pt idx="6">
                  <c:v>0.171649</c:v>
                </c:pt>
                <c:pt idx="7">
                  <c:v>0.160806</c:v>
                </c:pt>
                <c:pt idx="8">
                  <c:v>0.17036899999999999</c:v>
                </c:pt>
                <c:pt idx="9">
                  <c:v>0.161409</c:v>
                </c:pt>
                <c:pt idx="10">
                  <c:v>0.15553600000000001</c:v>
                </c:pt>
                <c:pt idx="11">
                  <c:v>0.14650099999999999</c:v>
                </c:pt>
                <c:pt idx="12">
                  <c:v>0.16276399999999999</c:v>
                </c:pt>
                <c:pt idx="13">
                  <c:v>0.17074500000000001</c:v>
                </c:pt>
                <c:pt idx="14">
                  <c:v>0.16103200000000001</c:v>
                </c:pt>
                <c:pt idx="15">
                  <c:v>0.15704199999999999</c:v>
                </c:pt>
                <c:pt idx="16">
                  <c:v>0.17341799999999999</c:v>
                </c:pt>
                <c:pt idx="17">
                  <c:v>0.17097100000000001</c:v>
                </c:pt>
                <c:pt idx="18">
                  <c:v>0.160806</c:v>
                </c:pt>
                <c:pt idx="19">
                  <c:v>0.16039200000000001</c:v>
                </c:pt>
                <c:pt idx="20">
                  <c:v>0.17183699999999999</c:v>
                </c:pt>
                <c:pt idx="21">
                  <c:v>0.15564900000000001</c:v>
                </c:pt>
                <c:pt idx="22">
                  <c:v>0.16728199999999999</c:v>
                </c:pt>
                <c:pt idx="23">
                  <c:v>0.159771</c:v>
                </c:pt>
                <c:pt idx="24">
                  <c:v>0.162274</c:v>
                </c:pt>
                <c:pt idx="25">
                  <c:v>0.164684</c:v>
                </c:pt>
                <c:pt idx="26">
                  <c:v>0.15065999999999999</c:v>
                </c:pt>
                <c:pt idx="27">
                  <c:v>0.162576</c:v>
                </c:pt>
                <c:pt idx="28">
                  <c:v>0.167074</c:v>
                </c:pt>
                <c:pt idx="29">
                  <c:v>0.15990299999999999</c:v>
                </c:pt>
                <c:pt idx="30">
                  <c:v>0.163686</c:v>
                </c:pt>
                <c:pt idx="31">
                  <c:v>0.16378999999999999</c:v>
                </c:pt>
                <c:pt idx="32">
                  <c:v>0.15711700000000001</c:v>
                </c:pt>
                <c:pt idx="33">
                  <c:v>0.16524800000000001</c:v>
                </c:pt>
                <c:pt idx="34">
                  <c:v>0.16118299999999999</c:v>
                </c:pt>
                <c:pt idx="35">
                  <c:v>0.16170999999999999</c:v>
                </c:pt>
                <c:pt idx="36">
                  <c:v>0.16181300000000001</c:v>
                </c:pt>
                <c:pt idx="37">
                  <c:v>0.161305</c:v>
                </c:pt>
                <c:pt idx="38">
                  <c:v>0.15643000000000001</c:v>
                </c:pt>
                <c:pt idx="39">
                  <c:v>0.15539</c:v>
                </c:pt>
                <c:pt idx="40">
                  <c:v>0.15871199999999999</c:v>
                </c:pt>
                <c:pt idx="41">
                  <c:v>0.15679699999999999</c:v>
                </c:pt>
                <c:pt idx="42">
                  <c:v>0.15721599999999999</c:v>
                </c:pt>
                <c:pt idx="43">
                  <c:v>0.15453800000000001</c:v>
                </c:pt>
                <c:pt idx="44">
                  <c:v>0.15505099999999999</c:v>
                </c:pt>
                <c:pt idx="45">
                  <c:v>0.152002</c:v>
                </c:pt>
                <c:pt idx="46">
                  <c:v>0.153922</c:v>
                </c:pt>
                <c:pt idx="47">
                  <c:v>0.15551300000000001</c:v>
                </c:pt>
                <c:pt idx="48">
                  <c:v>0.15437500000000001</c:v>
                </c:pt>
                <c:pt idx="49">
                  <c:v>0.15055499999999999</c:v>
                </c:pt>
                <c:pt idx="50">
                  <c:v>0.15306700000000001</c:v>
                </c:pt>
                <c:pt idx="51">
                  <c:v>0.14822399999999999</c:v>
                </c:pt>
                <c:pt idx="52">
                  <c:v>0.14607700000000001</c:v>
                </c:pt>
                <c:pt idx="53">
                  <c:v>0.146147</c:v>
                </c:pt>
                <c:pt idx="54">
                  <c:v>0.14815800000000001</c:v>
                </c:pt>
                <c:pt idx="55">
                  <c:v>0.14526600000000001</c:v>
                </c:pt>
                <c:pt idx="56">
                  <c:v>0.14231199999999999</c:v>
                </c:pt>
                <c:pt idx="57">
                  <c:v>0.14019599999999999</c:v>
                </c:pt>
                <c:pt idx="58">
                  <c:v>0.14172899999999999</c:v>
                </c:pt>
                <c:pt idx="59">
                  <c:v>0.138541</c:v>
                </c:pt>
                <c:pt idx="60">
                  <c:v>0.133158</c:v>
                </c:pt>
                <c:pt idx="61">
                  <c:v>0.13453300000000001</c:v>
                </c:pt>
                <c:pt idx="62">
                  <c:v>0.13191700000000001</c:v>
                </c:pt>
                <c:pt idx="63">
                  <c:v>0.13061900000000001</c:v>
                </c:pt>
                <c:pt idx="64">
                  <c:v>0.12664300000000001</c:v>
                </c:pt>
                <c:pt idx="65">
                  <c:v>0.12324599999999999</c:v>
                </c:pt>
                <c:pt idx="66">
                  <c:v>0.12037100000000001</c:v>
                </c:pt>
                <c:pt idx="67">
                  <c:v>0.11638999999999999</c:v>
                </c:pt>
                <c:pt idx="68">
                  <c:v>0.112557</c:v>
                </c:pt>
                <c:pt idx="69">
                  <c:v>0.10963100000000001</c:v>
                </c:pt>
                <c:pt idx="70">
                  <c:v>0.10636</c:v>
                </c:pt>
                <c:pt idx="71">
                  <c:v>0.103701</c:v>
                </c:pt>
                <c:pt idx="72">
                  <c:v>9.8285999999999998E-2</c:v>
                </c:pt>
                <c:pt idx="73">
                  <c:v>9.2997700000000003E-2</c:v>
                </c:pt>
                <c:pt idx="74">
                  <c:v>8.6786799999999997E-2</c:v>
                </c:pt>
                <c:pt idx="75">
                  <c:v>8.2878099999999996E-2</c:v>
                </c:pt>
                <c:pt idx="76">
                  <c:v>7.9081899999999997E-2</c:v>
                </c:pt>
                <c:pt idx="77">
                  <c:v>7.4845400000000006E-2</c:v>
                </c:pt>
                <c:pt idx="78">
                  <c:v>7.03125E-2</c:v>
                </c:pt>
                <c:pt idx="79">
                  <c:v>6.6699499999999995E-2</c:v>
                </c:pt>
                <c:pt idx="80">
                  <c:v>6.0337200000000001E-2</c:v>
                </c:pt>
                <c:pt idx="81">
                  <c:v>5.3549899999999998E-2</c:v>
                </c:pt>
                <c:pt idx="82">
                  <c:v>4.78675E-2</c:v>
                </c:pt>
                <c:pt idx="83">
                  <c:v>4.2649699999999999E-2</c:v>
                </c:pt>
                <c:pt idx="84">
                  <c:v>3.9278300000000002E-2</c:v>
                </c:pt>
                <c:pt idx="85">
                  <c:v>3.56917E-2</c:v>
                </c:pt>
                <c:pt idx="86">
                  <c:v>3.1476900000000002E-2</c:v>
                </c:pt>
                <c:pt idx="87">
                  <c:v>2.8197099999999999E-2</c:v>
                </c:pt>
                <c:pt idx="88">
                  <c:v>2.27651E-2</c:v>
                </c:pt>
                <c:pt idx="89">
                  <c:v>1.88527E-2</c:v>
                </c:pt>
                <c:pt idx="90">
                  <c:v>1.5322499999999999E-2</c:v>
                </c:pt>
                <c:pt idx="91">
                  <c:v>1.2846399999999999E-2</c:v>
                </c:pt>
                <c:pt idx="92">
                  <c:v>1.04385E-2</c:v>
                </c:pt>
                <c:pt idx="93">
                  <c:v>9.0945499999999999E-3</c:v>
                </c:pt>
                <c:pt idx="94">
                  <c:v>8.7978399999999995E-3</c:v>
                </c:pt>
                <c:pt idx="95">
                  <c:v>7.6828900000000004E-3</c:v>
                </c:pt>
                <c:pt idx="96">
                  <c:v>5.7557700000000003E-3</c:v>
                </c:pt>
                <c:pt idx="97">
                  <c:v>4.1924600000000003E-3</c:v>
                </c:pt>
                <c:pt idx="98">
                  <c:v>3.39581E-3</c:v>
                </c:pt>
                <c:pt idx="99">
                  <c:v>2.7350199999999999E-3</c:v>
                </c:pt>
                <c:pt idx="100">
                  <c:v>2.1073799999999998E-3</c:v>
                </c:pt>
                <c:pt idx="101">
                  <c:v>1.36685E-3</c:v>
                </c:pt>
                <c:pt idx="102">
                  <c:v>9.1391900000000002E-4</c:v>
                </c:pt>
                <c:pt idx="103">
                  <c:v>5.1562799999999996E-4</c:v>
                </c:pt>
                <c:pt idx="104">
                  <c:v>5.91526E-5</c:v>
                </c:pt>
                <c:pt idx="105">
                  <c:v>1.026E-3</c:v>
                </c:pt>
                <c:pt idx="106">
                  <c:v>5.1962600000000003E-4</c:v>
                </c:pt>
                <c:pt idx="107">
                  <c:v>5.4605599999999995E-4</c:v>
                </c:pt>
                <c:pt idx="108">
                  <c:v>7.4967399999999998E-4</c:v>
                </c:pt>
                <c:pt idx="109">
                  <c:v>2.24675E-4</c:v>
                </c:pt>
                <c:pt idx="110">
                  <c:v>5.0967199999999997E-4</c:v>
                </c:pt>
                <c:pt idx="111">
                  <c:v>7.2196700000000001E-4</c:v>
                </c:pt>
                <c:pt idx="112">
                  <c:v>9.3950599999999995E-5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1.4970900000000001E-4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1.98252E-4</c:v>
                </c:pt>
                <c:pt idx="125">
                  <c:v>9.4403E-4</c:v>
                </c:pt>
                <c:pt idx="126">
                  <c:v>1.7161699999999999E-3</c:v>
                </c:pt>
                <c:pt idx="127">
                  <c:v>1.1468800000000001E-3</c:v>
                </c:pt>
                <c:pt idx="128">
                  <c:v>1.10648E-3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6.8846700000000001E-4</c:v>
                </c:pt>
                <c:pt idx="133">
                  <c:v>9.72958E-4</c:v>
                </c:pt>
                <c:pt idx="134">
                  <c:v>1.0032699999999999E-3</c:v>
                </c:pt>
                <c:pt idx="135">
                  <c:v>1.45068E-3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8.5318899999999997E-4</c:v>
                </c:pt>
                <c:pt idx="139">
                  <c:v>3.2265700000000001E-4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4.8647000000000002E-4</c:v>
                </c:pt>
                <c:pt idx="144">
                  <c:v>7.87639E-5</c:v>
                </c:pt>
                <c:pt idx="145">
                  <c:v>4.1063100000000001E-4</c:v>
                </c:pt>
                <c:pt idx="146">
                  <c:v>3.89057E-4</c:v>
                </c:pt>
                <c:pt idx="147">
                  <c:v>1.7325700000000001E-4</c:v>
                </c:pt>
                <c:pt idx="148">
                  <c:v>3.3554299999999998E-5</c:v>
                </c:pt>
                <c:pt idx="149">
                  <c:v>9.9999999999999995E-7</c:v>
                </c:pt>
                <c:pt idx="150">
                  <c:v>3.7746900000000001E-4</c:v>
                </c:pt>
                <c:pt idx="151">
                  <c:v>2.1557299999999999E-4</c:v>
                </c:pt>
                <c:pt idx="152">
                  <c:v>1.96465E-4</c:v>
                </c:pt>
                <c:pt idx="153">
                  <c:v>3.2398000000000003E-4</c:v>
                </c:pt>
                <c:pt idx="154">
                  <c:v>3.7389699999999999E-4</c:v>
                </c:pt>
                <c:pt idx="155">
                  <c:v>3.1124000000000001E-4</c:v>
                </c:pt>
                <c:pt idx="156">
                  <c:v>1.52075E-4</c:v>
                </c:pt>
                <c:pt idx="157">
                  <c:v>9.8704900000000004E-5</c:v>
                </c:pt>
                <c:pt idx="158">
                  <c:v>1.16209E-4</c:v>
                </c:pt>
                <c:pt idx="159">
                  <c:v>1.99657E-4</c:v>
                </c:pt>
                <c:pt idx="160">
                  <c:v>9.9999999999999995E-7</c:v>
                </c:pt>
                <c:pt idx="161">
                  <c:v>1.08652E-4</c:v>
                </c:pt>
                <c:pt idx="162">
                  <c:v>1.06313E-4</c:v>
                </c:pt>
                <c:pt idx="163">
                  <c:v>9.9999999999999995E-7</c:v>
                </c:pt>
                <c:pt idx="164">
                  <c:v>2.6208200000000002E-4</c:v>
                </c:pt>
                <c:pt idx="165">
                  <c:v>1.74341E-4</c:v>
                </c:pt>
                <c:pt idx="166">
                  <c:v>6.6325600000000001E-5</c:v>
                </c:pt>
                <c:pt idx="167">
                  <c:v>1.0950699999999999E-4</c:v>
                </c:pt>
                <c:pt idx="168">
                  <c:v>6.8560399999999995E-5</c:v>
                </c:pt>
                <c:pt idx="169">
                  <c:v>1.64382E-4</c:v>
                </c:pt>
                <c:pt idx="170">
                  <c:v>5.7751000000000003E-5</c:v>
                </c:pt>
                <c:pt idx="171">
                  <c:v>1.7122E-4</c:v>
                </c:pt>
                <c:pt idx="172">
                  <c:v>1.6717699999999999E-4</c:v>
                </c:pt>
                <c:pt idx="173">
                  <c:v>1.8937199999999999E-4</c:v>
                </c:pt>
                <c:pt idx="174">
                  <c:v>1.26494E-4</c:v>
                </c:pt>
                <c:pt idx="175">
                  <c:v>5.6923799999999999E-5</c:v>
                </c:pt>
                <c:pt idx="176">
                  <c:v>7.8503299999999998E-5</c:v>
                </c:pt>
                <c:pt idx="177">
                  <c:v>6.5051900000000006E-5</c:v>
                </c:pt>
                <c:pt idx="178">
                  <c:v>6.31887E-5</c:v>
                </c:pt>
                <c:pt idx="179">
                  <c:v>1.2990000000000001E-4</c:v>
                </c:pt>
                <c:pt idx="180">
                  <c:v>2.9638899999999998E-5</c:v>
                </c:pt>
                <c:pt idx="181">
                  <c:v>4.3611600000000001E-5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451-4E1C-A4DA-916039E17E2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Noisy050Latex0004_0003!$I$60:$I$250</c:f>
              <c:numCache>
                <c:formatCode>0.00E+00</c:formatCode>
                <c:ptCount val="191"/>
                <c:pt idx="0">
                  <c:v>0.16872799999999999</c:v>
                </c:pt>
                <c:pt idx="1">
                  <c:v>0.258774</c:v>
                </c:pt>
                <c:pt idx="2">
                  <c:v>0.21365000000000001</c:v>
                </c:pt>
                <c:pt idx="3">
                  <c:v>0.18637500000000001</c:v>
                </c:pt>
                <c:pt idx="4">
                  <c:v>0.19597000000000001</c:v>
                </c:pt>
                <c:pt idx="5">
                  <c:v>0.18087300000000001</c:v>
                </c:pt>
                <c:pt idx="6">
                  <c:v>0.18151</c:v>
                </c:pt>
                <c:pt idx="7">
                  <c:v>0.17782000000000001</c:v>
                </c:pt>
                <c:pt idx="8">
                  <c:v>0.17325699999999999</c:v>
                </c:pt>
                <c:pt idx="9">
                  <c:v>0.18624099999999999</c:v>
                </c:pt>
                <c:pt idx="10">
                  <c:v>0.182449</c:v>
                </c:pt>
                <c:pt idx="11">
                  <c:v>0.16691600000000001</c:v>
                </c:pt>
                <c:pt idx="12">
                  <c:v>0.177316</c:v>
                </c:pt>
                <c:pt idx="13">
                  <c:v>0.169298</c:v>
                </c:pt>
                <c:pt idx="14">
                  <c:v>0.17721600000000001</c:v>
                </c:pt>
                <c:pt idx="15">
                  <c:v>0.173592</c:v>
                </c:pt>
                <c:pt idx="16">
                  <c:v>0.167654</c:v>
                </c:pt>
                <c:pt idx="17">
                  <c:v>0.17302200000000001</c:v>
                </c:pt>
                <c:pt idx="18">
                  <c:v>0.17882600000000001</c:v>
                </c:pt>
                <c:pt idx="19">
                  <c:v>0.17974899999999999</c:v>
                </c:pt>
                <c:pt idx="20">
                  <c:v>0.18392600000000001</c:v>
                </c:pt>
                <c:pt idx="21">
                  <c:v>0.17147899999999999</c:v>
                </c:pt>
                <c:pt idx="22">
                  <c:v>0.166044</c:v>
                </c:pt>
                <c:pt idx="23">
                  <c:v>0.171294</c:v>
                </c:pt>
                <c:pt idx="24">
                  <c:v>0.17048099999999999</c:v>
                </c:pt>
                <c:pt idx="25">
                  <c:v>0.170044</c:v>
                </c:pt>
                <c:pt idx="26">
                  <c:v>0.171294</c:v>
                </c:pt>
                <c:pt idx="27">
                  <c:v>0.169491</c:v>
                </c:pt>
                <c:pt idx="28">
                  <c:v>0.166488</c:v>
                </c:pt>
                <c:pt idx="29">
                  <c:v>0.161221</c:v>
                </c:pt>
                <c:pt idx="30">
                  <c:v>0.169818</c:v>
                </c:pt>
                <c:pt idx="31">
                  <c:v>0.16783400000000001</c:v>
                </c:pt>
                <c:pt idx="32">
                  <c:v>0.16512499999999999</c:v>
                </c:pt>
                <c:pt idx="33">
                  <c:v>0.166211</c:v>
                </c:pt>
                <c:pt idx="34">
                  <c:v>0.16498699999999999</c:v>
                </c:pt>
                <c:pt idx="35">
                  <c:v>0.16541</c:v>
                </c:pt>
                <c:pt idx="36">
                  <c:v>0.16686500000000001</c:v>
                </c:pt>
                <c:pt idx="37">
                  <c:v>0.16720099999999999</c:v>
                </c:pt>
                <c:pt idx="38">
                  <c:v>0.16444600000000001</c:v>
                </c:pt>
                <c:pt idx="39">
                  <c:v>0.16588</c:v>
                </c:pt>
                <c:pt idx="40">
                  <c:v>0.16447100000000001</c:v>
                </c:pt>
                <c:pt idx="41">
                  <c:v>0.16175999999999999</c:v>
                </c:pt>
                <c:pt idx="42">
                  <c:v>0.16278899999999999</c:v>
                </c:pt>
                <c:pt idx="43">
                  <c:v>0.16043499999999999</c:v>
                </c:pt>
                <c:pt idx="44">
                  <c:v>0.16056100000000001</c:v>
                </c:pt>
                <c:pt idx="45">
                  <c:v>0.16296099999999999</c:v>
                </c:pt>
                <c:pt idx="46">
                  <c:v>0.158577</c:v>
                </c:pt>
                <c:pt idx="47">
                  <c:v>0.15921199999999999</c:v>
                </c:pt>
                <c:pt idx="48">
                  <c:v>0.15792800000000001</c:v>
                </c:pt>
                <c:pt idx="49">
                  <c:v>0.15679100000000001</c:v>
                </c:pt>
                <c:pt idx="50">
                  <c:v>0.15609899999999999</c:v>
                </c:pt>
                <c:pt idx="51">
                  <c:v>0.15559799999999999</c:v>
                </c:pt>
                <c:pt idx="52">
                  <c:v>0.152365</c:v>
                </c:pt>
                <c:pt idx="53">
                  <c:v>0.151838</c:v>
                </c:pt>
                <c:pt idx="54">
                  <c:v>0.152034</c:v>
                </c:pt>
                <c:pt idx="55">
                  <c:v>0.149562</c:v>
                </c:pt>
                <c:pt idx="56">
                  <c:v>0.14615500000000001</c:v>
                </c:pt>
                <c:pt idx="57">
                  <c:v>0.14546899999999999</c:v>
                </c:pt>
                <c:pt idx="58">
                  <c:v>0.14168600000000001</c:v>
                </c:pt>
                <c:pt idx="59">
                  <c:v>0.14093</c:v>
                </c:pt>
                <c:pt idx="60">
                  <c:v>0.139459</c:v>
                </c:pt>
                <c:pt idx="61">
                  <c:v>0.13733799999999999</c:v>
                </c:pt>
                <c:pt idx="62">
                  <c:v>0.134295</c:v>
                </c:pt>
                <c:pt idx="63">
                  <c:v>0.13230600000000001</c:v>
                </c:pt>
                <c:pt idx="64">
                  <c:v>0.12818199999999999</c:v>
                </c:pt>
                <c:pt idx="65">
                  <c:v>0.12433900000000001</c:v>
                </c:pt>
                <c:pt idx="66">
                  <c:v>0.11944299999999999</c:v>
                </c:pt>
                <c:pt idx="67">
                  <c:v>0.11708</c:v>
                </c:pt>
                <c:pt idx="68">
                  <c:v>0.11286499999999999</c:v>
                </c:pt>
                <c:pt idx="69">
                  <c:v>0.10972800000000001</c:v>
                </c:pt>
                <c:pt idx="70">
                  <c:v>0.107472</c:v>
                </c:pt>
                <c:pt idx="71">
                  <c:v>0.10305499999999999</c:v>
                </c:pt>
                <c:pt idx="72">
                  <c:v>9.61148E-2</c:v>
                </c:pt>
                <c:pt idx="73">
                  <c:v>9.1163099999999997E-2</c:v>
                </c:pt>
                <c:pt idx="74">
                  <c:v>8.5693599999999995E-2</c:v>
                </c:pt>
                <c:pt idx="75">
                  <c:v>8.0397099999999999E-2</c:v>
                </c:pt>
                <c:pt idx="76">
                  <c:v>7.5318200000000002E-2</c:v>
                </c:pt>
                <c:pt idx="77">
                  <c:v>7.1366499999999999E-2</c:v>
                </c:pt>
                <c:pt idx="78">
                  <c:v>6.71263E-2</c:v>
                </c:pt>
                <c:pt idx="79">
                  <c:v>6.2572900000000001E-2</c:v>
                </c:pt>
                <c:pt idx="80">
                  <c:v>5.5548599999999997E-2</c:v>
                </c:pt>
                <c:pt idx="81">
                  <c:v>4.87287E-2</c:v>
                </c:pt>
                <c:pt idx="82">
                  <c:v>4.35959E-2</c:v>
                </c:pt>
                <c:pt idx="83">
                  <c:v>3.8464400000000003E-2</c:v>
                </c:pt>
                <c:pt idx="84">
                  <c:v>3.4090500000000003E-2</c:v>
                </c:pt>
                <c:pt idx="85">
                  <c:v>3.0636400000000001E-2</c:v>
                </c:pt>
                <c:pt idx="86">
                  <c:v>2.7085999999999999E-2</c:v>
                </c:pt>
                <c:pt idx="87">
                  <c:v>2.3755399999999999E-2</c:v>
                </c:pt>
                <c:pt idx="88">
                  <c:v>1.8955199999999998E-2</c:v>
                </c:pt>
                <c:pt idx="89">
                  <c:v>1.50537E-2</c:v>
                </c:pt>
                <c:pt idx="90">
                  <c:v>1.2452700000000001E-2</c:v>
                </c:pt>
                <c:pt idx="91">
                  <c:v>1.00342E-2</c:v>
                </c:pt>
                <c:pt idx="92">
                  <c:v>8.8702E-3</c:v>
                </c:pt>
                <c:pt idx="93">
                  <c:v>7.0329399999999997E-3</c:v>
                </c:pt>
                <c:pt idx="94">
                  <c:v>5.95124E-3</c:v>
                </c:pt>
                <c:pt idx="95">
                  <c:v>5.3291700000000003E-3</c:v>
                </c:pt>
                <c:pt idx="96">
                  <c:v>4.5804399999999999E-3</c:v>
                </c:pt>
                <c:pt idx="97">
                  <c:v>3.8541600000000001E-3</c:v>
                </c:pt>
                <c:pt idx="98">
                  <c:v>3.4370400000000001E-3</c:v>
                </c:pt>
                <c:pt idx="99">
                  <c:v>3.0718899999999999E-3</c:v>
                </c:pt>
                <c:pt idx="100">
                  <c:v>1.9663300000000001E-3</c:v>
                </c:pt>
                <c:pt idx="101">
                  <c:v>1.3159599999999999E-3</c:v>
                </c:pt>
                <c:pt idx="102">
                  <c:v>1.9743299999999998E-3</c:v>
                </c:pt>
                <c:pt idx="103">
                  <c:v>1.6152899999999999E-3</c:v>
                </c:pt>
                <c:pt idx="104">
                  <c:v>9.5115900000000003E-4</c:v>
                </c:pt>
                <c:pt idx="105">
                  <c:v>4.0382200000000002E-4</c:v>
                </c:pt>
                <c:pt idx="106">
                  <c:v>5.1289499999999997E-4</c:v>
                </c:pt>
                <c:pt idx="107">
                  <c:v>2.21661E-4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8.2283399999999999E-5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5.4385300000000003E-5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6.3853300000000005E-4</c:v>
                </c:pt>
                <c:pt idx="125">
                  <c:v>1.2232600000000001E-3</c:v>
                </c:pt>
                <c:pt idx="126">
                  <c:v>1.2782399999999999E-3</c:v>
                </c:pt>
                <c:pt idx="127">
                  <c:v>7.09551E-4</c:v>
                </c:pt>
                <c:pt idx="128">
                  <c:v>5.7495599999999995E-4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1.2063099999999999E-3</c:v>
                </c:pt>
                <c:pt idx="134">
                  <c:v>1.0510999999999999E-3</c:v>
                </c:pt>
                <c:pt idx="135">
                  <c:v>9.1551399999999998E-4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7.28687E-4</c:v>
                </c:pt>
                <c:pt idx="139">
                  <c:v>2.3121E-4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3.8395900000000001E-4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5.76072E-5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2.00268E-4</c:v>
                </c:pt>
                <c:pt idx="149">
                  <c:v>8.71451E-5</c:v>
                </c:pt>
                <c:pt idx="150">
                  <c:v>1.77904E-4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6.1069100000000001E-5</c:v>
                </c:pt>
                <c:pt idx="157">
                  <c:v>3.6172899999999998E-4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8.2566199999999996E-5</c:v>
                </c:pt>
                <c:pt idx="162">
                  <c:v>1.5789100000000001E-4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1.5669699999999999E-4</c:v>
                </c:pt>
                <c:pt idx="166">
                  <c:v>9.9999999999999995E-7</c:v>
                </c:pt>
                <c:pt idx="167">
                  <c:v>1.56991E-5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6.7061600000000002E-5</c:v>
                </c:pt>
                <c:pt idx="171">
                  <c:v>9.9999999999999995E-7</c:v>
                </c:pt>
                <c:pt idx="172">
                  <c:v>1.7798600000000001E-4</c:v>
                </c:pt>
                <c:pt idx="173">
                  <c:v>3.9843399999999999E-5</c:v>
                </c:pt>
                <c:pt idx="174">
                  <c:v>9.9999999999999995E-7</c:v>
                </c:pt>
                <c:pt idx="175">
                  <c:v>3.0315699999999998E-5</c:v>
                </c:pt>
                <c:pt idx="176">
                  <c:v>3.0900800000000001E-5</c:v>
                </c:pt>
                <c:pt idx="177">
                  <c:v>1.9106700000000001E-5</c:v>
                </c:pt>
                <c:pt idx="178">
                  <c:v>1.00543E-5</c:v>
                </c:pt>
                <c:pt idx="179">
                  <c:v>2.7362800000000002E-5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2.6758200000000001E-5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1.04977E-7</c:v>
                </c:pt>
                <c:pt idx="189">
                  <c:v>9.9999999999999995E-7</c:v>
                </c:pt>
                <c:pt idx="190">
                  <c:v>1.37915E-5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451-4E1C-A4DA-916039E17E2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451-4E1C-A4DA-916039E17E2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451-4E1C-A4DA-916039E17E2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451-4E1C-A4DA-916039E17E2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451-4E1C-A4DA-916039E17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23264"/>
        <c:axId val="962895904"/>
      </c:scatterChart>
      <c:valAx>
        <c:axId val="962823264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95904"/>
        <c:crosses val="autoZero"/>
        <c:crossBetween val="midCat"/>
      </c:valAx>
      <c:valAx>
        <c:axId val="96289590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23264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Noisy050Latex0004_0003!$B$60:$B$250</c:f>
              <c:numCache>
                <c:formatCode>0.00E+00</c:formatCode>
                <c:ptCount val="191"/>
                <c:pt idx="0">
                  <c:v>0.44494</c:v>
                </c:pt>
                <c:pt idx="1">
                  <c:v>0.72005799999999998</c:v>
                </c:pt>
                <c:pt idx="2">
                  <c:v>0.66522800000000004</c:v>
                </c:pt>
                <c:pt idx="3">
                  <c:v>0.65868000000000004</c:v>
                </c:pt>
                <c:pt idx="4">
                  <c:v>0.64496900000000001</c:v>
                </c:pt>
                <c:pt idx="5">
                  <c:v>0.62849299999999997</c:v>
                </c:pt>
                <c:pt idx="6">
                  <c:v>0.62958400000000003</c:v>
                </c:pt>
                <c:pt idx="7">
                  <c:v>0.63548099999999996</c:v>
                </c:pt>
                <c:pt idx="8">
                  <c:v>0.63799799999999995</c:v>
                </c:pt>
                <c:pt idx="9">
                  <c:v>0.63495299999999999</c:v>
                </c:pt>
                <c:pt idx="10">
                  <c:v>0.63713600000000004</c:v>
                </c:pt>
                <c:pt idx="11">
                  <c:v>0.62773599999999996</c:v>
                </c:pt>
                <c:pt idx="12">
                  <c:v>0.62759500000000001</c:v>
                </c:pt>
                <c:pt idx="13">
                  <c:v>0.62648700000000002</c:v>
                </c:pt>
                <c:pt idx="14">
                  <c:v>0.63185500000000006</c:v>
                </c:pt>
                <c:pt idx="15">
                  <c:v>0.63559500000000002</c:v>
                </c:pt>
                <c:pt idx="16">
                  <c:v>0.62914400000000004</c:v>
                </c:pt>
                <c:pt idx="17">
                  <c:v>0.63224199999999997</c:v>
                </c:pt>
                <c:pt idx="18">
                  <c:v>0.62629299999999999</c:v>
                </c:pt>
                <c:pt idx="19">
                  <c:v>0.62741899999999995</c:v>
                </c:pt>
                <c:pt idx="20">
                  <c:v>0.623054</c:v>
                </c:pt>
                <c:pt idx="21">
                  <c:v>0.620035</c:v>
                </c:pt>
                <c:pt idx="22">
                  <c:v>0.62395199999999995</c:v>
                </c:pt>
                <c:pt idx="23">
                  <c:v>0.62933399999999995</c:v>
                </c:pt>
                <c:pt idx="24">
                  <c:v>0.62757399999999997</c:v>
                </c:pt>
                <c:pt idx="25">
                  <c:v>0.62177400000000005</c:v>
                </c:pt>
                <c:pt idx="26">
                  <c:v>0.62123700000000004</c:v>
                </c:pt>
                <c:pt idx="27">
                  <c:v>0.62438800000000005</c:v>
                </c:pt>
                <c:pt idx="28">
                  <c:v>0.62663599999999997</c:v>
                </c:pt>
                <c:pt idx="29">
                  <c:v>0.62906499999999999</c:v>
                </c:pt>
                <c:pt idx="30">
                  <c:v>0.62627500000000003</c:v>
                </c:pt>
                <c:pt idx="31">
                  <c:v>0.625116</c:v>
                </c:pt>
                <c:pt idx="32">
                  <c:v>0.62688100000000002</c:v>
                </c:pt>
                <c:pt idx="33">
                  <c:v>0.622062</c:v>
                </c:pt>
                <c:pt idx="34">
                  <c:v>0.62446199999999996</c:v>
                </c:pt>
                <c:pt idx="35">
                  <c:v>0.62534400000000001</c:v>
                </c:pt>
                <c:pt idx="36">
                  <c:v>0.62416499999999997</c:v>
                </c:pt>
                <c:pt idx="37">
                  <c:v>0.62358899999999995</c:v>
                </c:pt>
                <c:pt idx="38">
                  <c:v>0.62488500000000002</c:v>
                </c:pt>
                <c:pt idx="39">
                  <c:v>0.621282</c:v>
                </c:pt>
                <c:pt idx="40">
                  <c:v>0.62022500000000003</c:v>
                </c:pt>
                <c:pt idx="41">
                  <c:v>0.62188100000000002</c:v>
                </c:pt>
                <c:pt idx="42">
                  <c:v>0.620726</c:v>
                </c:pt>
                <c:pt idx="43">
                  <c:v>0.61884099999999997</c:v>
                </c:pt>
                <c:pt idx="44">
                  <c:v>0.618008</c:v>
                </c:pt>
                <c:pt idx="45">
                  <c:v>0.62096700000000005</c:v>
                </c:pt>
                <c:pt idx="46">
                  <c:v>0.61905500000000002</c:v>
                </c:pt>
                <c:pt idx="47">
                  <c:v>0.61899000000000004</c:v>
                </c:pt>
                <c:pt idx="48">
                  <c:v>0.61951900000000004</c:v>
                </c:pt>
                <c:pt idx="49">
                  <c:v>0.61773599999999995</c:v>
                </c:pt>
                <c:pt idx="50">
                  <c:v>0.61688100000000001</c:v>
                </c:pt>
                <c:pt idx="51">
                  <c:v>0.616035</c:v>
                </c:pt>
                <c:pt idx="52">
                  <c:v>0.61702100000000004</c:v>
                </c:pt>
                <c:pt idx="53">
                  <c:v>0.61441199999999996</c:v>
                </c:pt>
                <c:pt idx="54">
                  <c:v>0.61396300000000004</c:v>
                </c:pt>
                <c:pt idx="55">
                  <c:v>0.61236900000000005</c:v>
                </c:pt>
                <c:pt idx="56">
                  <c:v>0.612155</c:v>
                </c:pt>
                <c:pt idx="57">
                  <c:v>0.609626</c:v>
                </c:pt>
                <c:pt idx="58">
                  <c:v>0.60839399999999999</c:v>
                </c:pt>
                <c:pt idx="59">
                  <c:v>0.60841100000000004</c:v>
                </c:pt>
                <c:pt idx="60">
                  <c:v>0.60679700000000003</c:v>
                </c:pt>
                <c:pt idx="61">
                  <c:v>0.60410799999999998</c:v>
                </c:pt>
                <c:pt idx="62">
                  <c:v>0.60162800000000005</c:v>
                </c:pt>
                <c:pt idx="63">
                  <c:v>0.600997</c:v>
                </c:pt>
                <c:pt idx="64">
                  <c:v>0.59833400000000003</c:v>
                </c:pt>
                <c:pt idx="65">
                  <c:v>0.59601800000000005</c:v>
                </c:pt>
                <c:pt idx="66">
                  <c:v>0.59350099999999995</c:v>
                </c:pt>
                <c:pt idx="67">
                  <c:v>0.58974000000000004</c:v>
                </c:pt>
                <c:pt idx="68">
                  <c:v>0.58751299999999995</c:v>
                </c:pt>
                <c:pt idx="69">
                  <c:v>0.58365699999999998</c:v>
                </c:pt>
                <c:pt idx="70">
                  <c:v>0.58189000000000002</c:v>
                </c:pt>
                <c:pt idx="71">
                  <c:v>0.57872999999999997</c:v>
                </c:pt>
                <c:pt idx="72">
                  <c:v>0.57298899999999997</c:v>
                </c:pt>
                <c:pt idx="73">
                  <c:v>0.56827799999999995</c:v>
                </c:pt>
                <c:pt idx="74">
                  <c:v>0.56208999999999998</c:v>
                </c:pt>
                <c:pt idx="75">
                  <c:v>0.55728999999999995</c:v>
                </c:pt>
                <c:pt idx="76">
                  <c:v>0.55212899999999998</c:v>
                </c:pt>
                <c:pt idx="77">
                  <c:v>0.54639899999999997</c:v>
                </c:pt>
                <c:pt idx="78">
                  <c:v>0.54203500000000004</c:v>
                </c:pt>
                <c:pt idx="79">
                  <c:v>0.53666499999999995</c:v>
                </c:pt>
                <c:pt idx="80">
                  <c:v>0.52664699999999998</c:v>
                </c:pt>
                <c:pt idx="81">
                  <c:v>0.516204</c:v>
                </c:pt>
                <c:pt idx="82">
                  <c:v>0.50649599999999995</c:v>
                </c:pt>
                <c:pt idx="83">
                  <c:v>0.49678899999999998</c:v>
                </c:pt>
                <c:pt idx="84">
                  <c:v>0.48773899999999998</c:v>
                </c:pt>
                <c:pt idx="85">
                  <c:v>0.47838399999999998</c:v>
                </c:pt>
                <c:pt idx="86">
                  <c:v>0.46901100000000001</c:v>
                </c:pt>
                <c:pt idx="87">
                  <c:v>0.46018300000000001</c:v>
                </c:pt>
                <c:pt idx="88">
                  <c:v>0.44294899999999998</c:v>
                </c:pt>
                <c:pt idx="89">
                  <c:v>0.42666599999999999</c:v>
                </c:pt>
                <c:pt idx="90">
                  <c:v>0.41064899999999999</c:v>
                </c:pt>
                <c:pt idx="91">
                  <c:v>0.39541300000000001</c:v>
                </c:pt>
                <c:pt idx="92">
                  <c:v>0.38106600000000002</c:v>
                </c:pt>
                <c:pt idx="93">
                  <c:v>0.36696699999999999</c:v>
                </c:pt>
                <c:pt idx="94">
                  <c:v>0.35378300000000001</c:v>
                </c:pt>
                <c:pt idx="95">
                  <c:v>0.34087499999999998</c:v>
                </c:pt>
                <c:pt idx="96">
                  <c:v>0.31639099999999998</c:v>
                </c:pt>
                <c:pt idx="97">
                  <c:v>0.29366199999999998</c:v>
                </c:pt>
                <c:pt idx="98">
                  <c:v>0.27269100000000002</c:v>
                </c:pt>
                <c:pt idx="99">
                  <c:v>0.253415</c:v>
                </c:pt>
                <c:pt idx="100">
                  <c:v>0.23527899999999999</c:v>
                </c:pt>
                <c:pt idx="101">
                  <c:v>0.21896399999999999</c:v>
                </c:pt>
                <c:pt idx="102">
                  <c:v>0.204569</c:v>
                </c:pt>
                <c:pt idx="103">
                  <c:v>0.19105800000000001</c:v>
                </c:pt>
                <c:pt idx="104">
                  <c:v>0.16650499999999999</c:v>
                </c:pt>
                <c:pt idx="105">
                  <c:v>0.14584800000000001</c:v>
                </c:pt>
                <c:pt idx="106">
                  <c:v>0.128298</c:v>
                </c:pt>
                <c:pt idx="107">
                  <c:v>0.112896</c:v>
                </c:pt>
                <c:pt idx="108">
                  <c:v>9.8496700000000006E-2</c:v>
                </c:pt>
                <c:pt idx="109">
                  <c:v>8.6397199999999993E-2</c:v>
                </c:pt>
                <c:pt idx="110">
                  <c:v>7.5729500000000005E-2</c:v>
                </c:pt>
                <c:pt idx="111">
                  <c:v>6.6398600000000002E-2</c:v>
                </c:pt>
                <c:pt idx="112">
                  <c:v>5.0618900000000001E-2</c:v>
                </c:pt>
                <c:pt idx="113">
                  <c:v>3.8023599999999998E-2</c:v>
                </c:pt>
                <c:pt idx="114">
                  <c:v>2.8433900000000002E-2</c:v>
                </c:pt>
                <c:pt idx="115">
                  <c:v>2.3963700000000001E-2</c:v>
                </c:pt>
                <c:pt idx="116">
                  <c:v>2.0831100000000002E-2</c:v>
                </c:pt>
                <c:pt idx="117">
                  <c:v>1.9265299999999999E-2</c:v>
                </c:pt>
                <c:pt idx="118">
                  <c:v>1.7526199999999999E-2</c:v>
                </c:pt>
                <c:pt idx="119">
                  <c:v>1.54988E-2</c:v>
                </c:pt>
                <c:pt idx="120">
                  <c:v>1.20806E-2</c:v>
                </c:pt>
                <c:pt idx="121">
                  <c:v>1.1328299999999999E-2</c:v>
                </c:pt>
                <c:pt idx="122">
                  <c:v>9.38837E-3</c:v>
                </c:pt>
                <c:pt idx="123">
                  <c:v>9.2655700000000007E-3</c:v>
                </c:pt>
                <c:pt idx="124">
                  <c:v>6.4190599999999999E-3</c:v>
                </c:pt>
                <c:pt idx="125">
                  <c:v>3.44335E-3</c:v>
                </c:pt>
                <c:pt idx="126">
                  <c:v>1.7251300000000001E-3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3.9325799999999998E-3</c:v>
                </c:pt>
                <c:pt idx="131">
                  <c:v>2.22997E-3</c:v>
                </c:pt>
                <c:pt idx="132">
                  <c:v>2.41208E-3</c:v>
                </c:pt>
                <c:pt idx="133">
                  <c:v>3.6550300000000001E-3</c:v>
                </c:pt>
                <c:pt idx="134">
                  <c:v>4.8650000000000004E-3</c:v>
                </c:pt>
                <c:pt idx="135">
                  <c:v>4.0362799999999997E-3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7.2330099999999998E-3</c:v>
                </c:pt>
                <c:pt idx="139">
                  <c:v>4.9795799999999999E-3</c:v>
                </c:pt>
                <c:pt idx="140">
                  <c:v>3.1943900000000001E-3</c:v>
                </c:pt>
                <c:pt idx="141">
                  <c:v>1.07338E-2</c:v>
                </c:pt>
                <c:pt idx="142">
                  <c:v>4.7636900000000001E-3</c:v>
                </c:pt>
                <c:pt idx="143">
                  <c:v>1.3645300000000001E-3</c:v>
                </c:pt>
                <c:pt idx="144">
                  <c:v>1.74672E-3</c:v>
                </c:pt>
                <c:pt idx="145">
                  <c:v>2.4920099999999998E-3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2.2764399999999998E-3</c:v>
                </c:pt>
                <c:pt idx="149">
                  <c:v>7.2675999999999997E-6</c:v>
                </c:pt>
                <c:pt idx="150">
                  <c:v>2.7436000000000001E-3</c:v>
                </c:pt>
                <c:pt idx="151">
                  <c:v>1.44243E-3</c:v>
                </c:pt>
                <c:pt idx="152">
                  <c:v>4.6506400000000002E-3</c:v>
                </c:pt>
                <c:pt idx="153">
                  <c:v>2.6546899999999999E-3</c:v>
                </c:pt>
                <c:pt idx="154">
                  <c:v>2.0711100000000001E-3</c:v>
                </c:pt>
                <c:pt idx="155">
                  <c:v>2.0762100000000002E-3</c:v>
                </c:pt>
                <c:pt idx="156">
                  <c:v>1.4254700000000001E-3</c:v>
                </c:pt>
                <c:pt idx="157">
                  <c:v>1.0271200000000001E-3</c:v>
                </c:pt>
                <c:pt idx="158">
                  <c:v>1.9810499999999998E-3</c:v>
                </c:pt>
                <c:pt idx="159">
                  <c:v>4.4491799999999996E-3</c:v>
                </c:pt>
                <c:pt idx="160">
                  <c:v>3.0241199999999999E-3</c:v>
                </c:pt>
                <c:pt idx="161">
                  <c:v>3.6778399999999999E-3</c:v>
                </c:pt>
                <c:pt idx="162">
                  <c:v>7.6965799999999997E-3</c:v>
                </c:pt>
                <c:pt idx="163">
                  <c:v>2.51833E-3</c:v>
                </c:pt>
                <c:pt idx="164">
                  <c:v>2.5209899999999999E-3</c:v>
                </c:pt>
                <c:pt idx="165">
                  <c:v>4.6985099999999998E-5</c:v>
                </c:pt>
                <c:pt idx="166">
                  <c:v>1.78868E-3</c:v>
                </c:pt>
                <c:pt idx="167">
                  <c:v>9.9999999999999995E-7</c:v>
                </c:pt>
                <c:pt idx="168">
                  <c:v>2.6721299999999998E-4</c:v>
                </c:pt>
                <c:pt idx="169">
                  <c:v>3.2144500000000002E-3</c:v>
                </c:pt>
                <c:pt idx="170">
                  <c:v>1.7055E-3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2.89113E-3</c:v>
                </c:pt>
                <c:pt idx="175">
                  <c:v>2.1402600000000002E-3</c:v>
                </c:pt>
                <c:pt idx="176">
                  <c:v>9.9999999999999995E-7</c:v>
                </c:pt>
                <c:pt idx="177">
                  <c:v>1.68001E-3</c:v>
                </c:pt>
                <c:pt idx="178">
                  <c:v>2.0947000000000001E-3</c:v>
                </c:pt>
                <c:pt idx="179">
                  <c:v>9.9999999999999995E-7</c:v>
                </c:pt>
                <c:pt idx="180">
                  <c:v>1.2545E-3</c:v>
                </c:pt>
                <c:pt idx="181">
                  <c:v>1.0174400000000001E-3</c:v>
                </c:pt>
                <c:pt idx="182">
                  <c:v>9.9999999999999995E-7</c:v>
                </c:pt>
                <c:pt idx="183">
                  <c:v>5.2371700000000004E-4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1.14201E-4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F-4940-91F4-576776580FE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0.47970800000000002</c:v>
                </c:pt>
                <c:pt idx="2">
                  <c:v>0.51808900000000002</c:v>
                </c:pt>
                <c:pt idx="3">
                  <c:v>0.50270199999999998</c:v>
                </c:pt>
                <c:pt idx="4">
                  <c:v>0.51039500000000004</c:v>
                </c:pt>
                <c:pt idx="5">
                  <c:v>0.51093900000000003</c:v>
                </c:pt>
                <c:pt idx="6">
                  <c:v>0.49287799999999998</c:v>
                </c:pt>
                <c:pt idx="7">
                  <c:v>0.49539899999999998</c:v>
                </c:pt>
                <c:pt idx="8">
                  <c:v>0.49376900000000001</c:v>
                </c:pt>
                <c:pt idx="9">
                  <c:v>0.49920300000000001</c:v>
                </c:pt>
                <c:pt idx="10">
                  <c:v>0.494921</c:v>
                </c:pt>
                <c:pt idx="11">
                  <c:v>0.49598599999999998</c:v>
                </c:pt>
                <c:pt idx="12">
                  <c:v>0.48537999999999998</c:v>
                </c:pt>
                <c:pt idx="13">
                  <c:v>0.49539899999999998</c:v>
                </c:pt>
                <c:pt idx="14">
                  <c:v>0.50298399999999999</c:v>
                </c:pt>
                <c:pt idx="15">
                  <c:v>0.49967</c:v>
                </c:pt>
                <c:pt idx="16">
                  <c:v>0.49012899999999998</c:v>
                </c:pt>
                <c:pt idx="17">
                  <c:v>0.49994100000000002</c:v>
                </c:pt>
                <c:pt idx="18">
                  <c:v>0.49082399999999998</c:v>
                </c:pt>
                <c:pt idx="19">
                  <c:v>0.49710500000000002</c:v>
                </c:pt>
                <c:pt idx="20">
                  <c:v>0.49710500000000002</c:v>
                </c:pt>
                <c:pt idx="21">
                  <c:v>0.49102000000000001</c:v>
                </c:pt>
                <c:pt idx="22">
                  <c:v>0.49827900000000003</c:v>
                </c:pt>
                <c:pt idx="23">
                  <c:v>0.49495400000000001</c:v>
                </c:pt>
                <c:pt idx="24">
                  <c:v>0.49243799999999999</c:v>
                </c:pt>
                <c:pt idx="25">
                  <c:v>0.49048199999999997</c:v>
                </c:pt>
                <c:pt idx="26">
                  <c:v>0.49364999999999998</c:v>
                </c:pt>
                <c:pt idx="27">
                  <c:v>0.48852099999999998</c:v>
                </c:pt>
                <c:pt idx="28">
                  <c:v>0.485456</c:v>
                </c:pt>
                <c:pt idx="29">
                  <c:v>0.49026999999999998</c:v>
                </c:pt>
                <c:pt idx="30">
                  <c:v>0.49317699999999998</c:v>
                </c:pt>
                <c:pt idx="31">
                  <c:v>0.490066</c:v>
                </c:pt>
                <c:pt idx="32">
                  <c:v>0.49365500000000001</c:v>
                </c:pt>
                <c:pt idx="33">
                  <c:v>0.49023800000000001</c:v>
                </c:pt>
                <c:pt idx="34">
                  <c:v>0.48819499999999999</c:v>
                </c:pt>
                <c:pt idx="35">
                  <c:v>0.49247600000000002</c:v>
                </c:pt>
                <c:pt idx="36">
                  <c:v>0.49208200000000002</c:v>
                </c:pt>
                <c:pt idx="37">
                  <c:v>0.49314400000000003</c:v>
                </c:pt>
                <c:pt idx="38">
                  <c:v>0.49313299999999999</c:v>
                </c:pt>
                <c:pt idx="39">
                  <c:v>0.489456</c:v>
                </c:pt>
                <c:pt idx="40">
                  <c:v>0.48985299999999998</c:v>
                </c:pt>
                <c:pt idx="41">
                  <c:v>0.49011500000000002</c:v>
                </c:pt>
                <c:pt idx="42">
                  <c:v>0.49051800000000001</c:v>
                </c:pt>
                <c:pt idx="43">
                  <c:v>0.48730299999999999</c:v>
                </c:pt>
                <c:pt idx="44">
                  <c:v>0.49085899999999999</c:v>
                </c:pt>
                <c:pt idx="45">
                  <c:v>0.48966300000000001</c:v>
                </c:pt>
                <c:pt idx="46">
                  <c:v>0.48925800000000003</c:v>
                </c:pt>
                <c:pt idx="47">
                  <c:v>0.48736000000000002</c:v>
                </c:pt>
                <c:pt idx="48">
                  <c:v>0.48738199999999998</c:v>
                </c:pt>
                <c:pt idx="49">
                  <c:v>0.48755999999999999</c:v>
                </c:pt>
                <c:pt idx="50">
                  <c:v>0.48478100000000002</c:v>
                </c:pt>
                <c:pt idx="51">
                  <c:v>0.48467700000000002</c:v>
                </c:pt>
                <c:pt idx="52">
                  <c:v>0.48411500000000002</c:v>
                </c:pt>
                <c:pt idx="53">
                  <c:v>0.48161700000000002</c:v>
                </c:pt>
                <c:pt idx="54">
                  <c:v>0.48272900000000002</c:v>
                </c:pt>
                <c:pt idx="55">
                  <c:v>0.48075099999999998</c:v>
                </c:pt>
                <c:pt idx="56">
                  <c:v>0.48094900000000002</c:v>
                </c:pt>
                <c:pt idx="57">
                  <c:v>0.47721200000000003</c:v>
                </c:pt>
                <c:pt idx="58">
                  <c:v>0.47713499999999998</c:v>
                </c:pt>
                <c:pt idx="59">
                  <c:v>0.47597299999999998</c:v>
                </c:pt>
                <c:pt idx="60">
                  <c:v>0.47456700000000002</c:v>
                </c:pt>
                <c:pt idx="61">
                  <c:v>0.47315800000000002</c:v>
                </c:pt>
                <c:pt idx="62">
                  <c:v>0.47203699999999998</c:v>
                </c:pt>
                <c:pt idx="63">
                  <c:v>0.470661</c:v>
                </c:pt>
                <c:pt idx="64">
                  <c:v>0.46812300000000001</c:v>
                </c:pt>
                <c:pt idx="65">
                  <c:v>0.465779</c:v>
                </c:pt>
                <c:pt idx="66">
                  <c:v>0.46273399999999998</c:v>
                </c:pt>
                <c:pt idx="67">
                  <c:v>0.45943899999999999</c:v>
                </c:pt>
                <c:pt idx="68">
                  <c:v>0.45706799999999997</c:v>
                </c:pt>
                <c:pt idx="69">
                  <c:v>0.454544</c:v>
                </c:pt>
                <c:pt idx="70">
                  <c:v>0.451434</c:v>
                </c:pt>
                <c:pt idx="71">
                  <c:v>0.44925100000000001</c:v>
                </c:pt>
                <c:pt idx="72">
                  <c:v>0.44340400000000002</c:v>
                </c:pt>
                <c:pt idx="73">
                  <c:v>0.43900400000000001</c:v>
                </c:pt>
                <c:pt idx="74">
                  <c:v>0.43307099999999998</c:v>
                </c:pt>
                <c:pt idx="75">
                  <c:v>0.428923</c:v>
                </c:pt>
                <c:pt idx="76">
                  <c:v>0.42380800000000002</c:v>
                </c:pt>
                <c:pt idx="77">
                  <c:v>0.41819600000000001</c:v>
                </c:pt>
                <c:pt idx="78">
                  <c:v>0.41437400000000002</c:v>
                </c:pt>
                <c:pt idx="79">
                  <c:v>0.40959800000000002</c:v>
                </c:pt>
                <c:pt idx="80">
                  <c:v>0.39960000000000001</c:v>
                </c:pt>
                <c:pt idx="81">
                  <c:v>0.39063300000000001</c:v>
                </c:pt>
                <c:pt idx="82">
                  <c:v>0.381546</c:v>
                </c:pt>
                <c:pt idx="83">
                  <c:v>0.37274000000000002</c:v>
                </c:pt>
                <c:pt idx="84">
                  <c:v>0.364151</c:v>
                </c:pt>
                <c:pt idx="85">
                  <c:v>0.35602299999999998</c:v>
                </c:pt>
                <c:pt idx="86">
                  <c:v>0.348078</c:v>
                </c:pt>
                <c:pt idx="87">
                  <c:v>0.33982000000000001</c:v>
                </c:pt>
                <c:pt idx="88">
                  <c:v>0.32425799999999999</c:v>
                </c:pt>
                <c:pt idx="89">
                  <c:v>0.30944700000000003</c:v>
                </c:pt>
                <c:pt idx="90">
                  <c:v>0.29513099999999998</c:v>
                </c:pt>
                <c:pt idx="91">
                  <c:v>0.28186899999999998</c:v>
                </c:pt>
                <c:pt idx="92">
                  <c:v>0.26874599999999998</c:v>
                </c:pt>
                <c:pt idx="93">
                  <c:v>0.25625700000000001</c:v>
                </c:pt>
                <c:pt idx="94">
                  <c:v>0.244815</c:v>
                </c:pt>
                <c:pt idx="95">
                  <c:v>0.23393600000000001</c:v>
                </c:pt>
                <c:pt idx="96">
                  <c:v>0.21256700000000001</c:v>
                </c:pt>
                <c:pt idx="97">
                  <c:v>0.193494</c:v>
                </c:pt>
                <c:pt idx="98">
                  <c:v>0.17660300000000001</c:v>
                </c:pt>
                <c:pt idx="99">
                  <c:v>0.16078000000000001</c:v>
                </c:pt>
                <c:pt idx="100">
                  <c:v>0.146704</c:v>
                </c:pt>
                <c:pt idx="101">
                  <c:v>0.13408600000000001</c:v>
                </c:pt>
                <c:pt idx="102">
                  <c:v>0.122793</c:v>
                </c:pt>
                <c:pt idx="103">
                  <c:v>0.112623</c:v>
                </c:pt>
                <c:pt idx="104">
                  <c:v>9.4132499999999994E-2</c:v>
                </c:pt>
                <c:pt idx="105">
                  <c:v>7.9187800000000003E-2</c:v>
                </c:pt>
                <c:pt idx="106">
                  <c:v>6.5656800000000001E-2</c:v>
                </c:pt>
                <c:pt idx="107">
                  <c:v>5.4230599999999997E-2</c:v>
                </c:pt>
                <c:pt idx="108">
                  <c:v>4.4414799999999997E-2</c:v>
                </c:pt>
                <c:pt idx="109">
                  <c:v>3.6705700000000001E-2</c:v>
                </c:pt>
                <c:pt idx="110">
                  <c:v>3.0276000000000001E-2</c:v>
                </c:pt>
                <c:pt idx="111">
                  <c:v>2.41724E-2</c:v>
                </c:pt>
                <c:pt idx="112">
                  <c:v>1.32917E-2</c:v>
                </c:pt>
                <c:pt idx="113">
                  <c:v>6.2087399999999999E-3</c:v>
                </c:pt>
                <c:pt idx="114">
                  <c:v>3.1879E-3</c:v>
                </c:pt>
                <c:pt idx="115">
                  <c:v>6.17817E-4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1.69798E-3</c:v>
                </c:pt>
                <c:pt idx="122">
                  <c:v>4.0017000000000004E-3</c:v>
                </c:pt>
                <c:pt idx="123">
                  <c:v>2.9056300000000002E-3</c:v>
                </c:pt>
                <c:pt idx="124">
                  <c:v>6.3180099999999998E-3</c:v>
                </c:pt>
                <c:pt idx="125">
                  <c:v>8.38502E-3</c:v>
                </c:pt>
                <c:pt idx="126">
                  <c:v>8.7157899999999993E-3</c:v>
                </c:pt>
                <c:pt idx="127">
                  <c:v>8.5539399999999995E-3</c:v>
                </c:pt>
                <c:pt idx="128">
                  <c:v>4.3630300000000004E-3</c:v>
                </c:pt>
                <c:pt idx="129">
                  <c:v>1.45785E-4</c:v>
                </c:pt>
                <c:pt idx="130">
                  <c:v>7.2564600000000004E-4</c:v>
                </c:pt>
                <c:pt idx="131">
                  <c:v>9.9999999999999995E-7</c:v>
                </c:pt>
                <c:pt idx="132">
                  <c:v>8.2215200000000004E-4</c:v>
                </c:pt>
                <c:pt idx="133">
                  <c:v>2.5178800000000001E-3</c:v>
                </c:pt>
                <c:pt idx="134">
                  <c:v>3.93356E-3</c:v>
                </c:pt>
                <c:pt idx="135">
                  <c:v>1.8797E-3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3.8704499999999998E-4</c:v>
                </c:pt>
                <c:pt idx="143">
                  <c:v>6.9362099999999995E-4</c:v>
                </c:pt>
                <c:pt idx="144">
                  <c:v>4.2190400000000003E-3</c:v>
                </c:pt>
                <c:pt idx="145">
                  <c:v>1.5129E-3</c:v>
                </c:pt>
                <c:pt idx="146">
                  <c:v>2.14219E-3</c:v>
                </c:pt>
                <c:pt idx="147">
                  <c:v>5.22785E-3</c:v>
                </c:pt>
                <c:pt idx="148">
                  <c:v>1.5122600000000001E-3</c:v>
                </c:pt>
                <c:pt idx="149">
                  <c:v>8.9092100000000003E-4</c:v>
                </c:pt>
                <c:pt idx="150">
                  <c:v>2.33439E-3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3.7162699999999998E-3</c:v>
                </c:pt>
                <c:pt idx="155">
                  <c:v>5.5363899999999998E-4</c:v>
                </c:pt>
                <c:pt idx="156">
                  <c:v>1.1414299999999999E-3</c:v>
                </c:pt>
                <c:pt idx="157">
                  <c:v>2.54791E-3</c:v>
                </c:pt>
                <c:pt idx="158">
                  <c:v>9.9999999999999995E-7</c:v>
                </c:pt>
                <c:pt idx="159">
                  <c:v>7.3084099999999998E-4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6.2212400000000005E-4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5.4931000000000001E-4</c:v>
                </c:pt>
                <c:pt idx="170">
                  <c:v>1.09533E-3</c:v>
                </c:pt>
                <c:pt idx="171">
                  <c:v>9.9999999999999995E-7</c:v>
                </c:pt>
                <c:pt idx="172">
                  <c:v>1.4098800000000001E-3</c:v>
                </c:pt>
                <c:pt idx="173">
                  <c:v>1.8222900000000001E-3</c:v>
                </c:pt>
                <c:pt idx="174">
                  <c:v>9.3316799999999995E-4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7.8137400000000004E-4</c:v>
                </c:pt>
                <c:pt idx="178">
                  <c:v>2.2177500000000001E-4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1.58004E-3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1.03633E-3</c:v>
                </c:pt>
                <c:pt idx="188">
                  <c:v>2.0839400000000001E-4</c:v>
                </c:pt>
                <c:pt idx="189">
                  <c:v>1.03469E-3</c:v>
                </c:pt>
                <c:pt idx="190">
                  <c:v>7.6318399999999998E-4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FF-4940-91F4-576776580FE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Noisy050Latex0004_0003!$D$60:$D$250</c:f>
              <c:numCache>
                <c:formatCode>0.00E+00</c:formatCode>
                <c:ptCount val="191"/>
                <c:pt idx="0">
                  <c:v>0.193051</c:v>
                </c:pt>
                <c:pt idx="1">
                  <c:v>0.408667</c:v>
                </c:pt>
                <c:pt idx="2">
                  <c:v>0.38328800000000002</c:v>
                </c:pt>
                <c:pt idx="3">
                  <c:v>0.37003200000000003</c:v>
                </c:pt>
                <c:pt idx="4">
                  <c:v>0.384376</c:v>
                </c:pt>
                <c:pt idx="5">
                  <c:v>0.375996</c:v>
                </c:pt>
                <c:pt idx="6">
                  <c:v>0.37954399999999999</c:v>
                </c:pt>
                <c:pt idx="7">
                  <c:v>0.35690699999999997</c:v>
                </c:pt>
                <c:pt idx="8">
                  <c:v>0.37503799999999998</c:v>
                </c:pt>
                <c:pt idx="9">
                  <c:v>0.37140299999999998</c:v>
                </c:pt>
                <c:pt idx="10">
                  <c:v>0.36276199999999997</c:v>
                </c:pt>
                <c:pt idx="11">
                  <c:v>0.36826900000000001</c:v>
                </c:pt>
                <c:pt idx="12">
                  <c:v>0.37033700000000003</c:v>
                </c:pt>
                <c:pt idx="13">
                  <c:v>0.367311</c:v>
                </c:pt>
                <c:pt idx="14">
                  <c:v>0.37192599999999998</c:v>
                </c:pt>
                <c:pt idx="15">
                  <c:v>0.36407899999999999</c:v>
                </c:pt>
                <c:pt idx="16">
                  <c:v>0.37553900000000001</c:v>
                </c:pt>
                <c:pt idx="17">
                  <c:v>0.36153200000000002</c:v>
                </c:pt>
                <c:pt idx="18">
                  <c:v>0.361761</c:v>
                </c:pt>
                <c:pt idx="19">
                  <c:v>0.36537399999999998</c:v>
                </c:pt>
                <c:pt idx="20">
                  <c:v>0.36468899999999999</c:v>
                </c:pt>
                <c:pt idx="21">
                  <c:v>0.36262100000000003</c:v>
                </c:pt>
                <c:pt idx="22">
                  <c:v>0.36646299999999998</c:v>
                </c:pt>
                <c:pt idx="23">
                  <c:v>0.36435200000000001</c:v>
                </c:pt>
                <c:pt idx="24">
                  <c:v>0.360983</c:v>
                </c:pt>
                <c:pt idx="25">
                  <c:v>0.35882799999999998</c:v>
                </c:pt>
                <c:pt idx="26">
                  <c:v>0.35940499999999997</c:v>
                </c:pt>
                <c:pt idx="27">
                  <c:v>0.36247400000000002</c:v>
                </c:pt>
                <c:pt idx="28">
                  <c:v>0.36505300000000002</c:v>
                </c:pt>
                <c:pt idx="29">
                  <c:v>0.36304599999999998</c:v>
                </c:pt>
                <c:pt idx="30">
                  <c:v>0.363622</c:v>
                </c:pt>
                <c:pt idx="31">
                  <c:v>0.36049399999999998</c:v>
                </c:pt>
                <c:pt idx="32">
                  <c:v>0.36280899999999999</c:v>
                </c:pt>
                <c:pt idx="33">
                  <c:v>0.36051499999999997</c:v>
                </c:pt>
                <c:pt idx="34">
                  <c:v>0.36215599999999998</c:v>
                </c:pt>
                <c:pt idx="35">
                  <c:v>0.36341499999999999</c:v>
                </c:pt>
                <c:pt idx="36">
                  <c:v>0.35900799999999999</c:v>
                </c:pt>
                <c:pt idx="37">
                  <c:v>0.35721199999999997</c:v>
                </c:pt>
                <c:pt idx="38">
                  <c:v>0.36284699999999998</c:v>
                </c:pt>
                <c:pt idx="39">
                  <c:v>0.35900100000000001</c:v>
                </c:pt>
                <c:pt idx="40">
                  <c:v>0.35861999999999999</c:v>
                </c:pt>
                <c:pt idx="41">
                  <c:v>0.35611599999999999</c:v>
                </c:pt>
                <c:pt idx="42">
                  <c:v>0.35839199999999999</c:v>
                </c:pt>
                <c:pt idx="43">
                  <c:v>0.35827799999999999</c:v>
                </c:pt>
                <c:pt idx="44">
                  <c:v>0.35878700000000002</c:v>
                </c:pt>
                <c:pt idx="45">
                  <c:v>0.35643799999999998</c:v>
                </c:pt>
                <c:pt idx="46">
                  <c:v>0.35713200000000001</c:v>
                </c:pt>
                <c:pt idx="47">
                  <c:v>0.35680699999999999</c:v>
                </c:pt>
                <c:pt idx="48">
                  <c:v>0.35524899999999998</c:v>
                </c:pt>
                <c:pt idx="49">
                  <c:v>0.35289399999999999</c:v>
                </c:pt>
                <c:pt idx="50">
                  <c:v>0.35532200000000003</c:v>
                </c:pt>
                <c:pt idx="51">
                  <c:v>0.35377900000000001</c:v>
                </c:pt>
                <c:pt idx="52">
                  <c:v>0.35269899999999998</c:v>
                </c:pt>
                <c:pt idx="53">
                  <c:v>0.353856</c:v>
                </c:pt>
                <c:pt idx="54">
                  <c:v>0.35036299999999998</c:v>
                </c:pt>
                <c:pt idx="55">
                  <c:v>0.349414</c:v>
                </c:pt>
                <c:pt idx="56">
                  <c:v>0.34914000000000001</c:v>
                </c:pt>
                <c:pt idx="57">
                  <c:v>0.34684500000000001</c:v>
                </c:pt>
                <c:pt idx="58">
                  <c:v>0.34451599999999999</c:v>
                </c:pt>
                <c:pt idx="59">
                  <c:v>0.34390799999999999</c:v>
                </c:pt>
                <c:pt idx="60">
                  <c:v>0.34234700000000001</c:v>
                </c:pt>
                <c:pt idx="61">
                  <c:v>0.34131800000000001</c:v>
                </c:pt>
                <c:pt idx="62">
                  <c:v>0.33888200000000002</c:v>
                </c:pt>
                <c:pt idx="63">
                  <c:v>0.337613</c:v>
                </c:pt>
                <c:pt idx="64">
                  <c:v>0.334702</c:v>
                </c:pt>
                <c:pt idx="65">
                  <c:v>0.33161800000000002</c:v>
                </c:pt>
                <c:pt idx="66">
                  <c:v>0.32847900000000002</c:v>
                </c:pt>
                <c:pt idx="67">
                  <c:v>0.32666200000000001</c:v>
                </c:pt>
                <c:pt idx="68">
                  <c:v>0.32309399999999999</c:v>
                </c:pt>
                <c:pt idx="69">
                  <c:v>0.32107200000000002</c:v>
                </c:pt>
                <c:pt idx="70">
                  <c:v>0.317743</c:v>
                </c:pt>
                <c:pt idx="71">
                  <c:v>0.31463099999999999</c:v>
                </c:pt>
                <c:pt idx="72">
                  <c:v>0.308869</c:v>
                </c:pt>
                <c:pt idx="73">
                  <c:v>0.30314999999999998</c:v>
                </c:pt>
                <c:pt idx="74">
                  <c:v>0.29809099999999999</c:v>
                </c:pt>
                <c:pt idx="75">
                  <c:v>0.29242699999999999</c:v>
                </c:pt>
                <c:pt idx="76">
                  <c:v>0.287526</c:v>
                </c:pt>
                <c:pt idx="77">
                  <c:v>0.28253600000000001</c:v>
                </c:pt>
                <c:pt idx="78">
                  <c:v>0.27788499999999999</c:v>
                </c:pt>
                <c:pt idx="79">
                  <c:v>0.27302799999999999</c:v>
                </c:pt>
                <c:pt idx="80">
                  <c:v>0.26344600000000001</c:v>
                </c:pt>
                <c:pt idx="81">
                  <c:v>0.25408900000000001</c:v>
                </c:pt>
                <c:pt idx="82">
                  <c:v>0.245758</c:v>
                </c:pt>
                <c:pt idx="83">
                  <c:v>0.23655899999999999</c:v>
                </c:pt>
                <c:pt idx="84">
                  <c:v>0.22891</c:v>
                </c:pt>
                <c:pt idx="85">
                  <c:v>0.22143199999999999</c:v>
                </c:pt>
                <c:pt idx="86">
                  <c:v>0.213507</c:v>
                </c:pt>
                <c:pt idx="87">
                  <c:v>0.20615800000000001</c:v>
                </c:pt>
                <c:pt idx="88">
                  <c:v>0.19264800000000001</c:v>
                </c:pt>
                <c:pt idx="89">
                  <c:v>0.17896500000000001</c:v>
                </c:pt>
                <c:pt idx="90">
                  <c:v>0.16708600000000001</c:v>
                </c:pt>
                <c:pt idx="91">
                  <c:v>0.156056</c:v>
                </c:pt>
                <c:pt idx="92">
                  <c:v>0.14498800000000001</c:v>
                </c:pt>
                <c:pt idx="93">
                  <c:v>0.135264</c:v>
                </c:pt>
                <c:pt idx="94">
                  <c:v>0.12651799999999999</c:v>
                </c:pt>
                <c:pt idx="95">
                  <c:v>0.118419</c:v>
                </c:pt>
                <c:pt idx="96">
                  <c:v>0.102878</c:v>
                </c:pt>
                <c:pt idx="97">
                  <c:v>8.9476399999999998E-2</c:v>
                </c:pt>
                <c:pt idx="98">
                  <c:v>7.6780500000000002E-2</c:v>
                </c:pt>
                <c:pt idx="99">
                  <c:v>6.6095500000000001E-2</c:v>
                </c:pt>
                <c:pt idx="100">
                  <c:v>5.7220300000000002E-2</c:v>
                </c:pt>
                <c:pt idx="101">
                  <c:v>4.9403799999999998E-2</c:v>
                </c:pt>
                <c:pt idx="102">
                  <c:v>4.2475400000000003E-2</c:v>
                </c:pt>
                <c:pt idx="103">
                  <c:v>3.69605E-2</c:v>
                </c:pt>
                <c:pt idx="104">
                  <c:v>2.82969E-2</c:v>
                </c:pt>
                <c:pt idx="105">
                  <c:v>2.17375E-2</c:v>
                </c:pt>
                <c:pt idx="106">
                  <c:v>1.7486999999999999E-2</c:v>
                </c:pt>
                <c:pt idx="107">
                  <c:v>1.39268E-2</c:v>
                </c:pt>
                <c:pt idx="108">
                  <c:v>1.0445899999999999E-2</c:v>
                </c:pt>
                <c:pt idx="109">
                  <c:v>7.8262999999999996E-3</c:v>
                </c:pt>
                <c:pt idx="110">
                  <c:v>5.8123100000000002E-3</c:v>
                </c:pt>
                <c:pt idx="111">
                  <c:v>4.2479099999999997E-3</c:v>
                </c:pt>
                <c:pt idx="112">
                  <c:v>3.5337900000000002E-3</c:v>
                </c:pt>
                <c:pt idx="113">
                  <c:v>2.1772800000000002E-3</c:v>
                </c:pt>
                <c:pt idx="114">
                  <c:v>1.87824E-3</c:v>
                </c:pt>
                <c:pt idx="115">
                  <c:v>2.13123E-3</c:v>
                </c:pt>
                <c:pt idx="116">
                  <c:v>4.79935E-3</c:v>
                </c:pt>
                <c:pt idx="117">
                  <c:v>7.2361099999999996E-3</c:v>
                </c:pt>
                <c:pt idx="118">
                  <c:v>7.6887300000000004E-3</c:v>
                </c:pt>
                <c:pt idx="119">
                  <c:v>7.4501899999999998E-3</c:v>
                </c:pt>
                <c:pt idx="120">
                  <c:v>5.6861899999999998E-3</c:v>
                </c:pt>
                <c:pt idx="121">
                  <c:v>2.84878E-3</c:v>
                </c:pt>
                <c:pt idx="122">
                  <c:v>2.3046500000000001E-4</c:v>
                </c:pt>
                <c:pt idx="123">
                  <c:v>3.7272899999999997E-4</c:v>
                </c:pt>
                <c:pt idx="124">
                  <c:v>1.1612700000000001E-3</c:v>
                </c:pt>
                <c:pt idx="125">
                  <c:v>1.91916E-3</c:v>
                </c:pt>
                <c:pt idx="126">
                  <c:v>1.1735599999999999E-3</c:v>
                </c:pt>
                <c:pt idx="127">
                  <c:v>7.9963600000000005E-4</c:v>
                </c:pt>
                <c:pt idx="128">
                  <c:v>1.4030399999999999E-3</c:v>
                </c:pt>
                <c:pt idx="129">
                  <c:v>9.8565699999999997E-5</c:v>
                </c:pt>
                <c:pt idx="130">
                  <c:v>9.9999999999999995E-7</c:v>
                </c:pt>
                <c:pt idx="131">
                  <c:v>1.59655E-3</c:v>
                </c:pt>
                <c:pt idx="132">
                  <c:v>2.5762599999999999E-3</c:v>
                </c:pt>
                <c:pt idx="133">
                  <c:v>5.7505899999999999E-3</c:v>
                </c:pt>
                <c:pt idx="134">
                  <c:v>5.4482699999999998E-3</c:v>
                </c:pt>
                <c:pt idx="135">
                  <c:v>4.5214599999999997E-3</c:v>
                </c:pt>
                <c:pt idx="136">
                  <c:v>5.1194300000000003E-3</c:v>
                </c:pt>
                <c:pt idx="137">
                  <c:v>5.96804E-3</c:v>
                </c:pt>
                <c:pt idx="138">
                  <c:v>5.3634700000000004E-3</c:v>
                </c:pt>
                <c:pt idx="139">
                  <c:v>3.9395899999999998E-3</c:v>
                </c:pt>
                <c:pt idx="140">
                  <c:v>1.9756800000000001E-3</c:v>
                </c:pt>
                <c:pt idx="141">
                  <c:v>7.2026800000000004E-4</c:v>
                </c:pt>
                <c:pt idx="142">
                  <c:v>3.78518E-4</c:v>
                </c:pt>
                <c:pt idx="143">
                  <c:v>1.76943E-3</c:v>
                </c:pt>
                <c:pt idx="144">
                  <c:v>3.6959800000000002E-3</c:v>
                </c:pt>
                <c:pt idx="145">
                  <c:v>2.3795800000000001E-3</c:v>
                </c:pt>
                <c:pt idx="146">
                  <c:v>6.1274099999999998E-4</c:v>
                </c:pt>
                <c:pt idx="147">
                  <c:v>1.9463099999999999E-3</c:v>
                </c:pt>
                <c:pt idx="148">
                  <c:v>2.73865E-3</c:v>
                </c:pt>
                <c:pt idx="149">
                  <c:v>1.02483E-3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8.5327899999999997E-4</c:v>
                </c:pt>
                <c:pt idx="153">
                  <c:v>9.9999999999999995E-7</c:v>
                </c:pt>
                <c:pt idx="154">
                  <c:v>6.4057000000000003E-4</c:v>
                </c:pt>
                <c:pt idx="155">
                  <c:v>1.78005E-3</c:v>
                </c:pt>
                <c:pt idx="156">
                  <c:v>6.6616899999999998E-4</c:v>
                </c:pt>
                <c:pt idx="157">
                  <c:v>2.24735E-4</c:v>
                </c:pt>
                <c:pt idx="158">
                  <c:v>2.9146900000000002E-3</c:v>
                </c:pt>
                <c:pt idx="159">
                  <c:v>1.6722E-3</c:v>
                </c:pt>
                <c:pt idx="160">
                  <c:v>9.9999999999999995E-7</c:v>
                </c:pt>
                <c:pt idx="161">
                  <c:v>7.6399200000000001E-4</c:v>
                </c:pt>
                <c:pt idx="162">
                  <c:v>1.02447E-3</c:v>
                </c:pt>
                <c:pt idx="163">
                  <c:v>1.82781E-3</c:v>
                </c:pt>
                <c:pt idx="164">
                  <c:v>1.02648E-3</c:v>
                </c:pt>
                <c:pt idx="165">
                  <c:v>1.8891699999999999E-3</c:v>
                </c:pt>
                <c:pt idx="166">
                  <c:v>2.1768299999999998E-3</c:v>
                </c:pt>
                <c:pt idx="167">
                  <c:v>1.80477E-3</c:v>
                </c:pt>
                <c:pt idx="168">
                  <c:v>8.4433200000000005E-4</c:v>
                </c:pt>
                <c:pt idx="169">
                  <c:v>9.9999999999999995E-7</c:v>
                </c:pt>
                <c:pt idx="170">
                  <c:v>2.8449900000000001E-4</c:v>
                </c:pt>
                <c:pt idx="171">
                  <c:v>1.00413E-3</c:v>
                </c:pt>
                <c:pt idx="172">
                  <c:v>8.4220499999999998E-5</c:v>
                </c:pt>
                <c:pt idx="173">
                  <c:v>2.0085099999999999E-4</c:v>
                </c:pt>
                <c:pt idx="174">
                  <c:v>1.1954299999999999E-3</c:v>
                </c:pt>
                <c:pt idx="175">
                  <c:v>3.8449399999999998E-4</c:v>
                </c:pt>
                <c:pt idx="176">
                  <c:v>7.6769100000000003E-4</c:v>
                </c:pt>
                <c:pt idx="177">
                  <c:v>8.4030599999999997E-4</c:v>
                </c:pt>
                <c:pt idx="178">
                  <c:v>9.9999999999999995E-7</c:v>
                </c:pt>
                <c:pt idx="179">
                  <c:v>4.2939999999999997E-4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FF-4940-91F4-576776580FE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Noisy050Latex0004_0003!$E$60:$E$250</c:f>
              <c:numCache>
                <c:formatCode>0.00E+00</c:formatCode>
                <c:ptCount val="191"/>
                <c:pt idx="0">
                  <c:v>0.17697299999999999</c:v>
                </c:pt>
                <c:pt idx="1">
                  <c:v>0.39187100000000002</c:v>
                </c:pt>
                <c:pt idx="2">
                  <c:v>0.36123300000000003</c:v>
                </c:pt>
                <c:pt idx="3">
                  <c:v>0.35153499999999999</c:v>
                </c:pt>
                <c:pt idx="4">
                  <c:v>0.35723300000000002</c:v>
                </c:pt>
                <c:pt idx="5">
                  <c:v>0.34270699999999998</c:v>
                </c:pt>
                <c:pt idx="6">
                  <c:v>0.34660000000000002</c:v>
                </c:pt>
                <c:pt idx="7">
                  <c:v>0.35505799999999998</c:v>
                </c:pt>
                <c:pt idx="8">
                  <c:v>0.34931800000000002</c:v>
                </c:pt>
                <c:pt idx="9">
                  <c:v>0.34505599999999997</c:v>
                </c:pt>
                <c:pt idx="10">
                  <c:v>0.33655400000000002</c:v>
                </c:pt>
                <c:pt idx="11">
                  <c:v>0.34279399999999999</c:v>
                </c:pt>
                <c:pt idx="12">
                  <c:v>0.34677400000000003</c:v>
                </c:pt>
                <c:pt idx="13">
                  <c:v>0.34536</c:v>
                </c:pt>
                <c:pt idx="14">
                  <c:v>0.35475400000000001</c:v>
                </c:pt>
                <c:pt idx="15">
                  <c:v>0.35085</c:v>
                </c:pt>
                <c:pt idx="16">
                  <c:v>0.34617500000000001</c:v>
                </c:pt>
                <c:pt idx="17">
                  <c:v>0.34240300000000001</c:v>
                </c:pt>
                <c:pt idx="18">
                  <c:v>0.343501</c:v>
                </c:pt>
                <c:pt idx="19">
                  <c:v>0.34572999999999998</c:v>
                </c:pt>
                <c:pt idx="20">
                  <c:v>0.34812199999999999</c:v>
                </c:pt>
                <c:pt idx="21">
                  <c:v>0.33827099999999999</c:v>
                </c:pt>
                <c:pt idx="22">
                  <c:v>0.34066299999999999</c:v>
                </c:pt>
                <c:pt idx="23">
                  <c:v>0.33978799999999998</c:v>
                </c:pt>
                <c:pt idx="24">
                  <c:v>0.34193499999999999</c:v>
                </c:pt>
                <c:pt idx="25">
                  <c:v>0.334928</c:v>
                </c:pt>
                <c:pt idx="26">
                  <c:v>0.33931</c:v>
                </c:pt>
                <c:pt idx="27">
                  <c:v>0.33780900000000003</c:v>
                </c:pt>
                <c:pt idx="28">
                  <c:v>0.34295700000000001</c:v>
                </c:pt>
                <c:pt idx="29">
                  <c:v>0.34171200000000002</c:v>
                </c:pt>
                <c:pt idx="30">
                  <c:v>0.33888000000000001</c:v>
                </c:pt>
                <c:pt idx="31">
                  <c:v>0.34087800000000001</c:v>
                </c:pt>
                <c:pt idx="32">
                  <c:v>0.33634900000000001</c:v>
                </c:pt>
                <c:pt idx="33">
                  <c:v>0.33592300000000003</c:v>
                </c:pt>
                <c:pt idx="34">
                  <c:v>0.33755600000000002</c:v>
                </c:pt>
                <c:pt idx="35">
                  <c:v>0.34059200000000001</c:v>
                </c:pt>
                <c:pt idx="36">
                  <c:v>0.335175</c:v>
                </c:pt>
                <c:pt idx="37">
                  <c:v>0.33507999999999999</c:v>
                </c:pt>
                <c:pt idx="38">
                  <c:v>0.33588200000000001</c:v>
                </c:pt>
                <c:pt idx="39">
                  <c:v>0.33780399999999999</c:v>
                </c:pt>
                <c:pt idx="40">
                  <c:v>0.33660400000000001</c:v>
                </c:pt>
                <c:pt idx="41">
                  <c:v>0.336115</c:v>
                </c:pt>
                <c:pt idx="42">
                  <c:v>0.33353699999999997</c:v>
                </c:pt>
                <c:pt idx="43">
                  <c:v>0.332148</c:v>
                </c:pt>
                <c:pt idx="44">
                  <c:v>0.33005000000000001</c:v>
                </c:pt>
                <c:pt idx="45">
                  <c:v>0.33351700000000001</c:v>
                </c:pt>
                <c:pt idx="46">
                  <c:v>0.33218500000000001</c:v>
                </c:pt>
                <c:pt idx="47">
                  <c:v>0.33332499999999998</c:v>
                </c:pt>
                <c:pt idx="48">
                  <c:v>0.33023599999999997</c:v>
                </c:pt>
                <c:pt idx="49">
                  <c:v>0.32897599999999999</c:v>
                </c:pt>
                <c:pt idx="50">
                  <c:v>0.32690900000000001</c:v>
                </c:pt>
                <c:pt idx="51">
                  <c:v>0.32648700000000003</c:v>
                </c:pt>
                <c:pt idx="52">
                  <c:v>0.32565300000000003</c:v>
                </c:pt>
                <c:pt idx="53">
                  <c:v>0.32295099999999999</c:v>
                </c:pt>
                <c:pt idx="54">
                  <c:v>0.32322299999999998</c:v>
                </c:pt>
                <c:pt idx="55">
                  <c:v>0.321496</c:v>
                </c:pt>
                <c:pt idx="56">
                  <c:v>0.32011400000000001</c:v>
                </c:pt>
                <c:pt idx="57">
                  <c:v>0.31632199999999999</c:v>
                </c:pt>
                <c:pt idx="58">
                  <c:v>0.31359500000000001</c:v>
                </c:pt>
                <c:pt idx="59">
                  <c:v>0.31367</c:v>
                </c:pt>
                <c:pt idx="60">
                  <c:v>0.31018099999999998</c:v>
                </c:pt>
                <c:pt idx="61">
                  <c:v>0.30856099999999997</c:v>
                </c:pt>
                <c:pt idx="62">
                  <c:v>0.30682999999999999</c:v>
                </c:pt>
                <c:pt idx="63">
                  <c:v>0.30398999999999998</c:v>
                </c:pt>
                <c:pt idx="64">
                  <c:v>0.30098900000000001</c:v>
                </c:pt>
                <c:pt idx="65">
                  <c:v>0.29652499999999998</c:v>
                </c:pt>
                <c:pt idx="66">
                  <c:v>0.29187400000000002</c:v>
                </c:pt>
                <c:pt idx="67">
                  <c:v>0.28807300000000002</c:v>
                </c:pt>
                <c:pt idx="68">
                  <c:v>0.28443299999999999</c:v>
                </c:pt>
                <c:pt idx="69">
                  <c:v>0.27854600000000002</c:v>
                </c:pt>
                <c:pt idx="70">
                  <c:v>0.27553</c:v>
                </c:pt>
                <c:pt idx="71">
                  <c:v>0.27197700000000002</c:v>
                </c:pt>
                <c:pt idx="72">
                  <c:v>0.263963</c:v>
                </c:pt>
                <c:pt idx="73">
                  <c:v>0.256301</c:v>
                </c:pt>
                <c:pt idx="74">
                  <c:v>0.24990599999999999</c:v>
                </c:pt>
                <c:pt idx="75">
                  <c:v>0.24224999999999999</c:v>
                </c:pt>
                <c:pt idx="76">
                  <c:v>0.235427</c:v>
                </c:pt>
                <c:pt idx="77">
                  <c:v>0.22941900000000001</c:v>
                </c:pt>
                <c:pt idx="78">
                  <c:v>0.222771</c:v>
                </c:pt>
                <c:pt idx="79">
                  <c:v>0.21620300000000001</c:v>
                </c:pt>
                <c:pt idx="80">
                  <c:v>0.20364699999999999</c:v>
                </c:pt>
                <c:pt idx="81">
                  <c:v>0.19212099999999999</c:v>
                </c:pt>
                <c:pt idx="82">
                  <c:v>0.181759</c:v>
                </c:pt>
                <c:pt idx="83">
                  <c:v>0.17200299999999999</c:v>
                </c:pt>
                <c:pt idx="84">
                  <c:v>0.162027</c:v>
                </c:pt>
                <c:pt idx="85">
                  <c:v>0.15251300000000001</c:v>
                </c:pt>
                <c:pt idx="86">
                  <c:v>0.14460700000000001</c:v>
                </c:pt>
                <c:pt idx="87">
                  <c:v>0.136768</c:v>
                </c:pt>
                <c:pt idx="88">
                  <c:v>0.121684</c:v>
                </c:pt>
                <c:pt idx="89">
                  <c:v>0.108833</c:v>
                </c:pt>
                <c:pt idx="90">
                  <c:v>9.7389799999999999E-2</c:v>
                </c:pt>
                <c:pt idx="91">
                  <c:v>8.72285E-2</c:v>
                </c:pt>
                <c:pt idx="92">
                  <c:v>7.8153500000000001E-2</c:v>
                </c:pt>
                <c:pt idx="93">
                  <c:v>6.9536500000000001E-2</c:v>
                </c:pt>
                <c:pt idx="94">
                  <c:v>6.2108900000000002E-2</c:v>
                </c:pt>
                <c:pt idx="95">
                  <c:v>5.5625899999999999E-2</c:v>
                </c:pt>
                <c:pt idx="96">
                  <c:v>4.3961500000000001E-2</c:v>
                </c:pt>
                <c:pt idx="97">
                  <c:v>3.4876499999999998E-2</c:v>
                </c:pt>
                <c:pt idx="98">
                  <c:v>2.8210099999999998E-2</c:v>
                </c:pt>
                <c:pt idx="99">
                  <c:v>2.2531300000000001E-2</c:v>
                </c:pt>
                <c:pt idx="100">
                  <c:v>1.82989E-2</c:v>
                </c:pt>
                <c:pt idx="101">
                  <c:v>1.50729E-2</c:v>
                </c:pt>
                <c:pt idx="102">
                  <c:v>1.2819799999999999E-2</c:v>
                </c:pt>
                <c:pt idx="103">
                  <c:v>1.10831E-2</c:v>
                </c:pt>
                <c:pt idx="104">
                  <c:v>7.5541999999999996E-3</c:v>
                </c:pt>
                <c:pt idx="105">
                  <c:v>5.3518100000000002E-3</c:v>
                </c:pt>
                <c:pt idx="106">
                  <c:v>3.74588E-3</c:v>
                </c:pt>
                <c:pt idx="107">
                  <c:v>2.92187E-3</c:v>
                </c:pt>
                <c:pt idx="108">
                  <c:v>1.66625E-3</c:v>
                </c:pt>
                <c:pt idx="109">
                  <c:v>8.9491699999999996E-4</c:v>
                </c:pt>
                <c:pt idx="110">
                  <c:v>5.3045499999999999E-4</c:v>
                </c:pt>
                <c:pt idx="111">
                  <c:v>5.4347200000000003E-4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1.7392300000000001E-4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1.5169300000000001E-3</c:v>
                </c:pt>
                <c:pt idx="124">
                  <c:v>1.62203E-3</c:v>
                </c:pt>
                <c:pt idx="125">
                  <c:v>5.5512499999999995E-4</c:v>
                </c:pt>
                <c:pt idx="126">
                  <c:v>1.0885000000000001E-3</c:v>
                </c:pt>
                <c:pt idx="127">
                  <c:v>2.0156000000000002E-3</c:v>
                </c:pt>
                <c:pt idx="128">
                  <c:v>2.1570299999999999E-3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2.565E-3</c:v>
                </c:pt>
                <c:pt idx="133">
                  <c:v>7.31063E-4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1.05105E-4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1.75472E-4</c:v>
                </c:pt>
                <c:pt idx="143">
                  <c:v>5.77527E-6</c:v>
                </c:pt>
                <c:pt idx="144">
                  <c:v>3.3329799999999999E-4</c:v>
                </c:pt>
                <c:pt idx="145">
                  <c:v>4.10128E-4</c:v>
                </c:pt>
                <c:pt idx="146">
                  <c:v>6.7703700000000002E-4</c:v>
                </c:pt>
                <c:pt idx="147">
                  <c:v>1.4507699999999999E-4</c:v>
                </c:pt>
                <c:pt idx="148">
                  <c:v>4.0984099999999998E-4</c:v>
                </c:pt>
                <c:pt idx="149">
                  <c:v>9.9999999999999995E-7</c:v>
                </c:pt>
                <c:pt idx="150">
                  <c:v>1.2228300000000001E-3</c:v>
                </c:pt>
                <c:pt idx="151">
                  <c:v>6.9047399999999995E-4</c:v>
                </c:pt>
                <c:pt idx="152">
                  <c:v>7.6829100000000005E-4</c:v>
                </c:pt>
                <c:pt idx="153">
                  <c:v>9.9999999999999995E-7</c:v>
                </c:pt>
                <c:pt idx="154">
                  <c:v>2.2628700000000001E-4</c:v>
                </c:pt>
                <c:pt idx="155">
                  <c:v>7.8130799999999998E-4</c:v>
                </c:pt>
                <c:pt idx="156">
                  <c:v>9.9999999999999995E-7</c:v>
                </c:pt>
                <c:pt idx="157">
                  <c:v>1.2861400000000001E-4</c:v>
                </c:pt>
                <c:pt idx="158">
                  <c:v>9.6966200000000004E-4</c:v>
                </c:pt>
                <c:pt idx="159">
                  <c:v>8.7755199999999998E-4</c:v>
                </c:pt>
                <c:pt idx="160">
                  <c:v>7.6495200000000006E-5</c:v>
                </c:pt>
                <c:pt idx="161">
                  <c:v>9.9999999999999995E-7</c:v>
                </c:pt>
                <c:pt idx="162">
                  <c:v>3.9386800000000002E-4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4.6725099999999998E-5</c:v>
                </c:pt>
                <c:pt idx="167">
                  <c:v>2.0626299999999999E-5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2.3254100000000001E-4</c:v>
                </c:pt>
                <c:pt idx="171">
                  <c:v>4.8992700000000003E-6</c:v>
                </c:pt>
                <c:pt idx="172">
                  <c:v>9.9999999999999995E-7</c:v>
                </c:pt>
                <c:pt idx="173">
                  <c:v>4.6164400000000001E-5</c:v>
                </c:pt>
                <c:pt idx="174">
                  <c:v>4.4037500000000001E-4</c:v>
                </c:pt>
                <c:pt idx="175">
                  <c:v>8.3718099999999999E-4</c:v>
                </c:pt>
                <c:pt idx="176">
                  <c:v>1.5929200000000001E-4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4.3469E-4</c:v>
                </c:pt>
                <c:pt idx="180">
                  <c:v>9.9999999999999995E-7</c:v>
                </c:pt>
                <c:pt idx="181">
                  <c:v>1.6885899999999999E-4</c:v>
                </c:pt>
                <c:pt idx="182">
                  <c:v>1.55949E-6</c:v>
                </c:pt>
                <c:pt idx="183">
                  <c:v>2.9096800000000001E-4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2.9593399999999998E-4</c:v>
                </c:pt>
                <c:pt idx="188">
                  <c:v>9.9999999999999995E-7</c:v>
                </c:pt>
                <c:pt idx="189">
                  <c:v>1.1503499999999999E-5</c:v>
                </c:pt>
                <c:pt idx="190">
                  <c:v>3.7392399999999998E-5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FF-4940-91F4-576776580FE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0.46110600000000002</c:v>
                </c:pt>
                <c:pt idx="2">
                  <c:v>0.36822899999999997</c:v>
                </c:pt>
                <c:pt idx="3">
                  <c:v>0.35373199999999999</c:v>
                </c:pt>
                <c:pt idx="4">
                  <c:v>0.31884600000000002</c:v>
                </c:pt>
                <c:pt idx="5">
                  <c:v>0.32337700000000003</c:v>
                </c:pt>
                <c:pt idx="6">
                  <c:v>0.30752000000000002</c:v>
                </c:pt>
                <c:pt idx="7">
                  <c:v>0.29392800000000002</c:v>
                </c:pt>
                <c:pt idx="8">
                  <c:v>0.29392800000000002</c:v>
                </c:pt>
                <c:pt idx="9">
                  <c:v>0.28486699999999998</c:v>
                </c:pt>
                <c:pt idx="10">
                  <c:v>0.29211599999999999</c:v>
                </c:pt>
                <c:pt idx="11">
                  <c:v>0.328814</c:v>
                </c:pt>
                <c:pt idx="12">
                  <c:v>0.27399400000000002</c:v>
                </c:pt>
                <c:pt idx="13">
                  <c:v>0.27716499999999999</c:v>
                </c:pt>
                <c:pt idx="14">
                  <c:v>0.26810400000000001</c:v>
                </c:pt>
                <c:pt idx="15">
                  <c:v>0.32360299999999997</c:v>
                </c:pt>
                <c:pt idx="16">
                  <c:v>0.29596699999999998</c:v>
                </c:pt>
                <c:pt idx="17">
                  <c:v>0.32360299999999997</c:v>
                </c:pt>
                <c:pt idx="18">
                  <c:v>0.28781200000000001</c:v>
                </c:pt>
                <c:pt idx="19">
                  <c:v>0.28101599999999999</c:v>
                </c:pt>
                <c:pt idx="20">
                  <c:v>0.26946300000000001</c:v>
                </c:pt>
                <c:pt idx="21">
                  <c:v>0.28781200000000001</c:v>
                </c:pt>
                <c:pt idx="22">
                  <c:v>0.253606</c:v>
                </c:pt>
                <c:pt idx="23">
                  <c:v>0.27705200000000002</c:v>
                </c:pt>
                <c:pt idx="24">
                  <c:v>0.27354099999999998</c:v>
                </c:pt>
                <c:pt idx="25">
                  <c:v>0.285547</c:v>
                </c:pt>
                <c:pt idx="26">
                  <c:v>0.28260200000000002</c:v>
                </c:pt>
                <c:pt idx="27">
                  <c:v>0.30752000000000002</c:v>
                </c:pt>
                <c:pt idx="28">
                  <c:v>0.29834500000000003</c:v>
                </c:pt>
                <c:pt idx="29">
                  <c:v>0.30468800000000001</c:v>
                </c:pt>
                <c:pt idx="30">
                  <c:v>0.30457499999999998</c:v>
                </c:pt>
                <c:pt idx="31">
                  <c:v>0.29081299999999999</c:v>
                </c:pt>
                <c:pt idx="32">
                  <c:v>0.29800500000000002</c:v>
                </c:pt>
                <c:pt idx="33">
                  <c:v>0.29121000000000002</c:v>
                </c:pt>
                <c:pt idx="34">
                  <c:v>0.30338500000000002</c:v>
                </c:pt>
                <c:pt idx="35">
                  <c:v>0.29817500000000002</c:v>
                </c:pt>
                <c:pt idx="36">
                  <c:v>0.29891200000000001</c:v>
                </c:pt>
                <c:pt idx="37">
                  <c:v>0.28345100000000001</c:v>
                </c:pt>
                <c:pt idx="38">
                  <c:v>0.28826499999999999</c:v>
                </c:pt>
                <c:pt idx="39">
                  <c:v>0.28498099999999998</c:v>
                </c:pt>
                <c:pt idx="40">
                  <c:v>0.29579800000000001</c:v>
                </c:pt>
                <c:pt idx="41">
                  <c:v>0.296732</c:v>
                </c:pt>
                <c:pt idx="42">
                  <c:v>0.29234300000000002</c:v>
                </c:pt>
                <c:pt idx="43">
                  <c:v>0.278808</c:v>
                </c:pt>
                <c:pt idx="44">
                  <c:v>0.28475400000000001</c:v>
                </c:pt>
                <c:pt idx="45">
                  <c:v>0.28676499999999999</c:v>
                </c:pt>
                <c:pt idx="46">
                  <c:v>0.29132400000000003</c:v>
                </c:pt>
                <c:pt idx="47">
                  <c:v>0.286298</c:v>
                </c:pt>
                <c:pt idx="48">
                  <c:v>0.28326800000000002</c:v>
                </c:pt>
                <c:pt idx="49">
                  <c:v>0.27992699999999998</c:v>
                </c:pt>
                <c:pt idx="50">
                  <c:v>0.28533599999999998</c:v>
                </c:pt>
                <c:pt idx="51">
                  <c:v>0.27968500000000002</c:v>
                </c:pt>
                <c:pt idx="52">
                  <c:v>0.27688200000000002</c:v>
                </c:pt>
                <c:pt idx="53">
                  <c:v>0.26774999999999999</c:v>
                </c:pt>
                <c:pt idx="54">
                  <c:v>0.26988800000000002</c:v>
                </c:pt>
                <c:pt idx="55">
                  <c:v>0.27633099999999999</c:v>
                </c:pt>
                <c:pt idx="56">
                  <c:v>0.26946399999999998</c:v>
                </c:pt>
                <c:pt idx="57">
                  <c:v>0.26555099999999998</c:v>
                </c:pt>
                <c:pt idx="58">
                  <c:v>0.26066600000000001</c:v>
                </c:pt>
                <c:pt idx="59">
                  <c:v>0.26371</c:v>
                </c:pt>
                <c:pt idx="60">
                  <c:v>0.259357</c:v>
                </c:pt>
                <c:pt idx="61">
                  <c:v>0.25889499999999999</c:v>
                </c:pt>
                <c:pt idx="62">
                  <c:v>0.25923499999999999</c:v>
                </c:pt>
                <c:pt idx="63">
                  <c:v>0.25328600000000001</c:v>
                </c:pt>
                <c:pt idx="64">
                  <c:v>0.247477</c:v>
                </c:pt>
                <c:pt idx="65">
                  <c:v>0.24457499999999999</c:v>
                </c:pt>
                <c:pt idx="66">
                  <c:v>0.23889299999999999</c:v>
                </c:pt>
                <c:pt idx="67">
                  <c:v>0.237042</c:v>
                </c:pt>
                <c:pt idx="68">
                  <c:v>0.227799</c:v>
                </c:pt>
                <c:pt idx="69">
                  <c:v>0.22702</c:v>
                </c:pt>
                <c:pt idx="70">
                  <c:v>0.22167600000000001</c:v>
                </c:pt>
                <c:pt idx="71">
                  <c:v>0.21521299999999999</c:v>
                </c:pt>
                <c:pt idx="72">
                  <c:v>0.21006900000000001</c:v>
                </c:pt>
                <c:pt idx="73">
                  <c:v>0.19953599999999999</c:v>
                </c:pt>
                <c:pt idx="74">
                  <c:v>0.194241</c:v>
                </c:pt>
                <c:pt idx="75">
                  <c:v>0.185394</c:v>
                </c:pt>
                <c:pt idx="76">
                  <c:v>0.180419</c:v>
                </c:pt>
                <c:pt idx="77">
                  <c:v>0.17313100000000001</c:v>
                </c:pt>
                <c:pt idx="78">
                  <c:v>0.17003199999999999</c:v>
                </c:pt>
                <c:pt idx="79">
                  <c:v>0.162492</c:v>
                </c:pt>
                <c:pt idx="80">
                  <c:v>0.14735500000000001</c:v>
                </c:pt>
                <c:pt idx="81">
                  <c:v>0.13943800000000001</c:v>
                </c:pt>
                <c:pt idx="82">
                  <c:v>0.13012899999999999</c:v>
                </c:pt>
                <c:pt idx="83">
                  <c:v>0.120711</c:v>
                </c:pt>
                <c:pt idx="84">
                  <c:v>0.11190700000000001</c:v>
                </c:pt>
                <c:pt idx="85">
                  <c:v>0.102079</c:v>
                </c:pt>
                <c:pt idx="86">
                  <c:v>9.4529100000000005E-2</c:v>
                </c:pt>
                <c:pt idx="87">
                  <c:v>8.8485099999999997E-2</c:v>
                </c:pt>
                <c:pt idx="88">
                  <c:v>7.7279200000000006E-2</c:v>
                </c:pt>
                <c:pt idx="89">
                  <c:v>6.6200499999999995E-2</c:v>
                </c:pt>
                <c:pt idx="90">
                  <c:v>5.7328700000000003E-2</c:v>
                </c:pt>
                <c:pt idx="91">
                  <c:v>4.9290199999999999E-2</c:v>
                </c:pt>
                <c:pt idx="92">
                  <c:v>4.2985700000000002E-2</c:v>
                </c:pt>
                <c:pt idx="93">
                  <c:v>3.6266699999999999E-2</c:v>
                </c:pt>
                <c:pt idx="94">
                  <c:v>3.2561699999999999E-2</c:v>
                </c:pt>
                <c:pt idx="95">
                  <c:v>2.7837899999999999E-2</c:v>
                </c:pt>
                <c:pt idx="96">
                  <c:v>1.9928700000000001E-2</c:v>
                </c:pt>
                <c:pt idx="97">
                  <c:v>1.51387E-2</c:v>
                </c:pt>
                <c:pt idx="98">
                  <c:v>1.03261E-2</c:v>
                </c:pt>
                <c:pt idx="99">
                  <c:v>6.6101700000000003E-3</c:v>
                </c:pt>
                <c:pt idx="100">
                  <c:v>5.5023800000000003E-3</c:v>
                </c:pt>
                <c:pt idx="101">
                  <c:v>5.30789E-3</c:v>
                </c:pt>
                <c:pt idx="102">
                  <c:v>4.2471200000000001E-3</c:v>
                </c:pt>
                <c:pt idx="103">
                  <c:v>3.6822399999999998E-3</c:v>
                </c:pt>
                <c:pt idx="104">
                  <c:v>2.43114E-3</c:v>
                </c:pt>
                <c:pt idx="105">
                  <c:v>1.30098E-3</c:v>
                </c:pt>
                <c:pt idx="106">
                  <c:v>1.24146E-3</c:v>
                </c:pt>
                <c:pt idx="107">
                  <c:v>2.8116399999999998E-3</c:v>
                </c:pt>
                <c:pt idx="108">
                  <c:v>1.7336700000000001E-3</c:v>
                </c:pt>
                <c:pt idx="109">
                  <c:v>4.7540599999999999E-4</c:v>
                </c:pt>
                <c:pt idx="110">
                  <c:v>2.0164900000000001E-4</c:v>
                </c:pt>
                <c:pt idx="111">
                  <c:v>1.79925E-4</c:v>
                </c:pt>
                <c:pt idx="112">
                  <c:v>5.2437100000000004E-4</c:v>
                </c:pt>
                <c:pt idx="113">
                  <c:v>4.9261900000000002E-4</c:v>
                </c:pt>
                <c:pt idx="114">
                  <c:v>9.9999999999999995E-7</c:v>
                </c:pt>
                <c:pt idx="115">
                  <c:v>1.5957800000000001E-4</c:v>
                </c:pt>
                <c:pt idx="116">
                  <c:v>2.6686499999999997E-4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1.81993E-3</c:v>
                </c:pt>
                <c:pt idx="121">
                  <c:v>1.94754E-3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4.1955699999999998E-4</c:v>
                </c:pt>
                <c:pt idx="126">
                  <c:v>2.1260300000000001E-4</c:v>
                </c:pt>
                <c:pt idx="127">
                  <c:v>4.4423200000000003E-4</c:v>
                </c:pt>
                <c:pt idx="128">
                  <c:v>3.0674100000000002E-4</c:v>
                </c:pt>
                <c:pt idx="129">
                  <c:v>9.9999999999999995E-7</c:v>
                </c:pt>
                <c:pt idx="130">
                  <c:v>1.8023599999999999E-4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2.2660599999999999E-4</c:v>
                </c:pt>
                <c:pt idx="135">
                  <c:v>1.1894500000000001E-3</c:v>
                </c:pt>
                <c:pt idx="136">
                  <c:v>9.9999999999999995E-7</c:v>
                </c:pt>
                <c:pt idx="137">
                  <c:v>2.5701400000000002E-4</c:v>
                </c:pt>
                <c:pt idx="138">
                  <c:v>2.8129899999999999E-4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4.0682199999999999E-4</c:v>
                </c:pt>
                <c:pt idx="143">
                  <c:v>3.3637199999999998E-4</c:v>
                </c:pt>
                <c:pt idx="144">
                  <c:v>5.1313200000000002E-4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1.1523099999999999E-4</c:v>
                </c:pt>
                <c:pt idx="148">
                  <c:v>2.4249699999999999E-4</c:v>
                </c:pt>
                <c:pt idx="149">
                  <c:v>5.9566999999999997E-4</c:v>
                </c:pt>
                <c:pt idx="150">
                  <c:v>9.3273200000000003E-4</c:v>
                </c:pt>
                <c:pt idx="151">
                  <c:v>1.0307899999999999E-4</c:v>
                </c:pt>
                <c:pt idx="152">
                  <c:v>9.9999999999999995E-7</c:v>
                </c:pt>
                <c:pt idx="153">
                  <c:v>3.1306999999999998E-4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2.1361700000000001E-4</c:v>
                </c:pt>
                <c:pt idx="159">
                  <c:v>9.9999999999999995E-7</c:v>
                </c:pt>
                <c:pt idx="160">
                  <c:v>1.8805499999999999E-4</c:v>
                </c:pt>
                <c:pt idx="161">
                  <c:v>3.0050600000000003E-4</c:v>
                </c:pt>
                <c:pt idx="162">
                  <c:v>3.6776700000000002E-4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1.4234E-4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2.9943899999999998E-4</c:v>
                </c:pt>
                <c:pt idx="171">
                  <c:v>4.5194400000000002E-4</c:v>
                </c:pt>
                <c:pt idx="172">
                  <c:v>3.9202699999999998E-4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1.15708E-4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1.19976E-4</c:v>
                </c:pt>
                <c:pt idx="184">
                  <c:v>1.20044E-4</c:v>
                </c:pt>
                <c:pt idx="185">
                  <c:v>9.9999999999999995E-7</c:v>
                </c:pt>
                <c:pt idx="186">
                  <c:v>2.3649700000000001E-4</c:v>
                </c:pt>
                <c:pt idx="187">
                  <c:v>8.3758599999999995E-5</c:v>
                </c:pt>
                <c:pt idx="188">
                  <c:v>9.9999999999999995E-7</c:v>
                </c:pt>
                <c:pt idx="189">
                  <c:v>2.3826699999999999E-4</c:v>
                </c:pt>
                <c:pt idx="190">
                  <c:v>2.1277999999999999E-5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FF-4940-91F4-576776580FE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0.67409699999999995</c:v>
                </c:pt>
                <c:pt idx="2">
                  <c:v>0.23635</c:v>
                </c:pt>
                <c:pt idx="3">
                  <c:v>0.57258799999999999</c:v>
                </c:pt>
                <c:pt idx="4">
                  <c:v>0.223687</c:v>
                </c:pt>
                <c:pt idx="5">
                  <c:v>0.47665000000000002</c:v>
                </c:pt>
                <c:pt idx="6">
                  <c:v>0.21071899999999999</c:v>
                </c:pt>
                <c:pt idx="7">
                  <c:v>0.394895</c:v>
                </c:pt>
                <c:pt idx="8">
                  <c:v>0.23402000000000001</c:v>
                </c:pt>
                <c:pt idx="9">
                  <c:v>0.30848100000000001</c:v>
                </c:pt>
                <c:pt idx="10">
                  <c:v>0.219837</c:v>
                </c:pt>
                <c:pt idx="11">
                  <c:v>0.25762400000000002</c:v>
                </c:pt>
                <c:pt idx="12">
                  <c:v>0.20271600000000001</c:v>
                </c:pt>
                <c:pt idx="13">
                  <c:v>0.236147</c:v>
                </c:pt>
                <c:pt idx="14">
                  <c:v>0.20352700000000001</c:v>
                </c:pt>
                <c:pt idx="15">
                  <c:v>0.20458999999999999</c:v>
                </c:pt>
                <c:pt idx="16">
                  <c:v>0.20008200000000001</c:v>
                </c:pt>
                <c:pt idx="17">
                  <c:v>0.205097</c:v>
                </c:pt>
                <c:pt idx="18">
                  <c:v>0.210669</c:v>
                </c:pt>
                <c:pt idx="19">
                  <c:v>0.20372999999999999</c:v>
                </c:pt>
                <c:pt idx="20">
                  <c:v>0.208339</c:v>
                </c:pt>
                <c:pt idx="21">
                  <c:v>0.192687</c:v>
                </c:pt>
                <c:pt idx="22">
                  <c:v>0.18782499999999999</c:v>
                </c:pt>
                <c:pt idx="23">
                  <c:v>0.18987599999999999</c:v>
                </c:pt>
                <c:pt idx="24">
                  <c:v>0.19833500000000001</c:v>
                </c:pt>
                <c:pt idx="25">
                  <c:v>0.20843999999999999</c:v>
                </c:pt>
                <c:pt idx="26">
                  <c:v>0.19739799999999999</c:v>
                </c:pt>
                <c:pt idx="27">
                  <c:v>0.200462</c:v>
                </c:pt>
                <c:pt idx="28">
                  <c:v>0.191218</c:v>
                </c:pt>
                <c:pt idx="29">
                  <c:v>0.19891800000000001</c:v>
                </c:pt>
                <c:pt idx="30">
                  <c:v>0.19856299999999999</c:v>
                </c:pt>
                <c:pt idx="31">
                  <c:v>0.19770299999999999</c:v>
                </c:pt>
                <c:pt idx="32">
                  <c:v>0.200046</c:v>
                </c:pt>
                <c:pt idx="33">
                  <c:v>0.19517000000000001</c:v>
                </c:pt>
                <c:pt idx="34">
                  <c:v>0.193575</c:v>
                </c:pt>
                <c:pt idx="35">
                  <c:v>0.199463</c:v>
                </c:pt>
                <c:pt idx="36">
                  <c:v>0.19232099999999999</c:v>
                </c:pt>
                <c:pt idx="37">
                  <c:v>0.192498</c:v>
                </c:pt>
                <c:pt idx="38">
                  <c:v>0.18975</c:v>
                </c:pt>
                <c:pt idx="39">
                  <c:v>0.19137799999999999</c:v>
                </c:pt>
                <c:pt idx="40">
                  <c:v>0.18887699999999999</c:v>
                </c:pt>
                <c:pt idx="41">
                  <c:v>0.19370799999999999</c:v>
                </c:pt>
                <c:pt idx="42">
                  <c:v>0.192416</c:v>
                </c:pt>
                <c:pt idx="43">
                  <c:v>0.19075700000000001</c:v>
                </c:pt>
                <c:pt idx="44">
                  <c:v>0.191162</c:v>
                </c:pt>
                <c:pt idx="45">
                  <c:v>0.19067400000000001</c:v>
                </c:pt>
                <c:pt idx="46">
                  <c:v>0.19015499999999999</c:v>
                </c:pt>
                <c:pt idx="47">
                  <c:v>0.19109300000000001</c:v>
                </c:pt>
                <c:pt idx="48">
                  <c:v>0.18548600000000001</c:v>
                </c:pt>
                <c:pt idx="49">
                  <c:v>0.18390899999999999</c:v>
                </c:pt>
                <c:pt idx="50">
                  <c:v>0.18113599999999999</c:v>
                </c:pt>
                <c:pt idx="51">
                  <c:v>0.183086</c:v>
                </c:pt>
                <c:pt idx="52">
                  <c:v>0.181231</c:v>
                </c:pt>
                <c:pt idx="53">
                  <c:v>0.182088</c:v>
                </c:pt>
                <c:pt idx="54">
                  <c:v>0.18102099999999999</c:v>
                </c:pt>
                <c:pt idx="55">
                  <c:v>0.17885699999999999</c:v>
                </c:pt>
                <c:pt idx="56">
                  <c:v>0.17590800000000001</c:v>
                </c:pt>
                <c:pt idx="57">
                  <c:v>0.17476900000000001</c:v>
                </c:pt>
                <c:pt idx="58">
                  <c:v>0.170351</c:v>
                </c:pt>
                <c:pt idx="59">
                  <c:v>0.16853499999999999</c:v>
                </c:pt>
                <c:pt idx="60">
                  <c:v>0.168986</c:v>
                </c:pt>
                <c:pt idx="61">
                  <c:v>0.166849</c:v>
                </c:pt>
                <c:pt idx="62">
                  <c:v>0.16539899999999999</c:v>
                </c:pt>
                <c:pt idx="63">
                  <c:v>0.16323199999999999</c:v>
                </c:pt>
                <c:pt idx="64">
                  <c:v>0.158499</c:v>
                </c:pt>
                <c:pt idx="65">
                  <c:v>0.15510299999999999</c:v>
                </c:pt>
                <c:pt idx="66">
                  <c:v>0.151694</c:v>
                </c:pt>
                <c:pt idx="67">
                  <c:v>0.14480999999999999</c:v>
                </c:pt>
                <c:pt idx="68">
                  <c:v>0.14310600000000001</c:v>
                </c:pt>
                <c:pt idx="69">
                  <c:v>0.138267</c:v>
                </c:pt>
                <c:pt idx="70">
                  <c:v>0.13576199999999999</c:v>
                </c:pt>
                <c:pt idx="71">
                  <c:v>0.13328699999999999</c:v>
                </c:pt>
                <c:pt idx="72">
                  <c:v>0.12549199999999999</c:v>
                </c:pt>
                <c:pt idx="73">
                  <c:v>0.12032900000000001</c:v>
                </c:pt>
                <c:pt idx="74">
                  <c:v>0.112994</c:v>
                </c:pt>
                <c:pt idx="75">
                  <c:v>0.108478</c:v>
                </c:pt>
                <c:pt idx="76">
                  <c:v>0.10502599999999999</c:v>
                </c:pt>
                <c:pt idx="77">
                  <c:v>9.8778099999999994E-2</c:v>
                </c:pt>
                <c:pt idx="78">
                  <c:v>9.3933100000000005E-2</c:v>
                </c:pt>
                <c:pt idx="79">
                  <c:v>8.9709999999999998E-2</c:v>
                </c:pt>
                <c:pt idx="80">
                  <c:v>7.9902100000000004E-2</c:v>
                </c:pt>
                <c:pt idx="81">
                  <c:v>7.2643299999999994E-2</c:v>
                </c:pt>
                <c:pt idx="82">
                  <c:v>6.5131800000000004E-2</c:v>
                </c:pt>
                <c:pt idx="83">
                  <c:v>5.96965E-2</c:v>
                </c:pt>
                <c:pt idx="84">
                  <c:v>5.3755600000000001E-2</c:v>
                </c:pt>
                <c:pt idx="85">
                  <c:v>4.8070399999999999E-2</c:v>
                </c:pt>
                <c:pt idx="86">
                  <c:v>4.3968399999999998E-2</c:v>
                </c:pt>
                <c:pt idx="87">
                  <c:v>3.9512800000000001E-2</c:v>
                </c:pt>
                <c:pt idx="88">
                  <c:v>3.2134799999999998E-2</c:v>
                </c:pt>
                <c:pt idx="89">
                  <c:v>2.6225800000000001E-2</c:v>
                </c:pt>
                <c:pt idx="90">
                  <c:v>2.1182099999999999E-2</c:v>
                </c:pt>
                <c:pt idx="91">
                  <c:v>1.7404200000000002E-2</c:v>
                </c:pt>
                <c:pt idx="92">
                  <c:v>1.4294599999999999E-2</c:v>
                </c:pt>
                <c:pt idx="93">
                  <c:v>1.20321E-2</c:v>
                </c:pt>
                <c:pt idx="94">
                  <c:v>9.3212E-3</c:v>
                </c:pt>
                <c:pt idx="95">
                  <c:v>7.9686600000000007E-3</c:v>
                </c:pt>
                <c:pt idx="96">
                  <c:v>5.23924E-3</c:v>
                </c:pt>
                <c:pt idx="97">
                  <c:v>4.0490200000000004E-3</c:v>
                </c:pt>
                <c:pt idx="98">
                  <c:v>3.21974E-3</c:v>
                </c:pt>
                <c:pt idx="99">
                  <c:v>1.9839100000000002E-3</c:v>
                </c:pt>
                <c:pt idx="100">
                  <c:v>2.2888399999999999E-3</c:v>
                </c:pt>
                <c:pt idx="101">
                  <c:v>2.1578399999999998E-3</c:v>
                </c:pt>
                <c:pt idx="102">
                  <c:v>1.68121E-3</c:v>
                </c:pt>
                <c:pt idx="103">
                  <c:v>7.35938E-4</c:v>
                </c:pt>
                <c:pt idx="104">
                  <c:v>1.22481E-3</c:v>
                </c:pt>
                <c:pt idx="105">
                  <c:v>1.0871100000000001E-3</c:v>
                </c:pt>
                <c:pt idx="106">
                  <c:v>2.9393799999999999E-4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7.8424300000000001E-4</c:v>
                </c:pt>
                <c:pt idx="116">
                  <c:v>6.0011199999999998E-4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8.1085300000000005E-4</c:v>
                </c:pt>
                <c:pt idx="124">
                  <c:v>4.20102E-4</c:v>
                </c:pt>
                <c:pt idx="125">
                  <c:v>5.0349300000000004E-4</c:v>
                </c:pt>
                <c:pt idx="126">
                  <c:v>1.3270999999999999E-3</c:v>
                </c:pt>
                <c:pt idx="127">
                  <c:v>1.4187900000000001E-3</c:v>
                </c:pt>
                <c:pt idx="128">
                  <c:v>7.1850399999999999E-5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1.7914999999999999E-4</c:v>
                </c:pt>
                <c:pt idx="132">
                  <c:v>9.9999999999999995E-7</c:v>
                </c:pt>
                <c:pt idx="133">
                  <c:v>9.8113699999999998E-4</c:v>
                </c:pt>
                <c:pt idx="134">
                  <c:v>7.78004E-4</c:v>
                </c:pt>
                <c:pt idx="135">
                  <c:v>3.59892E-4</c:v>
                </c:pt>
                <c:pt idx="136">
                  <c:v>9.9999999999999995E-7</c:v>
                </c:pt>
                <c:pt idx="137">
                  <c:v>1.59605E-4</c:v>
                </c:pt>
                <c:pt idx="138">
                  <c:v>6.9364800000000005E-4</c:v>
                </c:pt>
                <c:pt idx="139">
                  <c:v>5.37789E-4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1.1145E-3</c:v>
                </c:pt>
                <c:pt idx="143">
                  <c:v>3.7817200000000002E-4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4.5320199999999999E-4</c:v>
                </c:pt>
                <c:pt idx="147">
                  <c:v>9.9999999999999995E-7</c:v>
                </c:pt>
                <c:pt idx="148">
                  <c:v>2.8299100000000002E-4</c:v>
                </c:pt>
                <c:pt idx="149">
                  <c:v>9.9999999999999995E-7</c:v>
                </c:pt>
                <c:pt idx="150">
                  <c:v>5.3150500000000004E-4</c:v>
                </c:pt>
                <c:pt idx="151">
                  <c:v>3.70672E-4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3.0808499999999999E-4</c:v>
                </c:pt>
                <c:pt idx="156">
                  <c:v>9.9999999999999995E-7</c:v>
                </c:pt>
                <c:pt idx="157">
                  <c:v>1.1745299999999999E-5</c:v>
                </c:pt>
                <c:pt idx="158">
                  <c:v>4.5256799999999998E-4</c:v>
                </c:pt>
                <c:pt idx="159">
                  <c:v>2.3367599999999999E-4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2.2892299999999999E-4</c:v>
                </c:pt>
                <c:pt idx="163">
                  <c:v>9.9999999999999995E-7</c:v>
                </c:pt>
                <c:pt idx="164">
                  <c:v>3.8633199999999997E-4</c:v>
                </c:pt>
                <c:pt idx="165">
                  <c:v>3.87097E-5</c:v>
                </c:pt>
                <c:pt idx="166">
                  <c:v>2.10998E-4</c:v>
                </c:pt>
                <c:pt idx="167">
                  <c:v>4.0801199999999998E-5</c:v>
                </c:pt>
                <c:pt idx="168">
                  <c:v>2.8735299999999999E-5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2.8014500000000001E-5</c:v>
                </c:pt>
                <c:pt idx="172">
                  <c:v>2.0816300000000001E-4</c:v>
                </c:pt>
                <c:pt idx="173">
                  <c:v>9.9999999999999995E-7</c:v>
                </c:pt>
                <c:pt idx="174">
                  <c:v>8.02318E-5</c:v>
                </c:pt>
                <c:pt idx="175">
                  <c:v>4.9929300000000003E-5</c:v>
                </c:pt>
                <c:pt idx="176">
                  <c:v>9.9999999999999995E-7</c:v>
                </c:pt>
                <c:pt idx="177">
                  <c:v>4.7330499999999997E-5</c:v>
                </c:pt>
                <c:pt idx="178">
                  <c:v>6.3422699999999998E-6</c:v>
                </c:pt>
                <c:pt idx="179">
                  <c:v>4.4075400000000002E-5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1.44423E-4</c:v>
                </c:pt>
                <c:pt idx="183">
                  <c:v>9.9999999999999995E-7</c:v>
                </c:pt>
                <c:pt idx="184">
                  <c:v>9.8119200000000001E-5</c:v>
                </c:pt>
                <c:pt idx="185">
                  <c:v>2.7242499999999999E-5</c:v>
                </c:pt>
                <c:pt idx="186">
                  <c:v>1.01168E-4</c:v>
                </c:pt>
                <c:pt idx="187">
                  <c:v>4.92601E-5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FF-4940-91F4-576776580FE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0.19265599999999999</c:v>
                </c:pt>
                <c:pt idx="2">
                  <c:v>0.18015700000000001</c:v>
                </c:pt>
                <c:pt idx="3">
                  <c:v>0.175564</c:v>
                </c:pt>
                <c:pt idx="4">
                  <c:v>0.15854799999999999</c:v>
                </c:pt>
                <c:pt idx="5">
                  <c:v>0.151395</c:v>
                </c:pt>
                <c:pt idx="6">
                  <c:v>0.171649</c:v>
                </c:pt>
                <c:pt idx="7">
                  <c:v>0.160806</c:v>
                </c:pt>
                <c:pt idx="8">
                  <c:v>0.17036899999999999</c:v>
                </c:pt>
                <c:pt idx="9">
                  <c:v>0.161409</c:v>
                </c:pt>
                <c:pt idx="10">
                  <c:v>0.15553600000000001</c:v>
                </c:pt>
                <c:pt idx="11">
                  <c:v>0.14650099999999999</c:v>
                </c:pt>
                <c:pt idx="12">
                  <c:v>0.16276399999999999</c:v>
                </c:pt>
                <c:pt idx="13">
                  <c:v>0.17074500000000001</c:v>
                </c:pt>
                <c:pt idx="14">
                  <c:v>0.16103200000000001</c:v>
                </c:pt>
                <c:pt idx="15">
                  <c:v>0.15704199999999999</c:v>
                </c:pt>
                <c:pt idx="16">
                  <c:v>0.17341799999999999</c:v>
                </c:pt>
                <c:pt idx="17">
                  <c:v>0.17097100000000001</c:v>
                </c:pt>
                <c:pt idx="18">
                  <c:v>0.160806</c:v>
                </c:pt>
                <c:pt idx="19">
                  <c:v>0.16039200000000001</c:v>
                </c:pt>
                <c:pt idx="20">
                  <c:v>0.17183699999999999</c:v>
                </c:pt>
                <c:pt idx="21">
                  <c:v>0.15564900000000001</c:v>
                </c:pt>
                <c:pt idx="22">
                  <c:v>0.16728199999999999</c:v>
                </c:pt>
                <c:pt idx="23">
                  <c:v>0.159771</c:v>
                </c:pt>
                <c:pt idx="24">
                  <c:v>0.162274</c:v>
                </c:pt>
                <c:pt idx="25">
                  <c:v>0.164684</c:v>
                </c:pt>
                <c:pt idx="26">
                  <c:v>0.15065999999999999</c:v>
                </c:pt>
                <c:pt idx="27">
                  <c:v>0.162576</c:v>
                </c:pt>
                <c:pt idx="28">
                  <c:v>0.167074</c:v>
                </c:pt>
                <c:pt idx="29">
                  <c:v>0.15990299999999999</c:v>
                </c:pt>
                <c:pt idx="30">
                  <c:v>0.163686</c:v>
                </c:pt>
                <c:pt idx="31">
                  <c:v>0.16378999999999999</c:v>
                </c:pt>
                <c:pt idx="32">
                  <c:v>0.15711700000000001</c:v>
                </c:pt>
                <c:pt idx="33">
                  <c:v>0.16524800000000001</c:v>
                </c:pt>
                <c:pt idx="34">
                  <c:v>0.16118299999999999</c:v>
                </c:pt>
                <c:pt idx="35">
                  <c:v>0.16170999999999999</c:v>
                </c:pt>
                <c:pt idx="36">
                  <c:v>0.16181300000000001</c:v>
                </c:pt>
                <c:pt idx="37">
                  <c:v>0.161305</c:v>
                </c:pt>
                <c:pt idx="38">
                  <c:v>0.15643000000000001</c:v>
                </c:pt>
                <c:pt idx="39">
                  <c:v>0.15539</c:v>
                </c:pt>
                <c:pt idx="40">
                  <c:v>0.15871199999999999</c:v>
                </c:pt>
                <c:pt idx="41">
                  <c:v>0.15679699999999999</c:v>
                </c:pt>
                <c:pt idx="42">
                  <c:v>0.15721599999999999</c:v>
                </c:pt>
                <c:pt idx="43">
                  <c:v>0.15453800000000001</c:v>
                </c:pt>
                <c:pt idx="44">
                  <c:v>0.15505099999999999</c:v>
                </c:pt>
                <c:pt idx="45">
                  <c:v>0.152002</c:v>
                </c:pt>
                <c:pt idx="46">
                  <c:v>0.153922</c:v>
                </c:pt>
                <c:pt idx="47">
                  <c:v>0.15551300000000001</c:v>
                </c:pt>
                <c:pt idx="48">
                  <c:v>0.15437500000000001</c:v>
                </c:pt>
                <c:pt idx="49">
                  <c:v>0.15055499999999999</c:v>
                </c:pt>
                <c:pt idx="50">
                  <c:v>0.15306700000000001</c:v>
                </c:pt>
                <c:pt idx="51">
                  <c:v>0.14822399999999999</c:v>
                </c:pt>
                <c:pt idx="52">
                  <c:v>0.14607700000000001</c:v>
                </c:pt>
                <c:pt idx="53">
                  <c:v>0.146147</c:v>
                </c:pt>
                <c:pt idx="54">
                  <c:v>0.14815800000000001</c:v>
                </c:pt>
                <c:pt idx="55">
                  <c:v>0.14526600000000001</c:v>
                </c:pt>
                <c:pt idx="56">
                  <c:v>0.14231199999999999</c:v>
                </c:pt>
                <c:pt idx="57">
                  <c:v>0.14019599999999999</c:v>
                </c:pt>
                <c:pt idx="58">
                  <c:v>0.14172899999999999</c:v>
                </c:pt>
                <c:pt idx="59">
                  <c:v>0.138541</c:v>
                </c:pt>
                <c:pt idx="60">
                  <c:v>0.133158</c:v>
                </c:pt>
                <c:pt idx="61">
                  <c:v>0.13453300000000001</c:v>
                </c:pt>
                <c:pt idx="62">
                  <c:v>0.13191700000000001</c:v>
                </c:pt>
                <c:pt idx="63">
                  <c:v>0.13061900000000001</c:v>
                </c:pt>
                <c:pt idx="64">
                  <c:v>0.12664300000000001</c:v>
                </c:pt>
                <c:pt idx="65">
                  <c:v>0.12324599999999999</c:v>
                </c:pt>
                <c:pt idx="66">
                  <c:v>0.12037100000000001</c:v>
                </c:pt>
                <c:pt idx="67">
                  <c:v>0.11638999999999999</c:v>
                </c:pt>
                <c:pt idx="68">
                  <c:v>0.112557</c:v>
                </c:pt>
                <c:pt idx="69">
                  <c:v>0.10963100000000001</c:v>
                </c:pt>
                <c:pt idx="70">
                  <c:v>0.10636</c:v>
                </c:pt>
                <c:pt idx="71">
                  <c:v>0.103701</c:v>
                </c:pt>
                <c:pt idx="72">
                  <c:v>9.8285999999999998E-2</c:v>
                </c:pt>
                <c:pt idx="73">
                  <c:v>9.2997700000000003E-2</c:v>
                </c:pt>
                <c:pt idx="74">
                  <c:v>8.6786799999999997E-2</c:v>
                </c:pt>
                <c:pt idx="75">
                  <c:v>8.2878099999999996E-2</c:v>
                </c:pt>
                <c:pt idx="76">
                  <c:v>7.9081899999999997E-2</c:v>
                </c:pt>
                <c:pt idx="77">
                  <c:v>7.4845400000000006E-2</c:v>
                </c:pt>
                <c:pt idx="78">
                  <c:v>7.03125E-2</c:v>
                </c:pt>
                <c:pt idx="79">
                  <c:v>6.6699499999999995E-2</c:v>
                </c:pt>
                <c:pt idx="80">
                  <c:v>6.0337200000000001E-2</c:v>
                </c:pt>
                <c:pt idx="81">
                  <c:v>5.3549899999999998E-2</c:v>
                </c:pt>
                <c:pt idx="82">
                  <c:v>4.78675E-2</c:v>
                </c:pt>
                <c:pt idx="83">
                  <c:v>4.2649699999999999E-2</c:v>
                </c:pt>
                <c:pt idx="84">
                  <c:v>3.9278300000000002E-2</c:v>
                </c:pt>
                <c:pt idx="85">
                  <c:v>3.56917E-2</c:v>
                </c:pt>
                <c:pt idx="86">
                  <c:v>3.1476900000000002E-2</c:v>
                </c:pt>
                <c:pt idx="87">
                  <c:v>2.8197099999999999E-2</c:v>
                </c:pt>
                <c:pt idx="88">
                  <c:v>2.27651E-2</c:v>
                </c:pt>
                <c:pt idx="89">
                  <c:v>1.88527E-2</c:v>
                </c:pt>
                <c:pt idx="90">
                  <c:v>1.5322499999999999E-2</c:v>
                </c:pt>
                <c:pt idx="91">
                  <c:v>1.2846399999999999E-2</c:v>
                </c:pt>
                <c:pt idx="92">
                  <c:v>1.04385E-2</c:v>
                </c:pt>
                <c:pt idx="93">
                  <c:v>9.0945499999999999E-3</c:v>
                </c:pt>
                <c:pt idx="94">
                  <c:v>8.7978399999999995E-3</c:v>
                </c:pt>
                <c:pt idx="95">
                  <c:v>7.6828900000000004E-3</c:v>
                </c:pt>
                <c:pt idx="96">
                  <c:v>5.7557700000000003E-3</c:v>
                </c:pt>
                <c:pt idx="97">
                  <c:v>4.1924600000000003E-3</c:v>
                </c:pt>
                <c:pt idx="98">
                  <c:v>3.39581E-3</c:v>
                </c:pt>
                <c:pt idx="99">
                  <c:v>2.7350199999999999E-3</c:v>
                </c:pt>
                <c:pt idx="100">
                  <c:v>2.1073799999999998E-3</c:v>
                </c:pt>
                <c:pt idx="101">
                  <c:v>1.36685E-3</c:v>
                </c:pt>
                <c:pt idx="102">
                  <c:v>9.1391900000000002E-4</c:v>
                </c:pt>
                <c:pt idx="103">
                  <c:v>5.1562799999999996E-4</c:v>
                </c:pt>
                <c:pt idx="104">
                  <c:v>5.91526E-5</c:v>
                </c:pt>
                <c:pt idx="105">
                  <c:v>1.026E-3</c:v>
                </c:pt>
                <c:pt idx="106">
                  <c:v>5.1962600000000003E-4</c:v>
                </c:pt>
                <c:pt idx="107">
                  <c:v>5.4605599999999995E-4</c:v>
                </c:pt>
                <c:pt idx="108">
                  <c:v>7.4967399999999998E-4</c:v>
                </c:pt>
                <c:pt idx="109">
                  <c:v>2.24675E-4</c:v>
                </c:pt>
                <c:pt idx="110">
                  <c:v>5.0967199999999997E-4</c:v>
                </c:pt>
                <c:pt idx="111">
                  <c:v>7.2196700000000001E-4</c:v>
                </c:pt>
                <c:pt idx="112">
                  <c:v>9.3950599999999995E-5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1.4970900000000001E-4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1.98252E-4</c:v>
                </c:pt>
                <c:pt idx="125">
                  <c:v>9.4403E-4</c:v>
                </c:pt>
                <c:pt idx="126">
                  <c:v>1.7161699999999999E-3</c:v>
                </c:pt>
                <c:pt idx="127">
                  <c:v>1.1468800000000001E-3</c:v>
                </c:pt>
                <c:pt idx="128">
                  <c:v>1.10648E-3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6.8846700000000001E-4</c:v>
                </c:pt>
                <c:pt idx="133">
                  <c:v>9.72958E-4</c:v>
                </c:pt>
                <c:pt idx="134">
                  <c:v>1.0032699999999999E-3</c:v>
                </c:pt>
                <c:pt idx="135">
                  <c:v>1.45068E-3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8.5318899999999997E-4</c:v>
                </c:pt>
                <c:pt idx="139">
                  <c:v>3.2265700000000001E-4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4.8647000000000002E-4</c:v>
                </c:pt>
                <c:pt idx="144">
                  <c:v>7.87639E-5</c:v>
                </c:pt>
                <c:pt idx="145">
                  <c:v>4.1063100000000001E-4</c:v>
                </c:pt>
                <c:pt idx="146">
                  <c:v>3.89057E-4</c:v>
                </c:pt>
                <c:pt idx="147">
                  <c:v>1.7325700000000001E-4</c:v>
                </c:pt>
                <c:pt idx="148">
                  <c:v>3.3554299999999998E-5</c:v>
                </c:pt>
                <c:pt idx="149">
                  <c:v>9.9999999999999995E-7</c:v>
                </c:pt>
                <c:pt idx="150">
                  <c:v>3.7746900000000001E-4</c:v>
                </c:pt>
                <c:pt idx="151">
                  <c:v>2.1557299999999999E-4</c:v>
                </c:pt>
                <c:pt idx="152">
                  <c:v>1.96465E-4</c:v>
                </c:pt>
                <c:pt idx="153">
                  <c:v>3.2398000000000003E-4</c:v>
                </c:pt>
                <c:pt idx="154">
                  <c:v>3.7389699999999999E-4</c:v>
                </c:pt>
                <c:pt idx="155">
                  <c:v>3.1124000000000001E-4</c:v>
                </c:pt>
                <c:pt idx="156">
                  <c:v>1.52075E-4</c:v>
                </c:pt>
                <c:pt idx="157">
                  <c:v>9.8704900000000004E-5</c:v>
                </c:pt>
                <c:pt idx="158">
                  <c:v>1.16209E-4</c:v>
                </c:pt>
                <c:pt idx="159">
                  <c:v>1.99657E-4</c:v>
                </c:pt>
                <c:pt idx="160">
                  <c:v>9.9999999999999995E-7</c:v>
                </c:pt>
                <c:pt idx="161">
                  <c:v>1.08652E-4</c:v>
                </c:pt>
                <c:pt idx="162">
                  <c:v>1.06313E-4</c:v>
                </c:pt>
                <c:pt idx="163">
                  <c:v>9.9999999999999995E-7</c:v>
                </c:pt>
                <c:pt idx="164">
                  <c:v>2.6208200000000002E-4</c:v>
                </c:pt>
                <c:pt idx="165">
                  <c:v>1.74341E-4</c:v>
                </c:pt>
                <c:pt idx="166">
                  <c:v>6.6325600000000001E-5</c:v>
                </c:pt>
                <c:pt idx="167">
                  <c:v>1.0950699999999999E-4</c:v>
                </c:pt>
                <c:pt idx="168">
                  <c:v>6.8560399999999995E-5</c:v>
                </c:pt>
                <c:pt idx="169">
                  <c:v>1.64382E-4</c:v>
                </c:pt>
                <c:pt idx="170">
                  <c:v>5.7751000000000003E-5</c:v>
                </c:pt>
                <c:pt idx="171">
                  <c:v>1.7122E-4</c:v>
                </c:pt>
                <c:pt idx="172">
                  <c:v>1.6717699999999999E-4</c:v>
                </c:pt>
                <c:pt idx="173">
                  <c:v>1.8937199999999999E-4</c:v>
                </c:pt>
                <c:pt idx="174">
                  <c:v>1.26494E-4</c:v>
                </c:pt>
                <c:pt idx="175">
                  <c:v>5.6923799999999999E-5</c:v>
                </c:pt>
                <c:pt idx="176">
                  <c:v>7.8503299999999998E-5</c:v>
                </c:pt>
                <c:pt idx="177">
                  <c:v>6.5051900000000006E-5</c:v>
                </c:pt>
                <c:pt idx="178">
                  <c:v>6.31887E-5</c:v>
                </c:pt>
                <c:pt idx="179">
                  <c:v>1.2990000000000001E-4</c:v>
                </c:pt>
                <c:pt idx="180">
                  <c:v>2.9638899999999998E-5</c:v>
                </c:pt>
                <c:pt idx="181">
                  <c:v>4.3611600000000001E-5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AFF-4940-91F4-576776580FE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Noisy050Latex0004_0003!$I$60:$I$250</c:f>
              <c:numCache>
                <c:formatCode>0.00E+00</c:formatCode>
                <c:ptCount val="191"/>
                <c:pt idx="0">
                  <c:v>0.16872799999999999</c:v>
                </c:pt>
                <c:pt idx="1">
                  <c:v>0.258774</c:v>
                </c:pt>
                <c:pt idx="2">
                  <c:v>0.21365000000000001</c:v>
                </c:pt>
                <c:pt idx="3">
                  <c:v>0.18637500000000001</c:v>
                </c:pt>
                <c:pt idx="4">
                  <c:v>0.19597000000000001</c:v>
                </c:pt>
                <c:pt idx="5">
                  <c:v>0.18087300000000001</c:v>
                </c:pt>
                <c:pt idx="6">
                  <c:v>0.18151</c:v>
                </c:pt>
                <c:pt idx="7">
                  <c:v>0.17782000000000001</c:v>
                </c:pt>
                <c:pt idx="8">
                  <c:v>0.17325699999999999</c:v>
                </c:pt>
                <c:pt idx="9">
                  <c:v>0.18624099999999999</c:v>
                </c:pt>
                <c:pt idx="10">
                  <c:v>0.182449</c:v>
                </c:pt>
                <c:pt idx="11">
                  <c:v>0.16691600000000001</c:v>
                </c:pt>
                <c:pt idx="12">
                  <c:v>0.177316</c:v>
                </c:pt>
                <c:pt idx="13">
                  <c:v>0.169298</c:v>
                </c:pt>
                <c:pt idx="14">
                  <c:v>0.17721600000000001</c:v>
                </c:pt>
                <c:pt idx="15">
                  <c:v>0.173592</c:v>
                </c:pt>
                <c:pt idx="16">
                  <c:v>0.167654</c:v>
                </c:pt>
                <c:pt idx="17">
                  <c:v>0.17302200000000001</c:v>
                </c:pt>
                <c:pt idx="18">
                  <c:v>0.17882600000000001</c:v>
                </c:pt>
                <c:pt idx="19">
                  <c:v>0.17974899999999999</c:v>
                </c:pt>
                <c:pt idx="20">
                  <c:v>0.18392600000000001</c:v>
                </c:pt>
                <c:pt idx="21">
                  <c:v>0.17147899999999999</c:v>
                </c:pt>
                <c:pt idx="22">
                  <c:v>0.166044</c:v>
                </c:pt>
                <c:pt idx="23">
                  <c:v>0.171294</c:v>
                </c:pt>
                <c:pt idx="24">
                  <c:v>0.17048099999999999</c:v>
                </c:pt>
                <c:pt idx="25">
                  <c:v>0.170044</c:v>
                </c:pt>
                <c:pt idx="26">
                  <c:v>0.171294</c:v>
                </c:pt>
                <c:pt idx="27">
                  <c:v>0.169491</c:v>
                </c:pt>
                <c:pt idx="28">
                  <c:v>0.166488</c:v>
                </c:pt>
                <c:pt idx="29">
                  <c:v>0.161221</c:v>
                </c:pt>
                <c:pt idx="30">
                  <c:v>0.169818</c:v>
                </c:pt>
                <c:pt idx="31">
                  <c:v>0.16783400000000001</c:v>
                </c:pt>
                <c:pt idx="32">
                  <c:v>0.16512499999999999</c:v>
                </c:pt>
                <c:pt idx="33">
                  <c:v>0.166211</c:v>
                </c:pt>
                <c:pt idx="34">
                  <c:v>0.16498699999999999</c:v>
                </c:pt>
                <c:pt idx="35">
                  <c:v>0.16541</c:v>
                </c:pt>
                <c:pt idx="36">
                  <c:v>0.16686500000000001</c:v>
                </c:pt>
                <c:pt idx="37">
                  <c:v>0.16720099999999999</c:v>
                </c:pt>
                <c:pt idx="38">
                  <c:v>0.16444600000000001</c:v>
                </c:pt>
                <c:pt idx="39">
                  <c:v>0.16588</c:v>
                </c:pt>
                <c:pt idx="40">
                  <c:v>0.16447100000000001</c:v>
                </c:pt>
                <c:pt idx="41">
                  <c:v>0.16175999999999999</c:v>
                </c:pt>
                <c:pt idx="42">
                  <c:v>0.16278899999999999</c:v>
                </c:pt>
                <c:pt idx="43">
                  <c:v>0.16043499999999999</c:v>
                </c:pt>
                <c:pt idx="44">
                  <c:v>0.16056100000000001</c:v>
                </c:pt>
                <c:pt idx="45">
                  <c:v>0.16296099999999999</c:v>
                </c:pt>
                <c:pt idx="46">
                  <c:v>0.158577</c:v>
                </c:pt>
                <c:pt idx="47">
                  <c:v>0.15921199999999999</c:v>
                </c:pt>
                <c:pt idx="48">
                  <c:v>0.15792800000000001</c:v>
                </c:pt>
                <c:pt idx="49">
                  <c:v>0.15679100000000001</c:v>
                </c:pt>
                <c:pt idx="50">
                  <c:v>0.15609899999999999</c:v>
                </c:pt>
                <c:pt idx="51">
                  <c:v>0.15559799999999999</c:v>
                </c:pt>
                <c:pt idx="52">
                  <c:v>0.152365</c:v>
                </c:pt>
                <c:pt idx="53">
                  <c:v>0.151838</c:v>
                </c:pt>
                <c:pt idx="54">
                  <c:v>0.152034</c:v>
                </c:pt>
                <c:pt idx="55">
                  <c:v>0.149562</c:v>
                </c:pt>
                <c:pt idx="56">
                  <c:v>0.14615500000000001</c:v>
                </c:pt>
                <c:pt idx="57">
                  <c:v>0.14546899999999999</c:v>
                </c:pt>
                <c:pt idx="58">
                  <c:v>0.14168600000000001</c:v>
                </c:pt>
                <c:pt idx="59">
                  <c:v>0.14093</c:v>
                </c:pt>
                <c:pt idx="60">
                  <c:v>0.139459</c:v>
                </c:pt>
                <c:pt idx="61">
                  <c:v>0.13733799999999999</c:v>
                </c:pt>
                <c:pt idx="62">
                  <c:v>0.134295</c:v>
                </c:pt>
                <c:pt idx="63">
                  <c:v>0.13230600000000001</c:v>
                </c:pt>
                <c:pt idx="64">
                  <c:v>0.12818199999999999</c:v>
                </c:pt>
                <c:pt idx="65">
                  <c:v>0.12433900000000001</c:v>
                </c:pt>
                <c:pt idx="66">
                  <c:v>0.11944299999999999</c:v>
                </c:pt>
                <c:pt idx="67">
                  <c:v>0.11708</c:v>
                </c:pt>
                <c:pt idx="68">
                  <c:v>0.11286499999999999</c:v>
                </c:pt>
                <c:pt idx="69">
                  <c:v>0.10972800000000001</c:v>
                </c:pt>
                <c:pt idx="70">
                  <c:v>0.107472</c:v>
                </c:pt>
                <c:pt idx="71">
                  <c:v>0.10305499999999999</c:v>
                </c:pt>
                <c:pt idx="72">
                  <c:v>9.61148E-2</c:v>
                </c:pt>
                <c:pt idx="73">
                  <c:v>9.1163099999999997E-2</c:v>
                </c:pt>
                <c:pt idx="74">
                  <c:v>8.5693599999999995E-2</c:v>
                </c:pt>
                <c:pt idx="75">
                  <c:v>8.0397099999999999E-2</c:v>
                </c:pt>
                <c:pt idx="76">
                  <c:v>7.5318200000000002E-2</c:v>
                </c:pt>
                <c:pt idx="77">
                  <c:v>7.1366499999999999E-2</c:v>
                </c:pt>
                <c:pt idx="78">
                  <c:v>6.71263E-2</c:v>
                </c:pt>
                <c:pt idx="79">
                  <c:v>6.2572900000000001E-2</c:v>
                </c:pt>
                <c:pt idx="80">
                  <c:v>5.5548599999999997E-2</c:v>
                </c:pt>
                <c:pt idx="81">
                  <c:v>4.87287E-2</c:v>
                </c:pt>
                <c:pt idx="82">
                  <c:v>4.35959E-2</c:v>
                </c:pt>
                <c:pt idx="83">
                  <c:v>3.8464400000000003E-2</c:v>
                </c:pt>
                <c:pt idx="84">
                  <c:v>3.4090500000000003E-2</c:v>
                </c:pt>
                <c:pt idx="85">
                  <c:v>3.0636400000000001E-2</c:v>
                </c:pt>
                <c:pt idx="86">
                  <c:v>2.7085999999999999E-2</c:v>
                </c:pt>
                <c:pt idx="87">
                  <c:v>2.3755399999999999E-2</c:v>
                </c:pt>
                <c:pt idx="88">
                  <c:v>1.8955199999999998E-2</c:v>
                </c:pt>
                <c:pt idx="89">
                  <c:v>1.50537E-2</c:v>
                </c:pt>
                <c:pt idx="90">
                  <c:v>1.2452700000000001E-2</c:v>
                </c:pt>
                <c:pt idx="91">
                  <c:v>1.00342E-2</c:v>
                </c:pt>
                <c:pt idx="92">
                  <c:v>8.8702E-3</c:v>
                </c:pt>
                <c:pt idx="93">
                  <c:v>7.0329399999999997E-3</c:v>
                </c:pt>
                <c:pt idx="94">
                  <c:v>5.95124E-3</c:v>
                </c:pt>
                <c:pt idx="95">
                  <c:v>5.3291700000000003E-3</c:v>
                </c:pt>
                <c:pt idx="96">
                  <c:v>4.5804399999999999E-3</c:v>
                </c:pt>
                <c:pt idx="97">
                  <c:v>3.8541600000000001E-3</c:v>
                </c:pt>
                <c:pt idx="98">
                  <c:v>3.4370400000000001E-3</c:v>
                </c:pt>
                <c:pt idx="99">
                  <c:v>3.0718899999999999E-3</c:v>
                </c:pt>
                <c:pt idx="100">
                  <c:v>1.9663300000000001E-3</c:v>
                </c:pt>
                <c:pt idx="101">
                  <c:v>1.3159599999999999E-3</c:v>
                </c:pt>
                <c:pt idx="102">
                  <c:v>1.9743299999999998E-3</c:v>
                </c:pt>
                <c:pt idx="103">
                  <c:v>1.6152899999999999E-3</c:v>
                </c:pt>
                <c:pt idx="104">
                  <c:v>9.5115900000000003E-4</c:v>
                </c:pt>
                <c:pt idx="105">
                  <c:v>4.0382200000000002E-4</c:v>
                </c:pt>
                <c:pt idx="106">
                  <c:v>5.1289499999999997E-4</c:v>
                </c:pt>
                <c:pt idx="107">
                  <c:v>2.21661E-4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8.2283399999999999E-5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5.4385300000000003E-5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6.3853300000000005E-4</c:v>
                </c:pt>
                <c:pt idx="125">
                  <c:v>1.2232600000000001E-3</c:v>
                </c:pt>
                <c:pt idx="126">
                  <c:v>1.2782399999999999E-3</c:v>
                </c:pt>
                <c:pt idx="127">
                  <c:v>7.09551E-4</c:v>
                </c:pt>
                <c:pt idx="128">
                  <c:v>5.7495599999999995E-4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1.2063099999999999E-3</c:v>
                </c:pt>
                <c:pt idx="134">
                  <c:v>1.0510999999999999E-3</c:v>
                </c:pt>
                <c:pt idx="135">
                  <c:v>9.1551399999999998E-4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7.28687E-4</c:v>
                </c:pt>
                <c:pt idx="139">
                  <c:v>2.3121E-4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3.8395900000000001E-4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5.76072E-5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2.00268E-4</c:v>
                </c:pt>
                <c:pt idx="149">
                  <c:v>8.71451E-5</c:v>
                </c:pt>
                <c:pt idx="150">
                  <c:v>1.77904E-4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6.1069100000000001E-5</c:v>
                </c:pt>
                <c:pt idx="157">
                  <c:v>3.6172899999999998E-4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8.2566199999999996E-5</c:v>
                </c:pt>
                <c:pt idx="162">
                  <c:v>1.5789100000000001E-4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1.5669699999999999E-4</c:v>
                </c:pt>
                <c:pt idx="166">
                  <c:v>9.9999999999999995E-7</c:v>
                </c:pt>
                <c:pt idx="167">
                  <c:v>1.56991E-5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6.7061600000000002E-5</c:v>
                </c:pt>
                <c:pt idx="171">
                  <c:v>9.9999999999999995E-7</c:v>
                </c:pt>
                <c:pt idx="172">
                  <c:v>1.7798600000000001E-4</c:v>
                </c:pt>
                <c:pt idx="173">
                  <c:v>3.9843399999999999E-5</c:v>
                </c:pt>
                <c:pt idx="174">
                  <c:v>9.9999999999999995E-7</c:v>
                </c:pt>
                <c:pt idx="175">
                  <c:v>3.0315699999999998E-5</c:v>
                </c:pt>
                <c:pt idx="176">
                  <c:v>3.0900800000000001E-5</c:v>
                </c:pt>
                <c:pt idx="177">
                  <c:v>1.9106700000000001E-5</c:v>
                </c:pt>
                <c:pt idx="178">
                  <c:v>1.00543E-5</c:v>
                </c:pt>
                <c:pt idx="179">
                  <c:v>2.7362800000000002E-5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2.6758200000000001E-5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1.04977E-7</c:v>
                </c:pt>
                <c:pt idx="189">
                  <c:v>9.9999999999999995E-7</c:v>
                </c:pt>
                <c:pt idx="190">
                  <c:v>1.37915E-5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AFF-4940-91F4-576776580FE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AFF-4940-91F4-576776580FE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AFF-4940-91F4-576776580FE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AFF-4940-91F4-576776580FE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AFF-4940-91F4-57677658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23264"/>
        <c:axId val="962895904"/>
      </c:scatterChart>
      <c:valAx>
        <c:axId val="962823264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95904"/>
        <c:crossesAt val="1E-4"/>
        <c:crossBetween val="midCat"/>
      </c:valAx>
      <c:valAx>
        <c:axId val="962895904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2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Noisy050Latex0004_0003!$B$60:$B$250</c:f>
              <c:numCache>
                <c:formatCode>0.00E+00</c:formatCode>
                <c:ptCount val="191"/>
                <c:pt idx="0">
                  <c:v>0.44494</c:v>
                </c:pt>
                <c:pt idx="1">
                  <c:v>0.72005799999999998</c:v>
                </c:pt>
                <c:pt idx="2">
                  <c:v>0.66522800000000004</c:v>
                </c:pt>
                <c:pt idx="3">
                  <c:v>0.65868000000000004</c:v>
                </c:pt>
                <c:pt idx="4">
                  <c:v>0.64496900000000001</c:v>
                </c:pt>
                <c:pt idx="5">
                  <c:v>0.62849299999999997</c:v>
                </c:pt>
                <c:pt idx="6">
                  <c:v>0.62958400000000003</c:v>
                </c:pt>
                <c:pt idx="7">
                  <c:v>0.63548099999999996</c:v>
                </c:pt>
                <c:pt idx="8">
                  <c:v>0.63799799999999995</c:v>
                </c:pt>
                <c:pt idx="9">
                  <c:v>0.63495299999999999</c:v>
                </c:pt>
                <c:pt idx="10">
                  <c:v>0.63713600000000004</c:v>
                </c:pt>
                <c:pt idx="11">
                  <c:v>0.62773599999999996</c:v>
                </c:pt>
                <c:pt idx="12">
                  <c:v>0.62759500000000001</c:v>
                </c:pt>
                <c:pt idx="13">
                  <c:v>0.62648700000000002</c:v>
                </c:pt>
                <c:pt idx="14">
                  <c:v>0.63185500000000006</c:v>
                </c:pt>
                <c:pt idx="15">
                  <c:v>0.63559500000000002</c:v>
                </c:pt>
                <c:pt idx="16">
                  <c:v>0.62914400000000004</c:v>
                </c:pt>
                <c:pt idx="17">
                  <c:v>0.63224199999999997</c:v>
                </c:pt>
                <c:pt idx="18">
                  <c:v>0.62629299999999999</c:v>
                </c:pt>
                <c:pt idx="19">
                  <c:v>0.62741899999999995</c:v>
                </c:pt>
                <c:pt idx="20">
                  <c:v>0.623054</c:v>
                </c:pt>
                <c:pt idx="21">
                  <c:v>0.620035</c:v>
                </c:pt>
                <c:pt idx="22">
                  <c:v>0.62395199999999995</c:v>
                </c:pt>
                <c:pt idx="23">
                  <c:v>0.62933399999999995</c:v>
                </c:pt>
                <c:pt idx="24">
                  <c:v>0.62757399999999997</c:v>
                </c:pt>
                <c:pt idx="25">
                  <c:v>0.62177400000000005</c:v>
                </c:pt>
                <c:pt idx="26">
                  <c:v>0.62123700000000004</c:v>
                </c:pt>
                <c:pt idx="27">
                  <c:v>0.62438800000000005</c:v>
                </c:pt>
                <c:pt idx="28">
                  <c:v>0.62663599999999997</c:v>
                </c:pt>
                <c:pt idx="29">
                  <c:v>0.62906499999999999</c:v>
                </c:pt>
                <c:pt idx="30">
                  <c:v>0.62627500000000003</c:v>
                </c:pt>
                <c:pt idx="31">
                  <c:v>0.625116</c:v>
                </c:pt>
                <c:pt idx="32">
                  <c:v>0.62688100000000002</c:v>
                </c:pt>
                <c:pt idx="33">
                  <c:v>0.622062</c:v>
                </c:pt>
                <c:pt idx="34">
                  <c:v>0.62446199999999996</c:v>
                </c:pt>
                <c:pt idx="35">
                  <c:v>0.62534400000000001</c:v>
                </c:pt>
                <c:pt idx="36">
                  <c:v>0.62416499999999997</c:v>
                </c:pt>
                <c:pt idx="37">
                  <c:v>0.62358899999999995</c:v>
                </c:pt>
                <c:pt idx="38">
                  <c:v>0.62488500000000002</c:v>
                </c:pt>
                <c:pt idx="39">
                  <c:v>0.621282</c:v>
                </c:pt>
                <c:pt idx="40">
                  <c:v>0.62022500000000003</c:v>
                </c:pt>
                <c:pt idx="41">
                  <c:v>0.62188100000000002</c:v>
                </c:pt>
                <c:pt idx="42">
                  <c:v>0.620726</c:v>
                </c:pt>
                <c:pt idx="43">
                  <c:v>0.61884099999999997</c:v>
                </c:pt>
                <c:pt idx="44">
                  <c:v>0.618008</c:v>
                </c:pt>
                <c:pt idx="45">
                  <c:v>0.62096700000000005</c:v>
                </c:pt>
                <c:pt idx="46">
                  <c:v>0.61905500000000002</c:v>
                </c:pt>
                <c:pt idx="47">
                  <c:v>0.61899000000000004</c:v>
                </c:pt>
                <c:pt idx="48">
                  <c:v>0.61951900000000004</c:v>
                </c:pt>
                <c:pt idx="49">
                  <c:v>0.61773599999999995</c:v>
                </c:pt>
                <c:pt idx="50">
                  <c:v>0.61688100000000001</c:v>
                </c:pt>
                <c:pt idx="51">
                  <c:v>0.616035</c:v>
                </c:pt>
                <c:pt idx="52">
                  <c:v>0.61702100000000004</c:v>
                </c:pt>
                <c:pt idx="53">
                  <c:v>0.61441199999999996</c:v>
                </c:pt>
                <c:pt idx="54">
                  <c:v>0.61396300000000004</c:v>
                </c:pt>
                <c:pt idx="55">
                  <c:v>0.61236900000000005</c:v>
                </c:pt>
                <c:pt idx="56">
                  <c:v>0.612155</c:v>
                </c:pt>
                <c:pt idx="57">
                  <c:v>0.609626</c:v>
                </c:pt>
                <c:pt idx="58">
                  <c:v>0.60839399999999999</c:v>
                </c:pt>
                <c:pt idx="59">
                  <c:v>0.60841100000000004</c:v>
                </c:pt>
                <c:pt idx="60">
                  <c:v>0.60679700000000003</c:v>
                </c:pt>
                <c:pt idx="61">
                  <c:v>0.60410799999999998</c:v>
                </c:pt>
                <c:pt idx="62">
                  <c:v>0.60162800000000005</c:v>
                </c:pt>
                <c:pt idx="63">
                  <c:v>0.600997</c:v>
                </c:pt>
                <c:pt idx="64">
                  <c:v>0.59833400000000003</c:v>
                </c:pt>
                <c:pt idx="65">
                  <c:v>0.59601800000000005</c:v>
                </c:pt>
                <c:pt idx="66">
                  <c:v>0.59350099999999995</c:v>
                </c:pt>
                <c:pt idx="67">
                  <c:v>0.58974000000000004</c:v>
                </c:pt>
                <c:pt idx="68">
                  <c:v>0.58751299999999995</c:v>
                </c:pt>
                <c:pt idx="69">
                  <c:v>0.58365699999999998</c:v>
                </c:pt>
                <c:pt idx="70">
                  <c:v>0.58189000000000002</c:v>
                </c:pt>
                <c:pt idx="71">
                  <c:v>0.57872999999999997</c:v>
                </c:pt>
                <c:pt idx="72">
                  <c:v>0.57298899999999997</c:v>
                </c:pt>
                <c:pt idx="73">
                  <c:v>0.56827799999999995</c:v>
                </c:pt>
                <c:pt idx="74">
                  <c:v>0.56208999999999998</c:v>
                </c:pt>
                <c:pt idx="75">
                  <c:v>0.55728999999999995</c:v>
                </c:pt>
                <c:pt idx="76">
                  <c:v>0.55212899999999998</c:v>
                </c:pt>
                <c:pt idx="77">
                  <c:v>0.54639899999999997</c:v>
                </c:pt>
                <c:pt idx="78">
                  <c:v>0.54203500000000004</c:v>
                </c:pt>
                <c:pt idx="79">
                  <c:v>0.53666499999999995</c:v>
                </c:pt>
                <c:pt idx="80">
                  <c:v>0.52664699999999998</c:v>
                </c:pt>
                <c:pt idx="81">
                  <c:v>0.516204</c:v>
                </c:pt>
                <c:pt idx="82">
                  <c:v>0.50649599999999995</c:v>
                </c:pt>
                <c:pt idx="83">
                  <c:v>0.49678899999999998</c:v>
                </c:pt>
                <c:pt idx="84">
                  <c:v>0.48773899999999998</c:v>
                </c:pt>
                <c:pt idx="85">
                  <c:v>0.47838399999999998</c:v>
                </c:pt>
                <c:pt idx="86">
                  <c:v>0.46901100000000001</c:v>
                </c:pt>
                <c:pt idx="87">
                  <c:v>0.46018300000000001</c:v>
                </c:pt>
                <c:pt idx="88">
                  <c:v>0.44294899999999998</c:v>
                </c:pt>
                <c:pt idx="89">
                  <c:v>0.42666599999999999</c:v>
                </c:pt>
                <c:pt idx="90">
                  <c:v>0.41064899999999999</c:v>
                </c:pt>
                <c:pt idx="91">
                  <c:v>0.39541300000000001</c:v>
                </c:pt>
                <c:pt idx="92">
                  <c:v>0.38106600000000002</c:v>
                </c:pt>
                <c:pt idx="93">
                  <c:v>0.36696699999999999</c:v>
                </c:pt>
                <c:pt idx="94">
                  <c:v>0.35378300000000001</c:v>
                </c:pt>
                <c:pt idx="95">
                  <c:v>0.34087499999999998</c:v>
                </c:pt>
                <c:pt idx="96">
                  <c:v>0.31639099999999998</c:v>
                </c:pt>
                <c:pt idx="97">
                  <c:v>0.29366199999999998</c:v>
                </c:pt>
                <c:pt idx="98">
                  <c:v>0.27269100000000002</c:v>
                </c:pt>
                <c:pt idx="99">
                  <c:v>0.253415</c:v>
                </c:pt>
                <c:pt idx="100">
                  <c:v>0.23527899999999999</c:v>
                </c:pt>
                <c:pt idx="101">
                  <c:v>0.21896399999999999</c:v>
                </c:pt>
                <c:pt idx="102">
                  <c:v>0.204569</c:v>
                </c:pt>
                <c:pt idx="103">
                  <c:v>0.19105800000000001</c:v>
                </c:pt>
                <c:pt idx="104">
                  <c:v>0.16650499999999999</c:v>
                </c:pt>
                <c:pt idx="105">
                  <c:v>0.14584800000000001</c:v>
                </c:pt>
                <c:pt idx="106">
                  <c:v>0.128298</c:v>
                </c:pt>
                <c:pt idx="107">
                  <c:v>0.112896</c:v>
                </c:pt>
                <c:pt idx="108">
                  <c:v>9.8496700000000006E-2</c:v>
                </c:pt>
                <c:pt idx="109">
                  <c:v>8.6397199999999993E-2</c:v>
                </c:pt>
                <c:pt idx="110">
                  <c:v>7.5729500000000005E-2</c:v>
                </c:pt>
                <c:pt idx="111">
                  <c:v>6.6398600000000002E-2</c:v>
                </c:pt>
                <c:pt idx="112">
                  <c:v>5.0618900000000001E-2</c:v>
                </c:pt>
                <c:pt idx="113">
                  <c:v>3.8023599999999998E-2</c:v>
                </c:pt>
                <c:pt idx="114">
                  <c:v>2.8433900000000002E-2</c:v>
                </c:pt>
                <c:pt idx="115">
                  <c:v>2.3963700000000001E-2</c:v>
                </c:pt>
                <c:pt idx="116">
                  <c:v>2.0831100000000002E-2</c:v>
                </c:pt>
                <c:pt idx="117">
                  <c:v>1.9265299999999999E-2</c:v>
                </c:pt>
                <c:pt idx="118">
                  <c:v>1.7526199999999999E-2</c:v>
                </c:pt>
                <c:pt idx="119">
                  <c:v>1.54988E-2</c:v>
                </c:pt>
                <c:pt idx="120">
                  <c:v>1.20806E-2</c:v>
                </c:pt>
                <c:pt idx="121">
                  <c:v>1.1328299999999999E-2</c:v>
                </c:pt>
                <c:pt idx="122">
                  <c:v>9.38837E-3</c:v>
                </c:pt>
                <c:pt idx="123">
                  <c:v>9.2655700000000007E-3</c:v>
                </c:pt>
                <c:pt idx="124">
                  <c:v>6.4190599999999999E-3</c:v>
                </c:pt>
                <c:pt idx="125">
                  <c:v>3.44335E-3</c:v>
                </c:pt>
                <c:pt idx="126">
                  <c:v>1.7251300000000001E-3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3.9325799999999998E-3</c:v>
                </c:pt>
                <c:pt idx="131">
                  <c:v>2.22997E-3</c:v>
                </c:pt>
                <c:pt idx="132">
                  <c:v>2.41208E-3</c:v>
                </c:pt>
                <c:pt idx="133">
                  <c:v>3.6550300000000001E-3</c:v>
                </c:pt>
                <c:pt idx="134">
                  <c:v>4.8650000000000004E-3</c:v>
                </c:pt>
                <c:pt idx="135">
                  <c:v>4.0362799999999997E-3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7.2330099999999998E-3</c:v>
                </c:pt>
                <c:pt idx="139">
                  <c:v>4.9795799999999999E-3</c:v>
                </c:pt>
                <c:pt idx="140">
                  <c:v>3.1943900000000001E-3</c:v>
                </c:pt>
                <c:pt idx="141">
                  <c:v>1.07338E-2</c:v>
                </c:pt>
                <c:pt idx="142">
                  <c:v>4.7636900000000001E-3</c:v>
                </c:pt>
                <c:pt idx="143">
                  <c:v>1.3645300000000001E-3</c:v>
                </c:pt>
                <c:pt idx="144">
                  <c:v>1.74672E-3</c:v>
                </c:pt>
                <c:pt idx="145">
                  <c:v>2.4920099999999998E-3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2.2764399999999998E-3</c:v>
                </c:pt>
                <c:pt idx="149">
                  <c:v>7.2675999999999997E-6</c:v>
                </c:pt>
                <c:pt idx="150">
                  <c:v>2.7436000000000001E-3</c:v>
                </c:pt>
                <c:pt idx="151">
                  <c:v>1.44243E-3</c:v>
                </c:pt>
                <c:pt idx="152">
                  <c:v>4.6506400000000002E-3</c:v>
                </c:pt>
                <c:pt idx="153">
                  <c:v>2.6546899999999999E-3</c:v>
                </c:pt>
                <c:pt idx="154">
                  <c:v>2.0711100000000001E-3</c:v>
                </c:pt>
                <c:pt idx="155">
                  <c:v>2.0762100000000002E-3</c:v>
                </c:pt>
                <c:pt idx="156">
                  <c:v>1.4254700000000001E-3</c:v>
                </c:pt>
                <c:pt idx="157">
                  <c:v>1.0271200000000001E-3</c:v>
                </c:pt>
                <c:pt idx="158">
                  <c:v>1.9810499999999998E-3</c:v>
                </c:pt>
                <c:pt idx="159">
                  <c:v>4.4491799999999996E-3</c:v>
                </c:pt>
                <c:pt idx="160">
                  <c:v>3.0241199999999999E-3</c:v>
                </c:pt>
                <c:pt idx="161">
                  <c:v>3.6778399999999999E-3</c:v>
                </c:pt>
                <c:pt idx="162">
                  <c:v>7.6965799999999997E-3</c:v>
                </c:pt>
                <c:pt idx="163">
                  <c:v>2.51833E-3</c:v>
                </c:pt>
                <c:pt idx="164">
                  <c:v>2.5209899999999999E-3</c:v>
                </c:pt>
                <c:pt idx="165">
                  <c:v>4.6985099999999998E-5</c:v>
                </c:pt>
                <c:pt idx="166">
                  <c:v>1.78868E-3</c:v>
                </c:pt>
                <c:pt idx="167">
                  <c:v>9.9999999999999995E-7</c:v>
                </c:pt>
                <c:pt idx="168">
                  <c:v>2.6721299999999998E-4</c:v>
                </c:pt>
                <c:pt idx="169">
                  <c:v>3.2144500000000002E-3</c:v>
                </c:pt>
                <c:pt idx="170">
                  <c:v>1.7055E-3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2.89113E-3</c:v>
                </c:pt>
                <c:pt idx="175">
                  <c:v>2.1402600000000002E-3</c:v>
                </c:pt>
                <c:pt idx="176">
                  <c:v>9.9999999999999995E-7</c:v>
                </c:pt>
                <c:pt idx="177">
                  <c:v>1.68001E-3</c:v>
                </c:pt>
                <c:pt idx="178">
                  <c:v>2.0947000000000001E-3</c:v>
                </c:pt>
                <c:pt idx="179">
                  <c:v>9.9999999999999995E-7</c:v>
                </c:pt>
                <c:pt idx="180">
                  <c:v>1.2545E-3</c:v>
                </c:pt>
                <c:pt idx="181">
                  <c:v>1.0174400000000001E-3</c:v>
                </c:pt>
                <c:pt idx="182">
                  <c:v>9.9999999999999995E-7</c:v>
                </c:pt>
                <c:pt idx="183">
                  <c:v>5.2371700000000004E-4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1.14201E-4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93-4765-B7DC-BB557764E34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0.47970800000000002</c:v>
                </c:pt>
                <c:pt idx="2">
                  <c:v>0.51808900000000002</c:v>
                </c:pt>
                <c:pt idx="3">
                  <c:v>0.50270199999999998</c:v>
                </c:pt>
                <c:pt idx="4">
                  <c:v>0.51039500000000004</c:v>
                </c:pt>
                <c:pt idx="5">
                  <c:v>0.51093900000000003</c:v>
                </c:pt>
                <c:pt idx="6">
                  <c:v>0.49287799999999998</c:v>
                </c:pt>
                <c:pt idx="7">
                  <c:v>0.49539899999999998</c:v>
                </c:pt>
                <c:pt idx="8">
                  <c:v>0.49376900000000001</c:v>
                </c:pt>
                <c:pt idx="9">
                  <c:v>0.49920300000000001</c:v>
                </c:pt>
                <c:pt idx="10">
                  <c:v>0.494921</c:v>
                </c:pt>
                <c:pt idx="11">
                  <c:v>0.49598599999999998</c:v>
                </c:pt>
                <c:pt idx="12">
                  <c:v>0.48537999999999998</c:v>
                </c:pt>
                <c:pt idx="13">
                  <c:v>0.49539899999999998</c:v>
                </c:pt>
                <c:pt idx="14">
                  <c:v>0.50298399999999999</c:v>
                </c:pt>
                <c:pt idx="15">
                  <c:v>0.49967</c:v>
                </c:pt>
                <c:pt idx="16">
                  <c:v>0.49012899999999998</c:v>
                </c:pt>
                <c:pt idx="17">
                  <c:v>0.49994100000000002</c:v>
                </c:pt>
                <c:pt idx="18">
                  <c:v>0.49082399999999998</c:v>
                </c:pt>
                <c:pt idx="19">
                  <c:v>0.49710500000000002</c:v>
                </c:pt>
                <c:pt idx="20">
                  <c:v>0.49710500000000002</c:v>
                </c:pt>
                <c:pt idx="21">
                  <c:v>0.49102000000000001</c:v>
                </c:pt>
                <c:pt idx="22">
                  <c:v>0.49827900000000003</c:v>
                </c:pt>
                <c:pt idx="23">
                  <c:v>0.49495400000000001</c:v>
                </c:pt>
                <c:pt idx="24">
                  <c:v>0.49243799999999999</c:v>
                </c:pt>
                <c:pt idx="25">
                  <c:v>0.49048199999999997</c:v>
                </c:pt>
                <c:pt idx="26">
                  <c:v>0.49364999999999998</c:v>
                </c:pt>
                <c:pt idx="27">
                  <c:v>0.48852099999999998</c:v>
                </c:pt>
                <c:pt idx="28">
                  <c:v>0.485456</c:v>
                </c:pt>
                <c:pt idx="29">
                  <c:v>0.49026999999999998</c:v>
                </c:pt>
                <c:pt idx="30">
                  <c:v>0.49317699999999998</c:v>
                </c:pt>
                <c:pt idx="31">
                  <c:v>0.490066</c:v>
                </c:pt>
                <c:pt idx="32">
                  <c:v>0.49365500000000001</c:v>
                </c:pt>
                <c:pt idx="33">
                  <c:v>0.49023800000000001</c:v>
                </c:pt>
                <c:pt idx="34">
                  <c:v>0.48819499999999999</c:v>
                </c:pt>
                <c:pt idx="35">
                  <c:v>0.49247600000000002</c:v>
                </c:pt>
                <c:pt idx="36">
                  <c:v>0.49208200000000002</c:v>
                </c:pt>
                <c:pt idx="37">
                  <c:v>0.49314400000000003</c:v>
                </c:pt>
                <c:pt idx="38">
                  <c:v>0.49313299999999999</c:v>
                </c:pt>
                <c:pt idx="39">
                  <c:v>0.489456</c:v>
                </c:pt>
                <c:pt idx="40">
                  <c:v>0.48985299999999998</c:v>
                </c:pt>
                <c:pt idx="41">
                  <c:v>0.49011500000000002</c:v>
                </c:pt>
                <c:pt idx="42">
                  <c:v>0.49051800000000001</c:v>
                </c:pt>
                <c:pt idx="43">
                  <c:v>0.48730299999999999</c:v>
                </c:pt>
                <c:pt idx="44">
                  <c:v>0.49085899999999999</c:v>
                </c:pt>
                <c:pt idx="45">
                  <c:v>0.48966300000000001</c:v>
                </c:pt>
                <c:pt idx="46">
                  <c:v>0.48925800000000003</c:v>
                </c:pt>
                <c:pt idx="47">
                  <c:v>0.48736000000000002</c:v>
                </c:pt>
                <c:pt idx="48">
                  <c:v>0.48738199999999998</c:v>
                </c:pt>
                <c:pt idx="49">
                  <c:v>0.48755999999999999</c:v>
                </c:pt>
                <c:pt idx="50">
                  <c:v>0.48478100000000002</c:v>
                </c:pt>
                <c:pt idx="51">
                  <c:v>0.48467700000000002</c:v>
                </c:pt>
                <c:pt idx="52">
                  <c:v>0.48411500000000002</c:v>
                </c:pt>
                <c:pt idx="53">
                  <c:v>0.48161700000000002</c:v>
                </c:pt>
                <c:pt idx="54">
                  <c:v>0.48272900000000002</c:v>
                </c:pt>
                <c:pt idx="55">
                  <c:v>0.48075099999999998</c:v>
                </c:pt>
                <c:pt idx="56">
                  <c:v>0.48094900000000002</c:v>
                </c:pt>
                <c:pt idx="57">
                  <c:v>0.47721200000000003</c:v>
                </c:pt>
                <c:pt idx="58">
                  <c:v>0.47713499999999998</c:v>
                </c:pt>
                <c:pt idx="59">
                  <c:v>0.47597299999999998</c:v>
                </c:pt>
                <c:pt idx="60">
                  <c:v>0.47456700000000002</c:v>
                </c:pt>
                <c:pt idx="61">
                  <c:v>0.47315800000000002</c:v>
                </c:pt>
                <c:pt idx="62">
                  <c:v>0.47203699999999998</c:v>
                </c:pt>
                <c:pt idx="63">
                  <c:v>0.470661</c:v>
                </c:pt>
                <c:pt idx="64">
                  <c:v>0.46812300000000001</c:v>
                </c:pt>
                <c:pt idx="65">
                  <c:v>0.465779</c:v>
                </c:pt>
                <c:pt idx="66">
                  <c:v>0.46273399999999998</c:v>
                </c:pt>
                <c:pt idx="67">
                  <c:v>0.45943899999999999</c:v>
                </c:pt>
                <c:pt idx="68">
                  <c:v>0.45706799999999997</c:v>
                </c:pt>
                <c:pt idx="69">
                  <c:v>0.454544</c:v>
                </c:pt>
                <c:pt idx="70">
                  <c:v>0.451434</c:v>
                </c:pt>
                <c:pt idx="71">
                  <c:v>0.44925100000000001</c:v>
                </c:pt>
                <c:pt idx="72">
                  <c:v>0.44340400000000002</c:v>
                </c:pt>
                <c:pt idx="73">
                  <c:v>0.43900400000000001</c:v>
                </c:pt>
                <c:pt idx="74">
                  <c:v>0.43307099999999998</c:v>
                </c:pt>
                <c:pt idx="75">
                  <c:v>0.428923</c:v>
                </c:pt>
                <c:pt idx="76">
                  <c:v>0.42380800000000002</c:v>
                </c:pt>
                <c:pt idx="77">
                  <c:v>0.41819600000000001</c:v>
                </c:pt>
                <c:pt idx="78">
                  <c:v>0.41437400000000002</c:v>
                </c:pt>
                <c:pt idx="79">
                  <c:v>0.40959800000000002</c:v>
                </c:pt>
                <c:pt idx="80">
                  <c:v>0.39960000000000001</c:v>
                </c:pt>
                <c:pt idx="81">
                  <c:v>0.39063300000000001</c:v>
                </c:pt>
                <c:pt idx="82">
                  <c:v>0.381546</c:v>
                </c:pt>
                <c:pt idx="83">
                  <c:v>0.37274000000000002</c:v>
                </c:pt>
                <c:pt idx="84">
                  <c:v>0.364151</c:v>
                </c:pt>
                <c:pt idx="85">
                  <c:v>0.35602299999999998</c:v>
                </c:pt>
                <c:pt idx="86">
                  <c:v>0.348078</c:v>
                </c:pt>
                <c:pt idx="87">
                  <c:v>0.33982000000000001</c:v>
                </c:pt>
                <c:pt idx="88">
                  <c:v>0.32425799999999999</c:v>
                </c:pt>
                <c:pt idx="89">
                  <c:v>0.30944700000000003</c:v>
                </c:pt>
                <c:pt idx="90">
                  <c:v>0.29513099999999998</c:v>
                </c:pt>
                <c:pt idx="91">
                  <c:v>0.28186899999999998</c:v>
                </c:pt>
                <c:pt idx="92">
                  <c:v>0.26874599999999998</c:v>
                </c:pt>
                <c:pt idx="93">
                  <c:v>0.25625700000000001</c:v>
                </c:pt>
                <c:pt idx="94">
                  <c:v>0.244815</c:v>
                </c:pt>
                <c:pt idx="95">
                  <c:v>0.23393600000000001</c:v>
                </c:pt>
                <c:pt idx="96">
                  <c:v>0.21256700000000001</c:v>
                </c:pt>
                <c:pt idx="97">
                  <c:v>0.193494</c:v>
                </c:pt>
                <c:pt idx="98">
                  <c:v>0.17660300000000001</c:v>
                </c:pt>
                <c:pt idx="99">
                  <c:v>0.16078000000000001</c:v>
                </c:pt>
                <c:pt idx="100">
                  <c:v>0.146704</c:v>
                </c:pt>
                <c:pt idx="101">
                  <c:v>0.13408600000000001</c:v>
                </c:pt>
                <c:pt idx="102">
                  <c:v>0.122793</c:v>
                </c:pt>
                <c:pt idx="103">
                  <c:v>0.112623</c:v>
                </c:pt>
                <c:pt idx="104">
                  <c:v>9.4132499999999994E-2</c:v>
                </c:pt>
                <c:pt idx="105">
                  <c:v>7.9187800000000003E-2</c:v>
                </c:pt>
                <c:pt idx="106">
                  <c:v>6.5656800000000001E-2</c:v>
                </c:pt>
                <c:pt idx="107">
                  <c:v>5.4230599999999997E-2</c:v>
                </c:pt>
                <c:pt idx="108">
                  <c:v>4.4414799999999997E-2</c:v>
                </c:pt>
                <c:pt idx="109">
                  <c:v>3.6705700000000001E-2</c:v>
                </c:pt>
                <c:pt idx="110">
                  <c:v>3.0276000000000001E-2</c:v>
                </c:pt>
                <c:pt idx="111">
                  <c:v>2.41724E-2</c:v>
                </c:pt>
                <c:pt idx="112">
                  <c:v>1.32917E-2</c:v>
                </c:pt>
                <c:pt idx="113">
                  <c:v>6.2087399999999999E-3</c:v>
                </c:pt>
                <c:pt idx="114">
                  <c:v>3.1879E-3</c:v>
                </c:pt>
                <c:pt idx="115">
                  <c:v>6.17817E-4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1.69798E-3</c:v>
                </c:pt>
                <c:pt idx="122">
                  <c:v>4.0017000000000004E-3</c:v>
                </c:pt>
                <c:pt idx="123">
                  <c:v>2.9056300000000002E-3</c:v>
                </c:pt>
                <c:pt idx="124">
                  <c:v>6.3180099999999998E-3</c:v>
                </c:pt>
                <c:pt idx="125">
                  <c:v>8.38502E-3</c:v>
                </c:pt>
                <c:pt idx="126">
                  <c:v>8.7157899999999993E-3</c:v>
                </c:pt>
                <c:pt idx="127">
                  <c:v>8.5539399999999995E-3</c:v>
                </c:pt>
                <c:pt idx="128">
                  <c:v>4.3630300000000004E-3</c:v>
                </c:pt>
                <c:pt idx="129">
                  <c:v>1.45785E-4</c:v>
                </c:pt>
                <c:pt idx="130">
                  <c:v>7.2564600000000004E-4</c:v>
                </c:pt>
                <c:pt idx="131">
                  <c:v>9.9999999999999995E-7</c:v>
                </c:pt>
                <c:pt idx="132">
                  <c:v>8.2215200000000004E-4</c:v>
                </c:pt>
                <c:pt idx="133">
                  <c:v>2.5178800000000001E-3</c:v>
                </c:pt>
                <c:pt idx="134">
                  <c:v>3.93356E-3</c:v>
                </c:pt>
                <c:pt idx="135">
                  <c:v>1.8797E-3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3.8704499999999998E-4</c:v>
                </c:pt>
                <c:pt idx="143">
                  <c:v>6.9362099999999995E-4</c:v>
                </c:pt>
                <c:pt idx="144">
                  <c:v>4.2190400000000003E-3</c:v>
                </c:pt>
                <c:pt idx="145">
                  <c:v>1.5129E-3</c:v>
                </c:pt>
                <c:pt idx="146">
                  <c:v>2.14219E-3</c:v>
                </c:pt>
                <c:pt idx="147">
                  <c:v>5.22785E-3</c:v>
                </c:pt>
                <c:pt idx="148">
                  <c:v>1.5122600000000001E-3</c:v>
                </c:pt>
                <c:pt idx="149">
                  <c:v>8.9092100000000003E-4</c:v>
                </c:pt>
                <c:pt idx="150">
                  <c:v>2.33439E-3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3.7162699999999998E-3</c:v>
                </c:pt>
                <c:pt idx="155">
                  <c:v>5.5363899999999998E-4</c:v>
                </c:pt>
                <c:pt idx="156">
                  <c:v>1.1414299999999999E-3</c:v>
                </c:pt>
                <c:pt idx="157">
                  <c:v>2.54791E-3</c:v>
                </c:pt>
                <c:pt idx="158">
                  <c:v>9.9999999999999995E-7</c:v>
                </c:pt>
                <c:pt idx="159">
                  <c:v>7.3084099999999998E-4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6.2212400000000005E-4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5.4931000000000001E-4</c:v>
                </c:pt>
                <c:pt idx="170">
                  <c:v>1.09533E-3</c:v>
                </c:pt>
                <c:pt idx="171">
                  <c:v>9.9999999999999995E-7</c:v>
                </c:pt>
                <c:pt idx="172">
                  <c:v>1.4098800000000001E-3</c:v>
                </c:pt>
                <c:pt idx="173">
                  <c:v>1.8222900000000001E-3</c:v>
                </c:pt>
                <c:pt idx="174">
                  <c:v>9.3316799999999995E-4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7.8137400000000004E-4</c:v>
                </c:pt>
                <c:pt idx="178">
                  <c:v>2.2177500000000001E-4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1.58004E-3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1.03633E-3</c:v>
                </c:pt>
                <c:pt idx="188">
                  <c:v>2.0839400000000001E-4</c:v>
                </c:pt>
                <c:pt idx="189">
                  <c:v>1.03469E-3</c:v>
                </c:pt>
                <c:pt idx="190">
                  <c:v>7.6318399999999998E-4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93-4765-B7DC-BB557764E34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Noisy050Latex0004_0003!$D$60:$D$250</c:f>
              <c:numCache>
                <c:formatCode>0.00E+00</c:formatCode>
                <c:ptCount val="191"/>
                <c:pt idx="0">
                  <c:v>0.193051</c:v>
                </c:pt>
                <c:pt idx="1">
                  <c:v>0.408667</c:v>
                </c:pt>
                <c:pt idx="2">
                  <c:v>0.38328800000000002</c:v>
                </c:pt>
                <c:pt idx="3">
                  <c:v>0.37003200000000003</c:v>
                </c:pt>
                <c:pt idx="4">
                  <c:v>0.384376</c:v>
                </c:pt>
                <c:pt idx="5">
                  <c:v>0.375996</c:v>
                </c:pt>
                <c:pt idx="6">
                  <c:v>0.37954399999999999</c:v>
                </c:pt>
                <c:pt idx="7">
                  <c:v>0.35690699999999997</c:v>
                </c:pt>
                <c:pt idx="8">
                  <c:v>0.37503799999999998</c:v>
                </c:pt>
                <c:pt idx="9">
                  <c:v>0.37140299999999998</c:v>
                </c:pt>
                <c:pt idx="10">
                  <c:v>0.36276199999999997</c:v>
                </c:pt>
                <c:pt idx="11">
                  <c:v>0.36826900000000001</c:v>
                </c:pt>
                <c:pt idx="12">
                  <c:v>0.37033700000000003</c:v>
                </c:pt>
                <c:pt idx="13">
                  <c:v>0.367311</c:v>
                </c:pt>
                <c:pt idx="14">
                  <c:v>0.37192599999999998</c:v>
                </c:pt>
                <c:pt idx="15">
                  <c:v>0.36407899999999999</c:v>
                </c:pt>
                <c:pt idx="16">
                  <c:v>0.37553900000000001</c:v>
                </c:pt>
                <c:pt idx="17">
                  <c:v>0.36153200000000002</c:v>
                </c:pt>
                <c:pt idx="18">
                  <c:v>0.361761</c:v>
                </c:pt>
                <c:pt idx="19">
                  <c:v>0.36537399999999998</c:v>
                </c:pt>
                <c:pt idx="20">
                  <c:v>0.36468899999999999</c:v>
                </c:pt>
                <c:pt idx="21">
                  <c:v>0.36262100000000003</c:v>
                </c:pt>
                <c:pt idx="22">
                  <c:v>0.36646299999999998</c:v>
                </c:pt>
                <c:pt idx="23">
                  <c:v>0.36435200000000001</c:v>
                </c:pt>
                <c:pt idx="24">
                  <c:v>0.360983</c:v>
                </c:pt>
                <c:pt idx="25">
                  <c:v>0.35882799999999998</c:v>
                </c:pt>
                <c:pt idx="26">
                  <c:v>0.35940499999999997</c:v>
                </c:pt>
                <c:pt idx="27">
                  <c:v>0.36247400000000002</c:v>
                </c:pt>
                <c:pt idx="28">
                  <c:v>0.36505300000000002</c:v>
                </c:pt>
                <c:pt idx="29">
                  <c:v>0.36304599999999998</c:v>
                </c:pt>
                <c:pt idx="30">
                  <c:v>0.363622</c:v>
                </c:pt>
                <c:pt idx="31">
                  <c:v>0.36049399999999998</c:v>
                </c:pt>
                <c:pt idx="32">
                  <c:v>0.36280899999999999</c:v>
                </c:pt>
                <c:pt idx="33">
                  <c:v>0.36051499999999997</c:v>
                </c:pt>
                <c:pt idx="34">
                  <c:v>0.36215599999999998</c:v>
                </c:pt>
                <c:pt idx="35">
                  <c:v>0.36341499999999999</c:v>
                </c:pt>
                <c:pt idx="36">
                  <c:v>0.35900799999999999</c:v>
                </c:pt>
                <c:pt idx="37">
                  <c:v>0.35721199999999997</c:v>
                </c:pt>
                <c:pt idx="38">
                  <c:v>0.36284699999999998</c:v>
                </c:pt>
                <c:pt idx="39">
                  <c:v>0.35900100000000001</c:v>
                </c:pt>
                <c:pt idx="40">
                  <c:v>0.35861999999999999</c:v>
                </c:pt>
                <c:pt idx="41">
                  <c:v>0.35611599999999999</c:v>
                </c:pt>
                <c:pt idx="42">
                  <c:v>0.35839199999999999</c:v>
                </c:pt>
                <c:pt idx="43">
                  <c:v>0.35827799999999999</c:v>
                </c:pt>
                <c:pt idx="44">
                  <c:v>0.35878700000000002</c:v>
                </c:pt>
                <c:pt idx="45">
                  <c:v>0.35643799999999998</c:v>
                </c:pt>
                <c:pt idx="46">
                  <c:v>0.35713200000000001</c:v>
                </c:pt>
                <c:pt idx="47">
                  <c:v>0.35680699999999999</c:v>
                </c:pt>
                <c:pt idx="48">
                  <c:v>0.35524899999999998</c:v>
                </c:pt>
                <c:pt idx="49">
                  <c:v>0.35289399999999999</c:v>
                </c:pt>
                <c:pt idx="50">
                  <c:v>0.35532200000000003</c:v>
                </c:pt>
                <c:pt idx="51">
                  <c:v>0.35377900000000001</c:v>
                </c:pt>
                <c:pt idx="52">
                  <c:v>0.35269899999999998</c:v>
                </c:pt>
                <c:pt idx="53">
                  <c:v>0.353856</c:v>
                </c:pt>
                <c:pt idx="54">
                  <c:v>0.35036299999999998</c:v>
                </c:pt>
                <c:pt idx="55">
                  <c:v>0.349414</c:v>
                </c:pt>
                <c:pt idx="56">
                  <c:v>0.34914000000000001</c:v>
                </c:pt>
                <c:pt idx="57">
                  <c:v>0.34684500000000001</c:v>
                </c:pt>
                <c:pt idx="58">
                  <c:v>0.34451599999999999</c:v>
                </c:pt>
                <c:pt idx="59">
                  <c:v>0.34390799999999999</c:v>
                </c:pt>
                <c:pt idx="60">
                  <c:v>0.34234700000000001</c:v>
                </c:pt>
                <c:pt idx="61">
                  <c:v>0.34131800000000001</c:v>
                </c:pt>
                <c:pt idx="62">
                  <c:v>0.33888200000000002</c:v>
                </c:pt>
                <c:pt idx="63">
                  <c:v>0.337613</c:v>
                </c:pt>
                <c:pt idx="64">
                  <c:v>0.334702</c:v>
                </c:pt>
                <c:pt idx="65">
                  <c:v>0.33161800000000002</c:v>
                </c:pt>
                <c:pt idx="66">
                  <c:v>0.32847900000000002</c:v>
                </c:pt>
                <c:pt idx="67">
                  <c:v>0.32666200000000001</c:v>
                </c:pt>
                <c:pt idx="68">
                  <c:v>0.32309399999999999</c:v>
                </c:pt>
                <c:pt idx="69">
                  <c:v>0.32107200000000002</c:v>
                </c:pt>
                <c:pt idx="70">
                  <c:v>0.317743</c:v>
                </c:pt>
                <c:pt idx="71">
                  <c:v>0.31463099999999999</c:v>
                </c:pt>
                <c:pt idx="72">
                  <c:v>0.308869</c:v>
                </c:pt>
                <c:pt idx="73">
                  <c:v>0.30314999999999998</c:v>
                </c:pt>
                <c:pt idx="74">
                  <c:v>0.29809099999999999</c:v>
                </c:pt>
                <c:pt idx="75">
                  <c:v>0.29242699999999999</c:v>
                </c:pt>
                <c:pt idx="76">
                  <c:v>0.287526</c:v>
                </c:pt>
                <c:pt idx="77">
                  <c:v>0.28253600000000001</c:v>
                </c:pt>
                <c:pt idx="78">
                  <c:v>0.27788499999999999</c:v>
                </c:pt>
                <c:pt idx="79">
                  <c:v>0.27302799999999999</c:v>
                </c:pt>
                <c:pt idx="80">
                  <c:v>0.26344600000000001</c:v>
                </c:pt>
                <c:pt idx="81">
                  <c:v>0.25408900000000001</c:v>
                </c:pt>
                <c:pt idx="82">
                  <c:v>0.245758</c:v>
                </c:pt>
                <c:pt idx="83">
                  <c:v>0.23655899999999999</c:v>
                </c:pt>
                <c:pt idx="84">
                  <c:v>0.22891</c:v>
                </c:pt>
                <c:pt idx="85">
                  <c:v>0.22143199999999999</c:v>
                </c:pt>
                <c:pt idx="86">
                  <c:v>0.213507</c:v>
                </c:pt>
                <c:pt idx="87">
                  <c:v>0.20615800000000001</c:v>
                </c:pt>
                <c:pt idx="88">
                  <c:v>0.19264800000000001</c:v>
                </c:pt>
                <c:pt idx="89">
                  <c:v>0.17896500000000001</c:v>
                </c:pt>
                <c:pt idx="90">
                  <c:v>0.16708600000000001</c:v>
                </c:pt>
                <c:pt idx="91">
                  <c:v>0.156056</c:v>
                </c:pt>
                <c:pt idx="92">
                  <c:v>0.14498800000000001</c:v>
                </c:pt>
                <c:pt idx="93">
                  <c:v>0.135264</c:v>
                </c:pt>
                <c:pt idx="94">
                  <c:v>0.12651799999999999</c:v>
                </c:pt>
                <c:pt idx="95">
                  <c:v>0.118419</c:v>
                </c:pt>
                <c:pt idx="96">
                  <c:v>0.102878</c:v>
                </c:pt>
                <c:pt idx="97">
                  <c:v>8.9476399999999998E-2</c:v>
                </c:pt>
                <c:pt idx="98">
                  <c:v>7.6780500000000002E-2</c:v>
                </c:pt>
                <c:pt idx="99">
                  <c:v>6.6095500000000001E-2</c:v>
                </c:pt>
                <c:pt idx="100">
                  <c:v>5.7220300000000002E-2</c:v>
                </c:pt>
                <c:pt idx="101">
                  <c:v>4.9403799999999998E-2</c:v>
                </c:pt>
                <c:pt idx="102">
                  <c:v>4.2475400000000003E-2</c:v>
                </c:pt>
                <c:pt idx="103">
                  <c:v>3.69605E-2</c:v>
                </c:pt>
                <c:pt idx="104">
                  <c:v>2.82969E-2</c:v>
                </c:pt>
                <c:pt idx="105">
                  <c:v>2.17375E-2</c:v>
                </c:pt>
                <c:pt idx="106">
                  <c:v>1.7486999999999999E-2</c:v>
                </c:pt>
                <c:pt idx="107">
                  <c:v>1.39268E-2</c:v>
                </c:pt>
                <c:pt idx="108">
                  <c:v>1.0445899999999999E-2</c:v>
                </c:pt>
                <c:pt idx="109">
                  <c:v>7.8262999999999996E-3</c:v>
                </c:pt>
                <c:pt idx="110">
                  <c:v>5.8123100000000002E-3</c:v>
                </c:pt>
                <c:pt idx="111">
                  <c:v>4.2479099999999997E-3</c:v>
                </c:pt>
                <c:pt idx="112">
                  <c:v>3.5337900000000002E-3</c:v>
                </c:pt>
                <c:pt idx="113">
                  <c:v>2.1772800000000002E-3</c:v>
                </c:pt>
                <c:pt idx="114">
                  <c:v>1.87824E-3</c:v>
                </c:pt>
                <c:pt idx="115">
                  <c:v>2.13123E-3</c:v>
                </c:pt>
                <c:pt idx="116">
                  <c:v>4.79935E-3</c:v>
                </c:pt>
                <c:pt idx="117">
                  <c:v>7.2361099999999996E-3</c:v>
                </c:pt>
                <c:pt idx="118">
                  <c:v>7.6887300000000004E-3</c:v>
                </c:pt>
                <c:pt idx="119">
                  <c:v>7.4501899999999998E-3</c:v>
                </c:pt>
                <c:pt idx="120">
                  <c:v>5.6861899999999998E-3</c:v>
                </c:pt>
                <c:pt idx="121">
                  <c:v>2.84878E-3</c:v>
                </c:pt>
                <c:pt idx="122">
                  <c:v>2.3046500000000001E-4</c:v>
                </c:pt>
                <c:pt idx="123">
                  <c:v>3.7272899999999997E-4</c:v>
                </c:pt>
                <c:pt idx="124">
                  <c:v>1.1612700000000001E-3</c:v>
                </c:pt>
                <c:pt idx="125">
                  <c:v>1.91916E-3</c:v>
                </c:pt>
                <c:pt idx="126">
                  <c:v>1.1735599999999999E-3</c:v>
                </c:pt>
                <c:pt idx="127">
                  <c:v>7.9963600000000005E-4</c:v>
                </c:pt>
                <c:pt idx="128">
                  <c:v>1.4030399999999999E-3</c:v>
                </c:pt>
                <c:pt idx="129">
                  <c:v>9.8565699999999997E-5</c:v>
                </c:pt>
                <c:pt idx="130">
                  <c:v>9.9999999999999995E-7</c:v>
                </c:pt>
                <c:pt idx="131">
                  <c:v>1.59655E-3</c:v>
                </c:pt>
                <c:pt idx="132">
                  <c:v>2.5762599999999999E-3</c:v>
                </c:pt>
                <c:pt idx="133">
                  <c:v>5.7505899999999999E-3</c:v>
                </c:pt>
                <c:pt idx="134">
                  <c:v>5.4482699999999998E-3</c:v>
                </c:pt>
                <c:pt idx="135">
                  <c:v>4.5214599999999997E-3</c:v>
                </c:pt>
                <c:pt idx="136">
                  <c:v>5.1194300000000003E-3</c:v>
                </c:pt>
                <c:pt idx="137">
                  <c:v>5.96804E-3</c:v>
                </c:pt>
                <c:pt idx="138">
                  <c:v>5.3634700000000004E-3</c:v>
                </c:pt>
                <c:pt idx="139">
                  <c:v>3.9395899999999998E-3</c:v>
                </c:pt>
                <c:pt idx="140">
                  <c:v>1.9756800000000001E-3</c:v>
                </c:pt>
                <c:pt idx="141">
                  <c:v>7.2026800000000004E-4</c:v>
                </c:pt>
                <c:pt idx="142">
                  <c:v>3.78518E-4</c:v>
                </c:pt>
                <c:pt idx="143">
                  <c:v>1.76943E-3</c:v>
                </c:pt>
                <c:pt idx="144">
                  <c:v>3.6959800000000002E-3</c:v>
                </c:pt>
                <c:pt idx="145">
                  <c:v>2.3795800000000001E-3</c:v>
                </c:pt>
                <c:pt idx="146">
                  <c:v>6.1274099999999998E-4</c:v>
                </c:pt>
                <c:pt idx="147">
                  <c:v>1.9463099999999999E-3</c:v>
                </c:pt>
                <c:pt idx="148">
                  <c:v>2.73865E-3</c:v>
                </c:pt>
                <c:pt idx="149">
                  <c:v>1.02483E-3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8.5327899999999997E-4</c:v>
                </c:pt>
                <c:pt idx="153">
                  <c:v>9.9999999999999995E-7</c:v>
                </c:pt>
                <c:pt idx="154">
                  <c:v>6.4057000000000003E-4</c:v>
                </c:pt>
                <c:pt idx="155">
                  <c:v>1.78005E-3</c:v>
                </c:pt>
                <c:pt idx="156">
                  <c:v>6.6616899999999998E-4</c:v>
                </c:pt>
                <c:pt idx="157">
                  <c:v>2.24735E-4</c:v>
                </c:pt>
                <c:pt idx="158">
                  <c:v>2.9146900000000002E-3</c:v>
                </c:pt>
                <c:pt idx="159">
                  <c:v>1.6722E-3</c:v>
                </c:pt>
                <c:pt idx="160">
                  <c:v>9.9999999999999995E-7</c:v>
                </c:pt>
                <c:pt idx="161">
                  <c:v>7.6399200000000001E-4</c:v>
                </c:pt>
                <c:pt idx="162">
                  <c:v>1.02447E-3</c:v>
                </c:pt>
                <c:pt idx="163">
                  <c:v>1.82781E-3</c:v>
                </c:pt>
                <c:pt idx="164">
                  <c:v>1.02648E-3</c:v>
                </c:pt>
                <c:pt idx="165">
                  <c:v>1.8891699999999999E-3</c:v>
                </c:pt>
                <c:pt idx="166">
                  <c:v>2.1768299999999998E-3</c:v>
                </c:pt>
                <c:pt idx="167">
                  <c:v>1.80477E-3</c:v>
                </c:pt>
                <c:pt idx="168">
                  <c:v>8.4433200000000005E-4</c:v>
                </c:pt>
                <c:pt idx="169">
                  <c:v>9.9999999999999995E-7</c:v>
                </c:pt>
                <c:pt idx="170">
                  <c:v>2.8449900000000001E-4</c:v>
                </c:pt>
                <c:pt idx="171">
                  <c:v>1.00413E-3</c:v>
                </c:pt>
                <c:pt idx="172">
                  <c:v>8.4220499999999998E-5</c:v>
                </c:pt>
                <c:pt idx="173">
                  <c:v>2.0085099999999999E-4</c:v>
                </c:pt>
                <c:pt idx="174">
                  <c:v>1.1954299999999999E-3</c:v>
                </c:pt>
                <c:pt idx="175">
                  <c:v>3.8449399999999998E-4</c:v>
                </c:pt>
                <c:pt idx="176">
                  <c:v>7.6769100000000003E-4</c:v>
                </c:pt>
                <c:pt idx="177">
                  <c:v>8.4030599999999997E-4</c:v>
                </c:pt>
                <c:pt idx="178">
                  <c:v>9.9999999999999995E-7</c:v>
                </c:pt>
                <c:pt idx="179">
                  <c:v>4.2939999999999997E-4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93-4765-B7DC-BB557764E3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Noisy050Latex0004_0003!$E$60:$E$250</c:f>
              <c:numCache>
                <c:formatCode>0.00E+00</c:formatCode>
                <c:ptCount val="191"/>
                <c:pt idx="0">
                  <c:v>0.17697299999999999</c:v>
                </c:pt>
                <c:pt idx="1">
                  <c:v>0.39187100000000002</c:v>
                </c:pt>
                <c:pt idx="2">
                  <c:v>0.36123300000000003</c:v>
                </c:pt>
                <c:pt idx="3">
                  <c:v>0.35153499999999999</c:v>
                </c:pt>
                <c:pt idx="4">
                  <c:v>0.35723300000000002</c:v>
                </c:pt>
                <c:pt idx="5">
                  <c:v>0.34270699999999998</c:v>
                </c:pt>
                <c:pt idx="6">
                  <c:v>0.34660000000000002</c:v>
                </c:pt>
                <c:pt idx="7">
                  <c:v>0.35505799999999998</c:v>
                </c:pt>
                <c:pt idx="8">
                  <c:v>0.34931800000000002</c:v>
                </c:pt>
                <c:pt idx="9">
                  <c:v>0.34505599999999997</c:v>
                </c:pt>
                <c:pt idx="10">
                  <c:v>0.33655400000000002</c:v>
                </c:pt>
                <c:pt idx="11">
                  <c:v>0.34279399999999999</c:v>
                </c:pt>
                <c:pt idx="12">
                  <c:v>0.34677400000000003</c:v>
                </c:pt>
                <c:pt idx="13">
                  <c:v>0.34536</c:v>
                </c:pt>
                <c:pt idx="14">
                  <c:v>0.35475400000000001</c:v>
                </c:pt>
                <c:pt idx="15">
                  <c:v>0.35085</c:v>
                </c:pt>
                <c:pt idx="16">
                  <c:v>0.34617500000000001</c:v>
                </c:pt>
                <c:pt idx="17">
                  <c:v>0.34240300000000001</c:v>
                </c:pt>
                <c:pt idx="18">
                  <c:v>0.343501</c:v>
                </c:pt>
                <c:pt idx="19">
                  <c:v>0.34572999999999998</c:v>
                </c:pt>
                <c:pt idx="20">
                  <c:v>0.34812199999999999</c:v>
                </c:pt>
                <c:pt idx="21">
                  <c:v>0.33827099999999999</c:v>
                </c:pt>
                <c:pt idx="22">
                  <c:v>0.34066299999999999</c:v>
                </c:pt>
                <c:pt idx="23">
                  <c:v>0.33978799999999998</c:v>
                </c:pt>
                <c:pt idx="24">
                  <c:v>0.34193499999999999</c:v>
                </c:pt>
                <c:pt idx="25">
                  <c:v>0.334928</c:v>
                </c:pt>
                <c:pt idx="26">
                  <c:v>0.33931</c:v>
                </c:pt>
                <c:pt idx="27">
                  <c:v>0.33780900000000003</c:v>
                </c:pt>
                <c:pt idx="28">
                  <c:v>0.34295700000000001</c:v>
                </c:pt>
                <c:pt idx="29">
                  <c:v>0.34171200000000002</c:v>
                </c:pt>
                <c:pt idx="30">
                  <c:v>0.33888000000000001</c:v>
                </c:pt>
                <c:pt idx="31">
                  <c:v>0.34087800000000001</c:v>
                </c:pt>
                <c:pt idx="32">
                  <c:v>0.33634900000000001</c:v>
                </c:pt>
                <c:pt idx="33">
                  <c:v>0.33592300000000003</c:v>
                </c:pt>
                <c:pt idx="34">
                  <c:v>0.33755600000000002</c:v>
                </c:pt>
                <c:pt idx="35">
                  <c:v>0.34059200000000001</c:v>
                </c:pt>
                <c:pt idx="36">
                  <c:v>0.335175</c:v>
                </c:pt>
                <c:pt idx="37">
                  <c:v>0.33507999999999999</c:v>
                </c:pt>
                <c:pt idx="38">
                  <c:v>0.33588200000000001</c:v>
                </c:pt>
                <c:pt idx="39">
                  <c:v>0.33780399999999999</c:v>
                </c:pt>
                <c:pt idx="40">
                  <c:v>0.33660400000000001</c:v>
                </c:pt>
                <c:pt idx="41">
                  <c:v>0.336115</c:v>
                </c:pt>
                <c:pt idx="42">
                  <c:v>0.33353699999999997</c:v>
                </c:pt>
                <c:pt idx="43">
                  <c:v>0.332148</c:v>
                </c:pt>
                <c:pt idx="44">
                  <c:v>0.33005000000000001</c:v>
                </c:pt>
                <c:pt idx="45">
                  <c:v>0.33351700000000001</c:v>
                </c:pt>
                <c:pt idx="46">
                  <c:v>0.33218500000000001</c:v>
                </c:pt>
                <c:pt idx="47">
                  <c:v>0.33332499999999998</c:v>
                </c:pt>
                <c:pt idx="48">
                  <c:v>0.33023599999999997</c:v>
                </c:pt>
                <c:pt idx="49">
                  <c:v>0.32897599999999999</c:v>
                </c:pt>
                <c:pt idx="50">
                  <c:v>0.32690900000000001</c:v>
                </c:pt>
                <c:pt idx="51">
                  <c:v>0.32648700000000003</c:v>
                </c:pt>
                <c:pt idx="52">
                  <c:v>0.32565300000000003</c:v>
                </c:pt>
                <c:pt idx="53">
                  <c:v>0.32295099999999999</c:v>
                </c:pt>
                <c:pt idx="54">
                  <c:v>0.32322299999999998</c:v>
                </c:pt>
                <c:pt idx="55">
                  <c:v>0.321496</c:v>
                </c:pt>
                <c:pt idx="56">
                  <c:v>0.32011400000000001</c:v>
                </c:pt>
                <c:pt idx="57">
                  <c:v>0.31632199999999999</c:v>
                </c:pt>
                <c:pt idx="58">
                  <c:v>0.31359500000000001</c:v>
                </c:pt>
                <c:pt idx="59">
                  <c:v>0.31367</c:v>
                </c:pt>
                <c:pt idx="60">
                  <c:v>0.31018099999999998</c:v>
                </c:pt>
                <c:pt idx="61">
                  <c:v>0.30856099999999997</c:v>
                </c:pt>
                <c:pt idx="62">
                  <c:v>0.30682999999999999</c:v>
                </c:pt>
                <c:pt idx="63">
                  <c:v>0.30398999999999998</c:v>
                </c:pt>
                <c:pt idx="64">
                  <c:v>0.30098900000000001</c:v>
                </c:pt>
                <c:pt idx="65">
                  <c:v>0.29652499999999998</c:v>
                </c:pt>
                <c:pt idx="66">
                  <c:v>0.29187400000000002</c:v>
                </c:pt>
                <c:pt idx="67">
                  <c:v>0.28807300000000002</c:v>
                </c:pt>
                <c:pt idx="68">
                  <c:v>0.28443299999999999</c:v>
                </c:pt>
                <c:pt idx="69">
                  <c:v>0.27854600000000002</c:v>
                </c:pt>
                <c:pt idx="70">
                  <c:v>0.27553</c:v>
                </c:pt>
                <c:pt idx="71">
                  <c:v>0.27197700000000002</c:v>
                </c:pt>
                <c:pt idx="72">
                  <c:v>0.263963</c:v>
                </c:pt>
                <c:pt idx="73">
                  <c:v>0.256301</c:v>
                </c:pt>
                <c:pt idx="74">
                  <c:v>0.24990599999999999</c:v>
                </c:pt>
                <c:pt idx="75">
                  <c:v>0.24224999999999999</c:v>
                </c:pt>
                <c:pt idx="76">
                  <c:v>0.235427</c:v>
                </c:pt>
                <c:pt idx="77">
                  <c:v>0.22941900000000001</c:v>
                </c:pt>
                <c:pt idx="78">
                  <c:v>0.222771</c:v>
                </c:pt>
                <c:pt idx="79">
                  <c:v>0.21620300000000001</c:v>
                </c:pt>
                <c:pt idx="80">
                  <c:v>0.20364699999999999</c:v>
                </c:pt>
                <c:pt idx="81">
                  <c:v>0.19212099999999999</c:v>
                </c:pt>
                <c:pt idx="82">
                  <c:v>0.181759</c:v>
                </c:pt>
                <c:pt idx="83">
                  <c:v>0.17200299999999999</c:v>
                </c:pt>
                <c:pt idx="84">
                  <c:v>0.162027</c:v>
                </c:pt>
                <c:pt idx="85">
                  <c:v>0.15251300000000001</c:v>
                </c:pt>
                <c:pt idx="86">
                  <c:v>0.14460700000000001</c:v>
                </c:pt>
                <c:pt idx="87">
                  <c:v>0.136768</c:v>
                </c:pt>
                <c:pt idx="88">
                  <c:v>0.121684</c:v>
                </c:pt>
                <c:pt idx="89">
                  <c:v>0.108833</c:v>
                </c:pt>
                <c:pt idx="90">
                  <c:v>9.7389799999999999E-2</c:v>
                </c:pt>
                <c:pt idx="91">
                  <c:v>8.72285E-2</c:v>
                </c:pt>
                <c:pt idx="92">
                  <c:v>7.8153500000000001E-2</c:v>
                </c:pt>
                <c:pt idx="93">
                  <c:v>6.9536500000000001E-2</c:v>
                </c:pt>
                <c:pt idx="94">
                  <c:v>6.2108900000000002E-2</c:v>
                </c:pt>
                <c:pt idx="95">
                  <c:v>5.5625899999999999E-2</c:v>
                </c:pt>
                <c:pt idx="96">
                  <c:v>4.3961500000000001E-2</c:v>
                </c:pt>
                <c:pt idx="97">
                  <c:v>3.4876499999999998E-2</c:v>
                </c:pt>
                <c:pt idx="98">
                  <c:v>2.8210099999999998E-2</c:v>
                </c:pt>
                <c:pt idx="99">
                  <c:v>2.2531300000000001E-2</c:v>
                </c:pt>
                <c:pt idx="100">
                  <c:v>1.82989E-2</c:v>
                </c:pt>
                <c:pt idx="101">
                  <c:v>1.50729E-2</c:v>
                </c:pt>
                <c:pt idx="102">
                  <c:v>1.2819799999999999E-2</c:v>
                </c:pt>
                <c:pt idx="103">
                  <c:v>1.10831E-2</c:v>
                </c:pt>
                <c:pt idx="104">
                  <c:v>7.5541999999999996E-3</c:v>
                </c:pt>
                <c:pt idx="105">
                  <c:v>5.3518100000000002E-3</c:v>
                </c:pt>
                <c:pt idx="106">
                  <c:v>3.74588E-3</c:v>
                </c:pt>
                <c:pt idx="107">
                  <c:v>2.92187E-3</c:v>
                </c:pt>
                <c:pt idx="108">
                  <c:v>1.66625E-3</c:v>
                </c:pt>
                <c:pt idx="109">
                  <c:v>8.9491699999999996E-4</c:v>
                </c:pt>
                <c:pt idx="110">
                  <c:v>5.3045499999999999E-4</c:v>
                </c:pt>
                <c:pt idx="111">
                  <c:v>5.4347200000000003E-4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1.7392300000000001E-4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1.5169300000000001E-3</c:v>
                </c:pt>
                <c:pt idx="124">
                  <c:v>1.62203E-3</c:v>
                </c:pt>
                <c:pt idx="125">
                  <c:v>5.5512499999999995E-4</c:v>
                </c:pt>
                <c:pt idx="126">
                  <c:v>1.0885000000000001E-3</c:v>
                </c:pt>
                <c:pt idx="127">
                  <c:v>2.0156000000000002E-3</c:v>
                </c:pt>
                <c:pt idx="128">
                  <c:v>2.1570299999999999E-3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2.565E-3</c:v>
                </c:pt>
                <c:pt idx="133">
                  <c:v>7.31063E-4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1.05105E-4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1.75472E-4</c:v>
                </c:pt>
                <c:pt idx="143">
                  <c:v>5.77527E-6</c:v>
                </c:pt>
                <c:pt idx="144">
                  <c:v>3.3329799999999999E-4</c:v>
                </c:pt>
                <c:pt idx="145">
                  <c:v>4.10128E-4</c:v>
                </c:pt>
                <c:pt idx="146">
                  <c:v>6.7703700000000002E-4</c:v>
                </c:pt>
                <c:pt idx="147">
                  <c:v>1.4507699999999999E-4</c:v>
                </c:pt>
                <c:pt idx="148">
                  <c:v>4.0984099999999998E-4</c:v>
                </c:pt>
                <c:pt idx="149">
                  <c:v>9.9999999999999995E-7</c:v>
                </c:pt>
                <c:pt idx="150">
                  <c:v>1.2228300000000001E-3</c:v>
                </c:pt>
                <c:pt idx="151">
                  <c:v>6.9047399999999995E-4</c:v>
                </c:pt>
                <c:pt idx="152">
                  <c:v>7.6829100000000005E-4</c:v>
                </c:pt>
                <c:pt idx="153">
                  <c:v>9.9999999999999995E-7</c:v>
                </c:pt>
                <c:pt idx="154">
                  <c:v>2.2628700000000001E-4</c:v>
                </c:pt>
                <c:pt idx="155">
                  <c:v>7.8130799999999998E-4</c:v>
                </c:pt>
                <c:pt idx="156">
                  <c:v>9.9999999999999995E-7</c:v>
                </c:pt>
                <c:pt idx="157">
                  <c:v>1.2861400000000001E-4</c:v>
                </c:pt>
                <c:pt idx="158">
                  <c:v>9.6966200000000004E-4</c:v>
                </c:pt>
                <c:pt idx="159">
                  <c:v>8.7755199999999998E-4</c:v>
                </c:pt>
                <c:pt idx="160">
                  <c:v>7.6495200000000006E-5</c:v>
                </c:pt>
                <c:pt idx="161">
                  <c:v>9.9999999999999995E-7</c:v>
                </c:pt>
                <c:pt idx="162">
                  <c:v>3.9386800000000002E-4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4.6725099999999998E-5</c:v>
                </c:pt>
                <c:pt idx="167">
                  <c:v>2.0626299999999999E-5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2.3254100000000001E-4</c:v>
                </c:pt>
                <c:pt idx="171">
                  <c:v>4.8992700000000003E-6</c:v>
                </c:pt>
                <c:pt idx="172">
                  <c:v>9.9999999999999995E-7</c:v>
                </c:pt>
                <c:pt idx="173">
                  <c:v>4.6164400000000001E-5</c:v>
                </c:pt>
                <c:pt idx="174">
                  <c:v>4.4037500000000001E-4</c:v>
                </c:pt>
                <c:pt idx="175">
                  <c:v>8.3718099999999999E-4</c:v>
                </c:pt>
                <c:pt idx="176">
                  <c:v>1.5929200000000001E-4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4.3469E-4</c:v>
                </c:pt>
                <c:pt idx="180">
                  <c:v>9.9999999999999995E-7</c:v>
                </c:pt>
                <c:pt idx="181">
                  <c:v>1.6885899999999999E-4</c:v>
                </c:pt>
                <c:pt idx="182">
                  <c:v>1.55949E-6</c:v>
                </c:pt>
                <c:pt idx="183">
                  <c:v>2.9096800000000001E-4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2.9593399999999998E-4</c:v>
                </c:pt>
                <c:pt idx="188">
                  <c:v>9.9999999999999995E-7</c:v>
                </c:pt>
                <c:pt idx="189">
                  <c:v>1.1503499999999999E-5</c:v>
                </c:pt>
                <c:pt idx="190">
                  <c:v>3.7392399999999998E-5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93-4765-B7DC-BB557764E34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0.46110600000000002</c:v>
                </c:pt>
                <c:pt idx="2">
                  <c:v>0.36822899999999997</c:v>
                </c:pt>
                <c:pt idx="3">
                  <c:v>0.35373199999999999</c:v>
                </c:pt>
                <c:pt idx="4">
                  <c:v>0.31884600000000002</c:v>
                </c:pt>
                <c:pt idx="5">
                  <c:v>0.32337700000000003</c:v>
                </c:pt>
                <c:pt idx="6">
                  <c:v>0.30752000000000002</c:v>
                </c:pt>
                <c:pt idx="7">
                  <c:v>0.29392800000000002</c:v>
                </c:pt>
                <c:pt idx="8">
                  <c:v>0.29392800000000002</c:v>
                </c:pt>
                <c:pt idx="9">
                  <c:v>0.28486699999999998</c:v>
                </c:pt>
                <c:pt idx="10">
                  <c:v>0.29211599999999999</c:v>
                </c:pt>
                <c:pt idx="11">
                  <c:v>0.328814</c:v>
                </c:pt>
                <c:pt idx="12">
                  <c:v>0.27399400000000002</c:v>
                </c:pt>
                <c:pt idx="13">
                  <c:v>0.27716499999999999</c:v>
                </c:pt>
                <c:pt idx="14">
                  <c:v>0.26810400000000001</c:v>
                </c:pt>
                <c:pt idx="15">
                  <c:v>0.32360299999999997</c:v>
                </c:pt>
                <c:pt idx="16">
                  <c:v>0.29596699999999998</c:v>
                </c:pt>
                <c:pt idx="17">
                  <c:v>0.32360299999999997</c:v>
                </c:pt>
                <c:pt idx="18">
                  <c:v>0.28781200000000001</c:v>
                </c:pt>
                <c:pt idx="19">
                  <c:v>0.28101599999999999</c:v>
                </c:pt>
                <c:pt idx="20">
                  <c:v>0.26946300000000001</c:v>
                </c:pt>
                <c:pt idx="21">
                  <c:v>0.28781200000000001</c:v>
                </c:pt>
                <c:pt idx="22">
                  <c:v>0.253606</c:v>
                </c:pt>
                <c:pt idx="23">
                  <c:v>0.27705200000000002</c:v>
                </c:pt>
                <c:pt idx="24">
                  <c:v>0.27354099999999998</c:v>
                </c:pt>
                <c:pt idx="25">
                  <c:v>0.285547</c:v>
                </c:pt>
                <c:pt idx="26">
                  <c:v>0.28260200000000002</c:v>
                </c:pt>
                <c:pt idx="27">
                  <c:v>0.30752000000000002</c:v>
                </c:pt>
                <c:pt idx="28">
                  <c:v>0.29834500000000003</c:v>
                </c:pt>
                <c:pt idx="29">
                  <c:v>0.30468800000000001</c:v>
                </c:pt>
                <c:pt idx="30">
                  <c:v>0.30457499999999998</c:v>
                </c:pt>
                <c:pt idx="31">
                  <c:v>0.29081299999999999</c:v>
                </c:pt>
                <c:pt idx="32">
                  <c:v>0.29800500000000002</c:v>
                </c:pt>
                <c:pt idx="33">
                  <c:v>0.29121000000000002</c:v>
                </c:pt>
                <c:pt idx="34">
                  <c:v>0.30338500000000002</c:v>
                </c:pt>
                <c:pt idx="35">
                  <c:v>0.29817500000000002</c:v>
                </c:pt>
                <c:pt idx="36">
                  <c:v>0.29891200000000001</c:v>
                </c:pt>
                <c:pt idx="37">
                  <c:v>0.28345100000000001</c:v>
                </c:pt>
                <c:pt idx="38">
                  <c:v>0.28826499999999999</c:v>
                </c:pt>
                <c:pt idx="39">
                  <c:v>0.28498099999999998</c:v>
                </c:pt>
                <c:pt idx="40">
                  <c:v>0.29579800000000001</c:v>
                </c:pt>
                <c:pt idx="41">
                  <c:v>0.296732</c:v>
                </c:pt>
                <c:pt idx="42">
                  <c:v>0.29234300000000002</c:v>
                </c:pt>
                <c:pt idx="43">
                  <c:v>0.278808</c:v>
                </c:pt>
                <c:pt idx="44">
                  <c:v>0.28475400000000001</c:v>
                </c:pt>
                <c:pt idx="45">
                  <c:v>0.28676499999999999</c:v>
                </c:pt>
                <c:pt idx="46">
                  <c:v>0.29132400000000003</c:v>
                </c:pt>
                <c:pt idx="47">
                  <c:v>0.286298</c:v>
                </c:pt>
                <c:pt idx="48">
                  <c:v>0.28326800000000002</c:v>
                </c:pt>
                <c:pt idx="49">
                  <c:v>0.27992699999999998</c:v>
                </c:pt>
                <c:pt idx="50">
                  <c:v>0.28533599999999998</c:v>
                </c:pt>
                <c:pt idx="51">
                  <c:v>0.27968500000000002</c:v>
                </c:pt>
                <c:pt idx="52">
                  <c:v>0.27688200000000002</c:v>
                </c:pt>
                <c:pt idx="53">
                  <c:v>0.26774999999999999</c:v>
                </c:pt>
                <c:pt idx="54">
                  <c:v>0.26988800000000002</c:v>
                </c:pt>
                <c:pt idx="55">
                  <c:v>0.27633099999999999</c:v>
                </c:pt>
                <c:pt idx="56">
                  <c:v>0.26946399999999998</c:v>
                </c:pt>
                <c:pt idx="57">
                  <c:v>0.26555099999999998</c:v>
                </c:pt>
                <c:pt idx="58">
                  <c:v>0.26066600000000001</c:v>
                </c:pt>
                <c:pt idx="59">
                  <c:v>0.26371</c:v>
                </c:pt>
                <c:pt idx="60">
                  <c:v>0.259357</c:v>
                </c:pt>
                <c:pt idx="61">
                  <c:v>0.25889499999999999</c:v>
                </c:pt>
                <c:pt idx="62">
                  <c:v>0.25923499999999999</c:v>
                </c:pt>
                <c:pt idx="63">
                  <c:v>0.25328600000000001</c:v>
                </c:pt>
                <c:pt idx="64">
                  <c:v>0.247477</c:v>
                </c:pt>
                <c:pt idx="65">
                  <c:v>0.24457499999999999</c:v>
                </c:pt>
                <c:pt idx="66">
                  <c:v>0.23889299999999999</c:v>
                </c:pt>
                <c:pt idx="67">
                  <c:v>0.237042</c:v>
                </c:pt>
                <c:pt idx="68">
                  <c:v>0.227799</c:v>
                </c:pt>
                <c:pt idx="69">
                  <c:v>0.22702</c:v>
                </c:pt>
                <c:pt idx="70">
                  <c:v>0.22167600000000001</c:v>
                </c:pt>
                <c:pt idx="71">
                  <c:v>0.21521299999999999</c:v>
                </c:pt>
                <c:pt idx="72">
                  <c:v>0.21006900000000001</c:v>
                </c:pt>
                <c:pt idx="73">
                  <c:v>0.19953599999999999</c:v>
                </c:pt>
                <c:pt idx="74">
                  <c:v>0.194241</c:v>
                </c:pt>
                <c:pt idx="75">
                  <c:v>0.185394</c:v>
                </c:pt>
                <c:pt idx="76">
                  <c:v>0.180419</c:v>
                </c:pt>
                <c:pt idx="77">
                  <c:v>0.17313100000000001</c:v>
                </c:pt>
                <c:pt idx="78">
                  <c:v>0.17003199999999999</c:v>
                </c:pt>
                <c:pt idx="79">
                  <c:v>0.162492</c:v>
                </c:pt>
                <c:pt idx="80">
                  <c:v>0.14735500000000001</c:v>
                </c:pt>
                <c:pt idx="81">
                  <c:v>0.13943800000000001</c:v>
                </c:pt>
                <c:pt idx="82">
                  <c:v>0.13012899999999999</c:v>
                </c:pt>
                <c:pt idx="83">
                  <c:v>0.120711</c:v>
                </c:pt>
                <c:pt idx="84">
                  <c:v>0.11190700000000001</c:v>
                </c:pt>
                <c:pt idx="85">
                  <c:v>0.102079</c:v>
                </c:pt>
                <c:pt idx="86">
                  <c:v>9.4529100000000005E-2</c:v>
                </c:pt>
                <c:pt idx="87">
                  <c:v>8.8485099999999997E-2</c:v>
                </c:pt>
                <c:pt idx="88">
                  <c:v>7.7279200000000006E-2</c:v>
                </c:pt>
                <c:pt idx="89">
                  <c:v>6.6200499999999995E-2</c:v>
                </c:pt>
                <c:pt idx="90">
                  <c:v>5.7328700000000003E-2</c:v>
                </c:pt>
                <c:pt idx="91">
                  <c:v>4.9290199999999999E-2</c:v>
                </c:pt>
                <c:pt idx="92">
                  <c:v>4.2985700000000002E-2</c:v>
                </c:pt>
                <c:pt idx="93">
                  <c:v>3.6266699999999999E-2</c:v>
                </c:pt>
                <c:pt idx="94">
                  <c:v>3.2561699999999999E-2</c:v>
                </c:pt>
                <c:pt idx="95">
                  <c:v>2.7837899999999999E-2</c:v>
                </c:pt>
                <c:pt idx="96">
                  <c:v>1.9928700000000001E-2</c:v>
                </c:pt>
                <c:pt idx="97">
                  <c:v>1.51387E-2</c:v>
                </c:pt>
                <c:pt idx="98">
                  <c:v>1.03261E-2</c:v>
                </c:pt>
                <c:pt idx="99">
                  <c:v>6.6101700000000003E-3</c:v>
                </c:pt>
                <c:pt idx="100">
                  <c:v>5.5023800000000003E-3</c:v>
                </c:pt>
                <c:pt idx="101">
                  <c:v>5.30789E-3</c:v>
                </c:pt>
                <c:pt idx="102">
                  <c:v>4.2471200000000001E-3</c:v>
                </c:pt>
                <c:pt idx="103">
                  <c:v>3.6822399999999998E-3</c:v>
                </c:pt>
                <c:pt idx="104">
                  <c:v>2.43114E-3</c:v>
                </c:pt>
                <c:pt idx="105">
                  <c:v>1.30098E-3</c:v>
                </c:pt>
                <c:pt idx="106">
                  <c:v>1.24146E-3</c:v>
                </c:pt>
                <c:pt idx="107">
                  <c:v>2.8116399999999998E-3</c:v>
                </c:pt>
                <c:pt idx="108">
                  <c:v>1.7336700000000001E-3</c:v>
                </c:pt>
                <c:pt idx="109">
                  <c:v>4.7540599999999999E-4</c:v>
                </c:pt>
                <c:pt idx="110">
                  <c:v>2.0164900000000001E-4</c:v>
                </c:pt>
                <c:pt idx="111">
                  <c:v>1.79925E-4</c:v>
                </c:pt>
                <c:pt idx="112">
                  <c:v>5.2437100000000004E-4</c:v>
                </c:pt>
                <c:pt idx="113">
                  <c:v>4.9261900000000002E-4</c:v>
                </c:pt>
                <c:pt idx="114">
                  <c:v>9.9999999999999995E-7</c:v>
                </c:pt>
                <c:pt idx="115">
                  <c:v>1.5957800000000001E-4</c:v>
                </c:pt>
                <c:pt idx="116">
                  <c:v>2.6686499999999997E-4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1.81993E-3</c:v>
                </c:pt>
                <c:pt idx="121">
                  <c:v>1.94754E-3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4.1955699999999998E-4</c:v>
                </c:pt>
                <c:pt idx="126">
                  <c:v>2.1260300000000001E-4</c:v>
                </c:pt>
                <c:pt idx="127">
                  <c:v>4.4423200000000003E-4</c:v>
                </c:pt>
                <c:pt idx="128">
                  <c:v>3.0674100000000002E-4</c:v>
                </c:pt>
                <c:pt idx="129">
                  <c:v>9.9999999999999995E-7</c:v>
                </c:pt>
                <c:pt idx="130">
                  <c:v>1.8023599999999999E-4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2.2660599999999999E-4</c:v>
                </c:pt>
                <c:pt idx="135">
                  <c:v>1.1894500000000001E-3</c:v>
                </c:pt>
                <c:pt idx="136">
                  <c:v>9.9999999999999995E-7</c:v>
                </c:pt>
                <c:pt idx="137">
                  <c:v>2.5701400000000002E-4</c:v>
                </c:pt>
                <c:pt idx="138">
                  <c:v>2.8129899999999999E-4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4.0682199999999999E-4</c:v>
                </c:pt>
                <c:pt idx="143">
                  <c:v>3.3637199999999998E-4</c:v>
                </c:pt>
                <c:pt idx="144">
                  <c:v>5.1313200000000002E-4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1.1523099999999999E-4</c:v>
                </c:pt>
                <c:pt idx="148">
                  <c:v>2.4249699999999999E-4</c:v>
                </c:pt>
                <c:pt idx="149">
                  <c:v>5.9566999999999997E-4</c:v>
                </c:pt>
                <c:pt idx="150">
                  <c:v>9.3273200000000003E-4</c:v>
                </c:pt>
                <c:pt idx="151">
                  <c:v>1.0307899999999999E-4</c:v>
                </c:pt>
                <c:pt idx="152">
                  <c:v>9.9999999999999995E-7</c:v>
                </c:pt>
                <c:pt idx="153">
                  <c:v>3.1306999999999998E-4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2.1361700000000001E-4</c:v>
                </c:pt>
                <c:pt idx="159">
                  <c:v>9.9999999999999995E-7</c:v>
                </c:pt>
                <c:pt idx="160">
                  <c:v>1.8805499999999999E-4</c:v>
                </c:pt>
                <c:pt idx="161">
                  <c:v>3.0050600000000003E-4</c:v>
                </c:pt>
                <c:pt idx="162">
                  <c:v>3.6776700000000002E-4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1.4234E-4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2.9943899999999998E-4</c:v>
                </c:pt>
                <c:pt idx="171">
                  <c:v>4.5194400000000002E-4</c:v>
                </c:pt>
                <c:pt idx="172">
                  <c:v>3.9202699999999998E-4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1.15708E-4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1.19976E-4</c:v>
                </c:pt>
                <c:pt idx="184">
                  <c:v>1.20044E-4</c:v>
                </c:pt>
                <c:pt idx="185">
                  <c:v>9.9999999999999995E-7</c:v>
                </c:pt>
                <c:pt idx="186">
                  <c:v>2.3649700000000001E-4</c:v>
                </c:pt>
                <c:pt idx="187">
                  <c:v>8.3758599999999995E-5</c:v>
                </c:pt>
                <c:pt idx="188">
                  <c:v>9.9999999999999995E-7</c:v>
                </c:pt>
                <c:pt idx="189">
                  <c:v>2.3826699999999999E-4</c:v>
                </c:pt>
                <c:pt idx="190">
                  <c:v>2.1277999999999999E-5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93-4765-B7DC-BB557764E34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0.67409699999999995</c:v>
                </c:pt>
                <c:pt idx="2">
                  <c:v>0.23635</c:v>
                </c:pt>
                <c:pt idx="3">
                  <c:v>0.57258799999999999</c:v>
                </c:pt>
                <c:pt idx="4">
                  <c:v>0.223687</c:v>
                </c:pt>
                <c:pt idx="5">
                  <c:v>0.47665000000000002</c:v>
                </c:pt>
                <c:pt idx="6">
                  <c:v>0.21071899999999999</c:v>
                </c:pt>
                <c:pt idx="7">
                  <c:v>0.394895</c:v>
                </c:pt>
                <c:pt idx="8">
                  <c:v>0.23402000000000001</c:v>
                </c:pt>
                <c:pt idx="9">
                  <c:v>0.30848100000000001</c:v>
                </c:pt>
                <c:pt idx="10">
                  <c:v>0.219837</c:v>
                </c:pt>
                <c:pt idx="11">
                  <c:v>0.25762400000000002</c:v>
                </c:pt>
                <c:pt idx="12">
                  <c:v>0.20271600000000001</c:v>
                </c:pt>
                <c:pt idx="13">
                  <c:v>0.236147</c:v>
                </c:pt>
                <c:pt idx="14">
                  <c:v>0.20352700000000001</c:v>
                </c:pt>
                <c:pt idx="15">
                  <c:v>0.20458999999999999</c:v>
                </c:pt>
                <c:pt idx="16">
                  <c:v>0.20008200000000001</c:v>
                </c:pt>
                <c:pt idx="17">
                  <c:v>0.205097</c:v>
                </c:pt>
                <c:pt idx="18">
                  <c:v>0.210669</c:v>
                </c:pt>
                <c:pt idx="19">
                  <c:v>0.20372999999999999</c:v>
                </c:pt>
                <c:pt idx="20">
                  <c:v>0.208339</c:v>
                </c:pt>
                <c:pt idx="21">
                  <c:v>0.192687</c:v>
                </c:pt>
                <c:pt idx="22">
                  <c:v>0.18782499999999999</c:v>
                </c:pt>
                <c:pt idx="23">
                  <c:v>0.18987599999999999</c:v>
                </c:pt>
                <c:pt idx="24">
                  <c:v>0.19833500000000001</c:v>
                </c:pt>
                <c:pt idx="25">
                  <c:v>0.20843999999999999</c:v>
                </c:pt>
                <c:pt idx="26">
                  <c:v>0.19739799999999999</c:v>
                </c:pt>
                <c:pt idx="27">
                  <c:v>0.200462</c:v>
                </c:pt>
                <c:pt idx="28">
                  <c:v>0.191218</c:v>
                </c:pt>
                <c:pt idx="29">
                  <c:v>0.19891800000000001</c:v>
                </c:pt>
                <c:pt idx="30">
                  <c:v>0.19856299999999999</c:v>
                </c:pt>
                <c:pt idx="31">
                  <c:v>0.19770299999999999</c:v>
                </c:pt>
                <c:pt idx="32">
                  <c:v>0.200046</c:v>
                </c:pt>
                <c:pt idx="33">
                  <c:v>0.19517000000000001</c:v>
                </c:pt>
                <c:pt idx="34">
                  <c:v>0.193575</c:v>
                </c:pt>
                <c:pt idx="35">
                  <c:v>0.199463</c:v>
                </c:pt>
                <c:pt idx="36">
                  <c:v>0.19232099999999999</c:v>
                </c:pt>
                <c:pt idx="37">
                  <c:v>0.192498</c:v>
                </c:pt>
                <c:pt idx="38">
                  <c:v>0.18975</c:v>
                </c:pt>
                <c:pt idx="39">
                  <c:v>0.19137799999999999</c:v>
                </c:pt>
                <c:pt idx="40">
                  <c:v>0.18887699999999999</c:v>
                </c:pt>
                <c:pt idx="41">
                  <c:v>0.19370799999999999</c:v>
                </c:pt>
                <c:pt idx="42">
                  <c:v>0.192416</c:v>
                </c:pt>
                <c:pt idx="43">
                  <c:v>0.19075700000000001</c:v>
                </c:pt>
                <c:pt idx="44">
                  <c:v>0.191162</c:v>
                </c:pt>
                <c:pt idx="45">
                  <c:v>0.19067400000000001</c:v>
                </c:pt>
                <c:pt idx="46">
                  <c:v>0.19015499999999999</c:v>
                </c:pt>
                <c:pt idx="47">
                  <c:v>0.19109300000000001</c:v>
                </c:pt>
                <c:pt idx="48">
                  <c:v>0.18548600000000001</c:v>
                </c:pt>
                <c:pt idx="49">
                  <c:v>0.18390899999999999</c:v>
                </c:pt>
                <c:pt idx="50">
                  <c:v>0.18113599999999999</c:v>
                </c:pt>
                <c:pt idx="51">
                  <c:v>0.183086</c:v>
                </c:pt>
                <c:pt idx="52">
                  <c:v>0.181231</c:v>
                </c:pt>
                <c:pt idx="53">
                  <c:v>0.182088</c:v>
                </c:pt>
                <c:pt idx="54">
                  <c:v>0.18102099999999999</c:v>
                </c:pt>
                <c:pt idx="55">
                  <c:v>0.17885699999999999</c:v>
                </c:pt>
                <c:pt idx="56">
                  <c:v>0.17590800000000001</c:v>
                </c:pt>
                <c:pt idx="57">
                  <c:v>0.17476900000000001</c:v>
                </c:pt>
                <c:pt idx="58">
                  <c:v>0.170351</c:v>
                </c:pt>
                <c:pt idx="59">
                  <c:v>0.16853499999999999</c:v>
                </c:pt>
                <c:pt idx="60">
                  <c:v>0.168986</c:v>
                </c:pt>
                <c:pt idx="61">
                  <c:v>0.166849</c:v>
                </c:pt>
                <c:pt idx="62">
                  <c:v>0.16539899999999999</c:v>
                </c:pt>
                <c:pt idx="63">
                  <c:v>0.16323199999999999</c:v>
                </c:pt>
                <c:pt idx="64">
                  <c:v>0.158499</c:v>
                </c:pt>
                <c:pt idx="65">
                  <c:v>0.15510299999999999</c:v>
                </c:pt>
                <c:pt idx="66">
                  <c:v>0.151694</c:v>
                </c:pt>
                <c:pt idx="67">
                  <c:v>0.14480999999999999</c:v>
                </c:pt>
                <c:pt idx="68">
                  <c:v>0.14310600000000001</c:v>
                </c:pt>
                <c:pt idx="69">
                  <c:v>0.138267</c:v>
                </c:pt>
                <c:pt idx="70">
                  <c:v>0.13576199999999999</c:v>
                </c:pt>
                <c:pt idx="71">
                  <c:v>0.13328699999999999</c:v>
                </c:pt>
                <c:pt idx="72">
                  <c:v>0.12549199999999999</c:v>
                </c:pt>
                <c:pt idx="73">
                  <c:v>0.12032900000000001</c:v>
                </c:pt>
                <c:pt idx="74">
                  <c:v>0.112994</c:v>
                </c:pt>
                <c:pt idx="75">
                  <c:v>0.108478</c:v>
                </c:pt>
                <c:pt idx="76">
                  <c:v>0.10502599999999999</c:v>
                </c:pt>
                <c:pt idx="77">
                  <c:v>9.8778099999999994E-2</c:v>
                </c:pt>
                <c:pt idx="78">
                  <c:v>9.3933100000000005E-2</c:v>
                </c:pt>
                <c:pt idx="79">
                  <c:v>8.9709999999999998E-2</c:v>
                </c:pt>
                <c:pt idx="80">
                  <c:v>7.9902100000000004E-2</c:v>
                </c:pt>
                <c:pt idx="81">
                  <c:v>7.2643299999999994E-2</c:v>
                </c:pt>
                <c:pt idx="82">
                  <c:v>6.5131800000000004E-2</c:v>
                </c:pt>
                <c:pt idx="83">
                  <c:v>5.96965E-2</c:v>
                </c:pt>
                <c:pt idx="84">
                  <c:v>5.3755600000000001E-2</c:v>
                </c:pt>
                <c:pt idx="85">
                  <c:v>4.8070399999999999E-2</c:v>
                </c:pt>
                <c:pt idx="86">
                  <c:v>4.3968399999999998E-2</c:v>
                </c:pt>
                <c:pt idx="87">
                  <c:v>3.9512800000000001E-2</c:v>
                </c:pt>
                <c:pt idx="88">
                  <c:v>3.2134799999999998E-2</c:v>
                </c:pt>
                <c:pt idx="89">
                  <c:v>2.6225800000000001E-2</c:v>
                </c:pt>
                <c:pt idx="90">
                  <c:v>2.1182099999999999E-2</c:v>
                </c:pt>
                <c:pt idx="91">
                  <c:v>1.7404200000000002E-2</c:v>
                </c:pt>
                <c:pt idx="92">
                  <c:v>1.4294599999999999E-2</c:v>
                </c:pt>
                <c:pt idx="93">
                  <c:v>1.20321E-2</c:v>
                </c:pt>
                <c:pt idx="94">
                  <c:v>9.3212E-3</c:v>
                </c:pt>
                <c:pt idx="95">
                  <c:v>7.9686600000000007E-3</c:v>
                </c:pt>
                <c:pt idx="96">
                  <c:v>5.23924E-3</c:v>
                </c:pt>
                <c:pt idx="97">
                  <c:v>4.0490200000000004E-3</c:v>
                </c:pt>
                <c:pt idx="98">
                  <c:v>3.21974E-3</c:v>
                </c:pt>
                <c:pt idx="99">
                  <c:v>1.9839100000000002E-3</c:v>
                </c:pt>
                <c:pt idx="100">
                  <c:v>2.2888399999999999E-3</c:v>
                </c:pt>
                <c:pt idx="101">
                  <c:v>2.1578399999999998E-3</c:v>
                </c:pt>
                <c:pt idx="102">
                  <c:v>1.68121E-3</c:v>
                </c:pt>
                <c:pt idx="103">
                  <c:v>7.35938E-4</c:v>
                </c:pt>
                <c:pt idx="104">
                  <c:v>1.22481E-3</c:v>
                </c:pt>
                <c:pt idx="105">
                  <c:v>1.0871100000000001E-3</c:v>
                </c:pt>
                <c:pt idx="106">
                  <c:v>2.9393799999999999E-4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7.8424300000000001E-4</c:v>
                </c:pt>
                <c:pt idx="116">
                  <c:v>6.0011199999999998E-4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8.1085300000000005E-4</c:v>
                </c:pt>
                <c:pt idx="124">
                  <c:v>4.20102E-4</c:v>
                </c:pt>
                <c:pt idx="125">
                  <c:v>5.0349300000000004E-4</c:v>
                </c:pt>
                <c:pt idx="126">
                  <c:v>1.3270999999999999E-3</c:v>
                </c:pt>
                <c:pt idx="127">
                  <c:v>1.4187900000000001E-3</c:v>
                </c:pt>
                <c:pt idx="128">
                  <c:v>7.1850399999999999E-5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1.7914999999999999E-4</c:v>
                </c:pt>
                <c:pt idx="132">
                  <c:v>9.9999999999999995E-7</c:v>
                </c:pt>
                <c:pt idx="133">
                  <c:v>9.8113699999999998E-4</c:v>
                </c:pt>
                <c:pt idx="134">
                  <c:v>7.78004E-4</c:v>
                </c:pt>
                <c:pt idx="135">
                  <c:v>3.59892E-4</c:v>
                </c:pt>
                <c:pt idx="136">
                  <c:v>9.9999999999999995E-7</c:v>
                </c:pt>
                <c:pt idx="137">
                  <c:v>1.59605E-4</c:v>
                </c:pt>
                <c:pt idx="138">
                  <c:v>6.9364800000000005E-4</c:v>
                </c:pt>
                <c:pt idx="139">
                  <c:v>5.37789E-4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1.1145E-3</c:v>
                </c:pt>
                <c:pt idx="143">
                  <c:v>3.7817200000000002E-4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4.5320199999999999E-4</c:v>
                </c:pt>
                <c:pt idx="147">
                  <c:v>9.9999999999999995E-7</c:v>
                </c:pt>
                <c:pt idx="148">
                  <c:v>2.8299100000000002E-4</c:v>
                </c:pt>
                <c:pt idx="149">
                  <c:v>9.9999999999999995E-7</c:v>
                </c:pt>
                <c:pt idx="150">
                  <c:v>5.3150500000000004E-4</c:v>
                </c:pt>
                <c:pt idx="151">
                  <c:v>3.70672E-4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3.0808499999999999E-4</c:v>
                </c:pt>
                <c:pt idx="156">
                  <c:v>9.9999999999999995E-7</c:v>
                </c:pt>
                <c:pt idx="157">
                  <c:v>1.1745299999999999E-5</c:v>
                </c:pt>
                <c:pt idx="158">
                  <c:v>4.5256799999999998E-4</c:v>
                </c:pt>
                <c:pt idx="159">
                  <c:v>2.3367599999999999E-4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2.2892299999999999E-4</c:v>
                </c:pt>
                <c:pt idx="163">
                  <c:v>9.9999999999999995E-7</c:v>
                </c:pt>
                <c:pt idx="164">
                  <c:v>3.8633199999999997E-4</c:v>
                </c:pt>
                <c:pt idx="165">
                  <c:v>3.87097E-5</c:v>
                </c:pt>
                <c:pt idx="166">
                  <c:v>2.10998E-4</c:v>
                </c:pt>
                <c:pt idx="167">
                  <c:v>4.0801199999999998E-5</c:v>
                </c:pt>
                <c:pt idx="168">
                  <c:v>2.8735299999999999E-5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2.8014500000000001E-5</c:v>
                </c:pt>
                <c:pt idx="172">
                  <c:v>2.0816300000000001E-4</c:v>
                </c:pt>
                <c:pt idx="173">
                  <c:v>9.9999999999999995E-7</c:v>
                </c:pt>
                <c:pt idx="174">
                  <c:v>8.02318E-5</c:v>
                </c:pt>
                <c:pt idx="175">
                  <c:v>4.9929300000000003E-5</c:v>
                </c:pt>
                <c:pt idx="176">
                  <c:v>9.9999999999999995E-7</c:v>
                </c:pt>
                <c:pt idx="177">
                  <c:v>4.7330499999999997E-5</c:v>
                </c:pt>
                <c:pt idx="178">
                  <c:v>6.3422699999999998E-6</c:v>
                </c:pt>
                <c:pt idx="179">
                  <c:v>4.4075400000000002E-5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1.44423E-4</c:v>
                </c:pt>
                <c:pt idx="183">
                  <c:v>9.9999999999999995E-7</c:v>
                </c:pt>
                <c:pt idx="184">
                  <c:v>9.8119200000000001E-5</c:v>
                </c:pt>
                <c:pt idx="185">
                  <c:v>2.7242499999999999E-5</c:v>
                </c:pt>
                <c:pt idx="186">
                  <c:v>1.01168E-4</c:v>
                </c:pt>
                <c:pt idx="187">
                  <c:v>4.92601E-5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93-4765-B7DC-BB557764E34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0.19265599999999999</c:v>
                </c:pt>
                <c:pt idx="2">
                  <c:v>0.18015700000000001</c:v>
                </c:pt>
                <c:pt idx="3">
                  <c:v>0.175564</c:v>
                </c:pt>
                <c:pt idx="4">
                  <c:v>0.15854799999999999</c:v>
                </c:pt>
                <c:pt idx="5">
                  <c:v>0.151395</c:v>
                </c:pt>
                <c:pt idx="6">
                  <c:v>0.171649</c:v>
                </c:pt>
                <c:pt idx="7">
                  <c:v>0.160806</c:v>
                </c:pt>
                <c:pt idx="8">
                  <c:v>0.17036899999999999</c:v>
                </c:pt>
                <c:pt idx="9">
                  <c:v>0.161409</c:v>
                </c:pt>
                <c:pt idx="10">
                  <c:v>0.15553600000000001</c:v>
                </c:pt>
                <c:pt idx="11">
                  <c:v>0.14650099999999999</c:v>
                </c:pt>
                <c:pt idx="12">
                  <c:v>0.16276399999999999</c:v>
                </c:pt>
                <c:pt idx="13">
                  <c:v>0.17074500000000001</c:v>
                </c:pt>
                <c:pt idx="14">
                  <c:v>0.16103200000000001</c:v>
                </c:pt>
                <c:pt idx="15">
                  <c:v>0.15704199999999999</c:v>
                </c:pt>
                <c:pt idx="16">
                  <c:v>0.17341799999999999</c:v>
                </c:pt>
                <c:pt idx="17">
                  <c:v>0.17097100000000001</c:v>
                </c:pt>
                <c:pt idx="18">
                  <c:v>0.160806</c:v>
                </c:pt>
                <c:pt idx="19">
                  <c:v>0.16039200000000001</c:v>
                </c:pt>
                <c:pt idx="20">
                  <c:v>0.17183699999999999</c:v>
                </c:pt>
                <c:pt idx="21">
                  <c:v>0.15564900000000001</c:v>
                </c:pt>
                <c:pt idx="22">
                  <c:v>0.16728199999999999</c:v>
                </c:pt>
                <c:pt idx="23">
                  <c:v>0.159771</c:v>
                </c:pt>
                <c:pt idx="24">
                  <c:v>0.162274</c:v>
                </c:pt>
                <c:pt idx="25">
                  <c:v>0.164684</c:v>
                </c:pt>
                <c:pt idx="26">
                  <c:v>0.15065999999999999</c:v>
                </c:pt>
                <c:pt idx="27">
                  <c:v>0.162576</c:v>
                </c:pt>
                <c:pt idx="28">
                  <c:v>0.167074</c:v>
                </c:pt>
                <c:pt idx="29">
                  <c:v>0.15990299999999999</c:v>
                </c:pt>
                <c:pt idx="30">
                  <c:v>0.163686</c:v>
                </c:pt>
                <c:pt idx="31">
                  <c:v>0.16378999999999999</c:v>
                </c:pt>
                <c:pt idx="32">
                  <c:v>0.15711700000000001</c:v>
                </c:pt>
                <c:pt idx="33">
                  <c:v>0.16524800000000001</c:v>
                </c:pt>
                <c:pt idx="34">
                  <c:v>0.16118299999999999</c:v>
                </c:pt>
                <c:pt idx="35">
                  <c:v>0.16170999999999999</c:v>
                </c:pt>
                <c:pt idx="36">
                  <c:v>0.16181300000000001</c:v>
                </c:pt>
                <c:pt idx="37">
                  <c:v>0.161305</c:v>
                </c:pt>
                <c:pt idx="38">
                  <c:v>0.15643000000000001</c:v>
                </c:pt>
                <c:pt idx="39">
                  <c:v>0.15539</c:v>
                </c:pt>
                <c:pt idx="40">
                  <c:v>0.15871199999999999</c:v>
                </c:pt>
                <c:pt idx="41">
                  <c:v>0.15679699999999999</c:v>
                </c:pt>
                <c:pt idx="42">
                  <c:v>0.15721599999999999</c:v>
                </c:pt>
                <c:pt idx="43">
                  <c:v>0.15453800000000001</c:v>
                </c:pt>
                <c:pt idx="44">
                  <c:v>0.15505099999999999</c:v>
                </c:pt>
                <c:pt idx="45">
                  <c:v>0.152002</c:v>
                </c:pt>
                <c:pt idx="46">
                  <c:v>0.153922</c:v>
                </c:pt>
                <c:pt idx="47">
                  <c:v>0.15551300000000001</c:v>
                </c:pt>
                <c:pt idx="48">
                  <c:v>0.15437500000000001</c:v>
                </c:pt>
                <c:pt idx="49">
                  <c:v>0.15055499999999999</c:v>
                </c:pt>
                <c:pt idx="50">
                  <c:v>0.15306700000000001</c:v>
                </c:pt>
                <c:pt idx="51">
                  <c:v>0.14822399999999999</c:v>
                </c:pt>
                <c:pt idx="52">
                  <c:v>0.14607700000000001</c:v>
                </c:pt>
                <c:pt idx="53">
                  <c:v>0.146147</c:v>
                </c:pt>
                <c:pt idx="54">
                  <c:v>0.14815800000000001</c:v>
                </c:pt>
                <c:pt idx="55">
                  <c:v>0.14526600000000001</c:v>
                </c:pt>
                <c:pt idx="56">
                  <c:v>0.14231199999999999</c:v>
                </c:pt>
                <c:pt idx="57">
                  <c:v>0.14019599999999999</c:v>
                </c:pt>
                <c:pt idx="58">
                  <c:v>0.14172899999999999</c:v>
                </c:pt>
                <c:pt idx="59">
                  <c:v>0.138541</c:v>
                </c:pt>
                <c:pt idx="60">
                  <c:v>0.133158</c:v>
                </c:pt>
                <c:pt idx="61">
                  <c:v>0.13453300000000001</c:v>
                </c:pt>
                <c:pt idx="62">
                  <c:v>0.13191700000000001</c:v>
                </c:pt>
                <c:pt idx="63">
                  <c:v>0.13061900000000001</c:v>
                </c:pt>
                <c:pt idx="64">
                  <c:v>0.12664300000000001</c:v>
                </c:pt>
                <c:pt idx="65">
                  <c:v>0.12324599999999999</c:v>
                </c:pt>
                <c:pt idx="66">
                  <c:v>0.12037100000000001</c:v>
                </c:pt>
                <c:pt idx="67">
                  <c:v>0.11638999999999999</c:v>
                </c:pt>
                <c:pt idx="68">
                  <c:v>0.112557</c:v>
                </c:pt>
                <c:pt idx="69">
                  <c:v>0.10963100000000001</c:v>
                </c:pt>
                <c:pt idx="70">
                  <c:v>0.10636</c:v>
                </c:pt>
                <c:pt idx="71">
                  <c:v>0.103701</c:v>
                </c:pt>
                <c:pt idx="72">
                  <c:v>9.8285999999999998E-2</c:v>
                </c:pt>
                <c:pt idx="73">
                  <c:v>9.2997700000000003E-2</c:v>
                </c:pt>
                <c:pt idx="74">
                  <c:v>8.6786799999999997E-2</c:v>
                </c:pt>
                <c:pt idx="75">
                  <c:v>8.2878099999999996E-2</c:v>
                </c:pt>
                <c:pt idx="76">
                  <c:v>7.9081899999999997E-2</c:v>
                </c:pt>
                <c:pt idx="77">
                  <c:v>7.4845400000000006E-2</c:v>
                </c:pt>
                <c:pt idx="78">
                  <c:v>7.03125E-2</c:v>
                </c:pt>
                <c:pt idx="79">
                  <c:v>6.6699499999999995E-2</c:v>
                </c:pt>
                <c:pt idx="80">
                  <c:v>6.0337200000000001E-2</c:v>
                </c:pt>
                <c:pt idx="81">
                  <c:v>5.3549899999999998E-2</c:v>
                </c:pt>
                <c:pt idx="82">
                  <c:v>4.78675E-2</c:v>
                </c:pt>
                <c:pt idx="83">
                  <c:v>4.2649699999999999E-2</c:v>
                </c:pt>
                <c:pt idx="84">
                  <c:v>3.9278300000000002E-2</c:v>
                </c:pt>
                <c:pt idx="85">
                  <c:v>3.56917E-2</c:v>
                </c:pt>
                <c:pt idx="86">
                  <c:v>3.1476900000000002E-2</c:v>
                </c:pt>
                <c:pt idx="87">
                  <c:v>2.8197099999999999E-2</c:v>
                </c:pt>
                <c:pt idx="88">
                  <c:v>2.27651E-2</c:v>
                </c:pt>
                <c:pt idx="89">
                  <c:v>1.88527E-2</c:v>
                </c:pt>
                <c:pt idx="90">
                  <c:v>1.5322499999999999E-2</c:v>
                </c:pt>
                <c:pt idx="91">
                  <c:v>1.2846399999999999E-2</c:v>
                </c:pt>
                <c:pt idx="92">
                  <c:v>1.04385E-2</c:v>
                </c:pt>
                <c:pt idx="93">
                  <c:v>9.0945499999999999E-3</c:v>
                </c:pt>
                <c:pt idx="94">
                  <c:v>8.7978399999999995E-3</c:v>
                </c:pt>
                <c:pt idx="95">
                  <c:v>7.6828900000000004E-3</c:v>
                </c:pt>
                <c:pt idx="96">
                  <c:v>5.7557700000000003E-3</c:v>
                </c:pt>
                <c:pt idx="97">
                  <c:v>4.1924600000000003E-3</c:v>
                </c:pt>
                <c:pt idx="98">
                  <c:v>3.39581E-3</c:v>
                </c:pt>
                <c:pt idx="99">
                  <c:v>2.7350199999999999E-3</c:v>
                </c:pt>
                <c:pt idx="100">
                  <c:v>2.1073799999999998E-3</c:v>
                </c:pt>
                <c:pt idx="101">
                  <c:v>1.36685E-3</c:v>
                </c:pt>
                <c:pt idx="102">
                  <c:v>9.1391900000000002E-4</c:v>
                </c:pt>
                <c:pt idx="103">
                  <c:v>5.1562799999999996E-4</c:v>
                </c:pt>
                <c:pt idx="104">
                  <c:v>5.91526E-5</c:v>
                </c:pt>
                <c:pt idx="105">
                  <c:v>1.026E-3</c:v>
                </c:pt>
                <c:pt idx="106">
                  <c:v>5.1962600000000003E-4</c:v>
                </c:pt>
                <c:pt idx="107">
                  <c:v>5.4605599999999995E-4</c:v>
                </c:pt>
                <c:pt idx="108">
                  <c:v>7.4967399999999998E-4</c:v>
                </c:pt>
                <c:pt idx="109">
                  <c:v>2.24675E-4</c:v>
                </c:pt>
                <c:pt idx="110">
                  <c:v>5.0967199999999997E-4</c:v>
                </c:pt>
                <c:pt idx="111">
                  <c:v>7.2196700000000001E-4</c:v>
                </c:pt>
                <c:pt idx="112">
                  <c:v>9.3950599999999995E-5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1.4970900000000001E-4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1.98252E-4</c:v>
                </c:pt>
                <c:pt idx="125">
                  <c:v>9.4403E-4</c:v>
                </c:pt>
                <c:pt idx="126">
                  <c:v>1.7161699999999999E-3</c:v>
                </c:pt>
                <c:pt idx="127">
                  <c:v>1.1468800000000001E-3</c:v>
                </c:pt>
                <c:pt idx="128">
                  <c:v>1.10648E-3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6.8846700000000001E-4</c:v>
                </c:pt>
                <c:pt idx="133">
                  <c:v>9.72958E-4</c:v>
                </c:pt>
                <c:pt idx="134">
                  <c:v>1.0032699999999999E-3</c:v>
                </c:pt>
                <c:pt idx="135">
                  <c:v>1.45068E-3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8.5318899999999997E-4</c:v>
                </c:pt>
                <c:pt idx="139">
                  <c:v>3.2265700000000001E-4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4.8647000000000002E-4</c:v>
                </c:pt>
                <c:pt idx="144">
                  <c:v>7.87639E-5</c:v>
                </c:pt>
                <c:pt idx="145">
                  <c:v>4.1063100000000001E-4</c:v>
                </c:pt>
                <c:pt idx="146">
                  <c:v>3.89057E-4</c:v>
                </c:pt>
                <c:pt idx="147">
                  <c:v>1.7325700000000001E-4</c:v>
                </c:pt>
                <c:pt idx="148">
                  <c:v>3.3554299999999998E-5</c:v>
                </c:pt>
                <c:pt idx="149">
                  <c:v>9.9999999999999995E-7</c:v>
                </c:pt>
                <c:pt idx="150">
                  <c:v>3.7746900000000001E-4</c:v>
                </c:pt>
                <c:pt idx="151">
                  <c:v>2.1557299999999999E-4</c:v>
                </c:pt>
                <c:pt idx="152">
                  <c:v>1.96465E-4</c:v>
                </c:pt>
                <c:pt idx="153">
                  <c:v>3.2398000000000003E-4</c:v>
                </c:pt>
                <c:pt idx="154">
                  <c:v>3.7389699999999999E-4</c:v>
                </c:pt>
                <c:pt idx="155">
                  <c:v>3.1124000000000001E-4</c:v>
                </c:pt>
                <c:pt idx="156">
                  <c:v>1.52075E-4</c:v>
                </c:pt>
                <c:pt idx="157">
                  <c:v>9.8704900000000004E-5</c:v>
                </c:pt>
                <c:pt idx="158">
                  <c:v>1.16209E-4</c:v>
                </c:pt>
                <c:pt idx="159">
                  <c:v>1.99657E-4</c:v>
                </c:pt>
                <c:pt idx="160">
                  <c:v>9.9999999999999995E-7</c:v>
                </c:pt>
                <c:pt idx="161">
                  <c:v>1.08652E-4</c:v>
                </c:pt>
                <c:pt idx="162">
                  <c:v>1.06313E-4</c:v>
                </c:pt>
                <c:pt idx="163">
                  <c:v>9.9999999999999995E-7</c:v>
                </c:pt>
                <c:pt idx="164">
                  <c:v>2.6208200000000002E-4</c:v>
                </c:pt>
                <c:pt idx="165">
                  <c:v>1.74341E-4</c:v>
                </c:pt>
                <c:pt idx="166">
                  <c:v>6.6325600000000001E-5</c:v>
                </c:pt>
                <c:pt idx="167">
                  <c:v>1.0950699999999999E-4</c:v>
                </c:pt>
                <c:pt idx="168">
                  <c:v>6.8560399999999995E-5</c:v>
                </c:pt>
                <c:pt idx="169">
                  <c:v>1.64382E-4</c:v>
                </c:pt>
                <c:pt idx="170">
                  <c:v>5.7751000000000003E-5</c:v>
                </c:pt>
                <c:pt idx="171">
                  <c:v>1.7122E-4</c:v>
                </c:pt>
                <c:pt idx="172">
                  <c:v>1.6717699999999999E-4</c:v>
                </c:pt>
                <c:pt idx="173">
                  <c:v>1.8937199999999999E-4</c:v>
                </c:pt>
                <c:pt idx="174">
                  <c:v>1.26494E-4</c:v>
                </c:pt>
                <c:pt idx="175">
                  <c:v>5.6923799999999999E-5</c:v>
                </c:pt>
                <c:pt idx="176">
                  <c:v>7.8503299999999998E-5</c:v>
                </c:pt>
                <c:pt idx="177">
                  <c:v>6.5051900000000006E-5</c:v>
                </c:pt>
                <c:pt idx="178">
                  <c:v>6.31887E-5</c:v>
                </c:pt>
                <c:pt idx="179">
                  <c:v>1.2990000000000001E-4</c:v>
                </c:pt>
                <c:pt idx="180">
                  <c:v>2.9638899999999998E-5</c:v>
                </c:pt>
                <c:pt idx="181">
                  <c:v>4.3611600000000001E-5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B93-4765-B7DC-BB557764E34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Noisy050Latex0004_0003!$I$60:$I$250</c:f>
              <c:numCache>
                <c:formatCode>0.00E+00</c:formatCode>
                <c:ptCount val="191"/>
                <c:pt idx="0">
                  <c:v>0.16872799999999999</c:v>
                </c:pt>
                <c:pt idx="1">
                  <c:v>0.258774</c:v>
                </c:pt>
                <c:pt idx="2">
                  <c:v>0.21365000000000001</c:v>
                </c:pt>
                <c:pt idx="3">
                  <c:v>0.18637500000000001</c:v>
                </c:pt>
                <c:pt idx="4">
                  <c:v>0.19597000000000001</c:v>
                </c:pt>
                <c:pt idx="5">
                  <c:v>0.18087300000000001</c:v>
                </c:pt>
                <c:pt idx="6">
                  <c:v>0.18151</c:v>
                </c:pt>
                <c:pt idx="7">
                  <c:v>0.17782000000000001</c:v>
                </c:pt>
                <c:pt idx="8">
                  <c:v>0.17325699999999999</c:v>
                </c:pt>
                <c:pt idx="9">
                  <c:v>0.18624099999999999</c:v>
                </c:pt>
                <c:pt idx="10">
                  <c:v>0.182449</c:v>
                </c:pt>
                <c:pt idx="11">
                  <c:v>0.16691600000000001</c:v>
                </c:pt>
                <c:pt idx="12">
                  <c:v>0.177316</c:v>
                </c:pt>
                <c:pt idx="13">
                  <c:v>0.169298</c:v>
                </c:pt>
                <c:pt idx="14">
                  <c:v>0.17721600000000001</c:v>
                </c:pt>
                <c:pt idx="15">
                  <c:v>0.173592</c:v>
                </c:pt>
                <c:pt idx="16">
                  <c:v>0.167654</c:v>
                </c:pt>
                <c:pt idx="17">
                  <c:v>0.17302200000000001</c:v>
                </c:pt>
                <c:pt idx="18">
                  <c:v>0.17882600000000001</c:v>
                </c:pt>
                <c:pt idx="19">
                  <c:v>0.17974899999999999</c:v>
                </c:pt>
                <c:pt idx="20">
                  <c:v>0.18392600000000001</c:v>
                </c:pt>
                <c:pt idx="21">
                  <c:v>0.17147899999999999</c:v>
                </c:pt>
                <c:pt idx="22">
                  <c:v>0.166044</c:v>
                </c:pt>
                <c:pt idx="23">
                  <c:v>0.171294</c:v>
                </c:pt>
                <c:pt idx="24">
                  <c:v>0.17048099999999999</c:v>
                </c:pt>
                <c:pt idx="25">
                  <c:v>0.170044</c:v>
                </c:pt>
                <c:pt idx="26">
                  <c:v>0.171294</c:v>
                </c:pt>
                <c:pt idx="27">
                  <c:v>0.169491</c:v>
                </c:pt>
                <c:pt idx="28">
                  <c:v>0.166488</c:v>
                </c:pt>
                <c:pt idx="29">
                  <c:v>0.161221</c:v>
                </c:pt>
                <c:pt idx="30">
                  <c:v>0.169818</c:v>
                </c:pt>
                <c:pt idx="31">
                  <c:v>0.16783400000000001</c:v>
                </c:pt>
                <c:pt idx="32">
                  <c:v>0.16512499999999999</c:v>
                </c:pt>
                <c:pt idx="33">
                  <c:v>0.166211</c:v>
                </c:pt>
                <c:pt idx="34">
                  <c:v>0.16498699999999999</c:v>
                </c:pt>
                <c:pt idx="35">
                  <c:v>0.16541</c:v>
                </c:pt>
                <c:pt idx="36">
                  <c:v>0.16686500000000001</c:v>
                </c:pt>
                <c:pt idx="37">
                  <c:v>0.16720099999999999</c:v>
                </c:pt>
                <c:pt idx="38">
                  <c:v>0.16444600000000001</c:v>
                </c:pt>
                <c:pt idx="39">
                  <c:v>0.16588</c:v>
                </c:pt>
                <c:pt idx="40">
                  <c:v>0.16447100000000001</c:v>
                </c:pt>
                <c:pt idx="41">
                  <c:v>0.16175999999999999</c:v>
                </c:pt>
                <c:pt idx="42">
                  <c:v>0.16278899999999999</c:v>
                </c:pt>
                <c:pt idx="43">
                  <c:v>0.16043499999999999</c:v>
                </c:pt>
                <c:pt idx="44">
                  <c:v>0.16056100000000001</c:v>
                </c:pt>
                <c:pt idx="45">
                  <c:v>0.16296099999999999</c:v>
                </c:pt>
                <c:pt idx="46">
                  <c:v>0.158577</c:v>
                </c:pt>
                <c:pt idx="47">
                  <c:v>0.15921199999999999</c:v>
                </c:pt>
                <c:pt idx="48">
                  <c:v>0.15792800000000001</c:v>
                </c:pt>
                <c:pt idx="49">
                  <c:v>0.15679100000000001</c:v>
                </c:pt>
                <c:pt idx="50">
                  <c:v>0.15609899999999999</c:v>
                </c:pt>
                <c:pt idx="51">
                  <c:v>0.15559799999999999</c:v>
                </c:pt>
                <c:pt idx="52">
                  <c:v>0.152365</c:v>
                </c:pt>
                <c:pt idx="53">
                  <c:v>0.151838</c:v>
                </c:pt>
                <c:pt idx="54">
                  <c:v>0.152034</c:v>
                </c:pt>
                <c:pt idx="55">
                  <c:v>0.149562</c:v>
                </c:pt>
                <c:pt idx="56">
                  <c:v>0.14615500000000001</c:v>
                </c:pt>
                <c:pt idx="57">
                  <c:v>0.14546899999999999</c:v>
                </c:pt>
                <c:pt idx="58">
                  <c:v>0.14168600000000001</c:v>
                </c:pt>
                <c:pt idx="59">
                  <c:v>0.14093</c:v>
                </c:pt>
                <c:pt idx="60">
                  <c:v>0.139459</c:v>
                </c:pt>
                <c:pt idx="61">
                  <c:v>0.13733799999999999</c:v>
                </c:pt>
                <c:pt idx="62">
                  <c:v>0.134295</c:v>
                </c:pt>
                <c:pt idx="63">
                  <c:v>0.13230600000000001</c:v>
                </c:pt>
                <c:pt idx="64">
                  <c:v>0.12818199999999999</c:v>
                </c:pt>
                <c:pt idx="65">
                  <c:v>0.12433900000000001</c:v>
                </c:pt>
                <c:pt idx="66">
                  <c:v>0.11944299999999999</c:v>
                </c:pt>
                <c:pt idx="67">
                  <c:v>0.11708</c:v>
                </c:pt>
                <c:pt idx="68">
                  <c:v>0.11286499999999999</c:v>
                </c:pt>
                <c:pt idx="69">
                  <c:v>0.10972800000000001</c:v>
                </c:pt>
                <c:pt idx="70">
                  <c:v>0.107472</c:v>
                </c:pt>
                <c:pt idx="71">
                  <c:v>0.10305499999999999</c:v>
                </c:pt>
                <c:pt idx="72">
                  <c:v>9.61148E-2</c:v>
                </c:pt>
                <c:pt idx="73">
                  <c:v>9.1163099999999997E-2</c:v>
                </c:pt>
                <c:pt idx="74">
                  <c:v>8.5693599999999995E-2</c:v>
                </c:pt>
                <c:pt idx="75">
                  <c:v>8.0397099999999999E-2</c:v>
                </c:pt>
                <c:pt idx="76">
                  <c:v>7.5318200000000002E-2</c:v>
                </c:pt>
                <c:pt idx="77">
                  <c:v>7.1366499999999999E-2</c:v>
                </c:pt>
                <c:pt idx="78">
                  <c:v>6.71263E-2</c:v>
                </c:pt>
                <c:pt idx="79">
                  <c:v>6.2572900000000001E-2</c:v>
                </c:pt>
                <c:pt idx="80">
                  <c:v>5.5548599999999997E-2</c:v>
                </c:pt>
                <c:pt idx="81">
                  <c:v>4.87287E-2</c:v>
                </c:pt>
                <c:pt idx="82">
                  <c:v>4.35959E-2</c:v>
                </c:pt>
                <c:pt idx="83">
                  <c:v>3.8464400000000003E-2</c:v>
                </c:pt>
                <c:pt idx="84">
                  <c:v>3.4090500000000003E-2</c:v>
                </c:pt>
                <c:pt idx="85">
                  <c:v>3.0636400000000001E-2</c:v>
                </c:pt>
                <c:pt idx="86">
                  <c:v>2.7085999999999999E-2</c:v>
                </c:pt>
                <c:pt idx="87">
                  <c:v>2.3755399999999999E-2</c:v>
                </c:pt>
                <c:pt idx="88">
                  <c:v>1.8955199999999998E-2</c:v>
                </c:pt>
                <c:pt idx="89">
                  <c:v>1.50537E-2</c:v>
                </c:pt>
                <c:pt idx="90">
                  <c:v>1.2452700000000001E-2</c:v>
                </c:pt>
                <c:pt idx="91">
                  <c:v>1.00342E-2</c:v>
                </c:pt>
                <c:pt idx="92">
                  <c:v>8.8702E-3</c:v>
                </c:pt>
                <c:pt idx="93">
                  <c:v>7.0329399999999997E-3</c:v>
                </c:pt>
                <c:pt idx="94">
                  <c:v>5.95124E-3</c:v>
                </c:pt>
                <c:pt idx="95">
                  <c:v>5.3291700000000003E-3</c:v>
                </c:pt>
                <c:pt idx="96">
                  <c:v>4.5804399999999999E-3</c:v>
                </c:pt>
                <c:pt idx="97">
                  <c:v>3.8541600000000001E-3</c:v>
                </c:pt>
                <c:pt idx="98">
                  <c:v>3.4370400000000001E-3</c:v>
                </c:pt>
                <c:pt idx="99">
                  <c:v>3.0718899999999999E-3</c:v>
                </c:pt>
                <c:pt idx="100">
                  <c:v>1.9663300000000001E-3</c:v>
                </c:pt>
                <c:pt idx="101">
                  <c:v>1.3159599999999999E-3</c:v>
                </c:pt>
                <c:pt idx="102">
                  <c:v>1.9743299999999998E-3</c:v>
                </c:pt>
                <c:pt idx="103">
                  <c:v>1.6152899999999999E-3</c:v>
                </c:pt>
                <c:pt idx="104">
                  <c:v>9.5115900000000003E-4</c:v>
                </c:pt>
                <c:pt idx="105">
                  <c:v>4.0382200000000002E-4</c:v>
                </c:pt>
                <c:pt idx="106">
                  <c:v>5.1289499999999997E-4</c:v>
                </c:pt>
                <c:pt idx="107">
                  <c:v>2.21661E-4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8.2283399999999999E-5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5.4385300000000003E-5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6.3853300000000005E-4</c:v>
                </c:pt>
                <c:pt idx="125">
                  <c:v>1.2232600000000001E-3</c:v>
                </c:pt>
                <c:pt idx="126">
                  <c:v>1.2782399999999999E-3</c:v>
                </c:pt>
                <c:pt idx="127">
                  <c:v>7.09551E-4</c:v>
                </c:pt>
                <c:pt idx="128">
                  <c:v>5.7495599999999995E-4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1.2063099999999999E-3</c:v>
                </c:pt>
                <c:pt idx="134">
                  <c:v>1.0510999999999999E-3</c:v>
                </c:pt>
                <c:pt idx="135">
                  <c:v>9.1551399999999998E-4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7.28687E-4</c:v>
                </c:pt>
                <c:pt idx="139">
                  <c:v>2.3121E-4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3.8395900000000001E-4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5.76072E-5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2.00268E-4</c:v>
                </c:pt>
                <c:pt idx="149">
                  <c:v>8.71451E-5</c:v>
                </c:pt>
                <c:pt idx="150">
                  <c:v>1.77904E-4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6.1069100000000001E-5</c:v>
                </c:pt>
                <c:pt idx="157">
                  <c:v>3.6172899999999998E-4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8.2566199999999996E-5</c:v>
                </c:pt>
                <c:pt idx="162">
                  <c:v>1.5789100000000001E-4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1.5669699999999999E-4</c:v>
                </c:pt>
                <c:pt idx="166">
                  <c:v>9.9999999999999995E-7</c:v>
                </c:pt>
                <c:pt idx="167">
                  <c:v>1.56991E-5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6.7061600000000002E-5</c:v>
                </c:pt>
                <c:pt idx="171">
                  <c:v>9.9999999999999995E-7</c:v>
                </c:pt>
                <c:pt idx="172">
                  <c:v>1.7798600000000001E-4</c:v>
                </c:pt>
                <c:pt idx="173">
                  <c:v>3.9843399999999999E-5</c:v>
                </c:pt>
                <c:pt idx="174">
                  <c:v>9.9999999999999995E-7</c:v>
                </c:pt>
                <c:pt idx="175">
                  <c:v>3.0315699999999998E-5</c:v>
                </c:pt>
                <c:pt idx="176">
                  <c:v>3.0900800000000001E-5</c:v>
                </c:pt>
                <c:pt idx="177">
                  <c:v>1.9106700000000001E-5</c:v>
                </c:pt>
                <c:pt idx="178">
                  <c:v>1.00543E-5</c:v>
                </c:pt>
                <c:pt idx="179">
                  <c:v>2.7362800000000002E-5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2.6758200000000001E-5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1.04977E-7</c:v>
                </c:pt>
                <c:pt idx="189">
                  <c:v>9.9999999999999995E-7</c:v>
                </c:pt>
                <c:pt idx="190">
                  <c:v>1.37915E-5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B93-4765-B7DC-BB557764E34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B93-4765-B7DC-BB557764E34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B93-4765-B7DC-BB557764E34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B93-4765-B7DC-BB557764E34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Noisy050Latex0004_0003!$A$60:$A$250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Noisy050Latex0004_0003!$M$60:$M$250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B93-4765-B7DC-BB557764E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23264"/>
        <c:axId val="962895904"/>
      </c:scatterChart>
      <c:valAx>
        <c:axId val="962823264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95904"/>
        <c:crossesAt val="1E-4"/>
        <c:crossBetween val="midCat"/>
      </c:valAx>
      <c:valAx>
        <c:axId val="962895904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23264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Noisy050Latex0004_0004!$B$253:$B$505</c:f>
              <c:numCache>
                <c:formatCode>General</c:formatCode>
                <c:ptCount val="253"/>
                <c:pt idx="0">
                  <c:v>408.06362999999999</c:v>
                </c:pt>
                <c:pt idx="1">
                  <c:v>384.78629000000001</c:v>
                </c:pt>
                <c:pt idx="2">
                  <c:v>416.77001999999999</c:v>
                </c:pt>
                <c:pt idx="3">
                  <c:v>502.23214999999999</c:v>
                </c:pt>
                <c:pt idx="4">
                  <c:v>347.48056000000003</c:v>
                </c:pt>
                <c:pt idx="5">
                  <c:v>421.83368000000002</c:v>
                </c:pt>
                <c:pt idx="6">
                  <c:v>494.14578</c:v>
                </c:pt>
                <c:pt idx="7">
                  <c:v>504.19562000000002</c:v>
                </c:pt>
                <c:pt idx="8">
                  <c:v>593.99805000000003</c:v>
                </c:pt>
                <c:pt idx="9">
                  <c:v>511.06772000000001</c:v>
                </c:pt>
                <c:pt idx="10">
                  <c:v>482.95925999999997</c:v>
                </c:pt>
                <c:pt idx="11">
                  <c:v>477.06887999999998</c:v>
                </c:pt>
                <c:pt idx="12">
                  <c:v>529.79809999999998</c:v>
                </c:pt>
                <c:pt idx="13">
                  <c:v>368.48441000000003</c:v>
                </c:pt>
                <c:pt idx="14">
                  <c:v>461.56787000000003</c:v>
                </c:pt>
                <c:pt idx="15">
                  <c:v>460.63781999999998</c:v>
                </c:pt>
                <c:pt idx="16">
                  <c:v>415.03906000000001</c:v>
                </c:pt>
                <c:pt idx="17">
                  <c:v>453.97237999999999</c:v>
                </c:pt>
                <c:pt idx="18">
                  <c:v>401.70821999999998</c:v>
                </c:pt>
                <c:pt idx="19">
                  <c:v>361.22478999999998</c:v>
                </c:pt>
                <c:pt idx="20">
                  <c:v>529.41052000000002</c:v>
                </c:pt>
                <c:pt idx="21">
                  <c:v>345.59464000000003</c:v>
                </c:pt>
                <c:pt idx="22">
                  <c:v>419.53435999999999</c:v>
                </c:pt>
                <c:pt idx="23">
                  <c:v>422.63454999999999</c:v>
                </c:pt>
                <c:pt idx="24">
                  <c:v>382.69366000000002</c:v>
                </c:pt>
                <c:pt idx="25">
                  <c:v>377.00997999999998</c:v>
                </c:pt>
                <c:pt idx="26">
                  <c:v>488.79793999999998</c:v>
                </c:pt>
                <c:pt idx="27">
                  <c:v>469.60257000000001</c:v>
                </c:pt>
                <c:pt idx="28">
                  <c:v>415.78827000000001</c:v>
                </c:pt>
                <c:pt idx="29">
                  <c:v>551.47362999999996</c:v>
                </c:pt>
                <c:pt idx="30">
                  <c:v>518.92156999999997</c:v>
                </c:pt>
                <c:pt idx="31">
                  <c:v>400.6748</c:v>
                </c:pt>
                <c:pt idx="32">
                  <c:v>474.02035999999998</c:v>
                </c:pt>
                <c:pt idx="33">
                  <c:v>512.04944</c:v>
                </c:pt>
                <c:pt idx="34">
                  <c:v>488.10039999999998</c:v>
                </c:pt>
                <c:pt idx="35">
                  <c:v>480.24657999999999</c:v>
                </c:pt>
                <c:pt idx="36">
                  <c:v>427.54320999999999</c:v>
                </c:pt>
                <c:pt idx="37">
                  <c:v>506.85660000000001</c:v>
                </c:pt>
                <c:pt idx="38">
                  <c:v>392.17511000000002</c:v>
                </c:pt>
                <c:pt idx="39">
                  <c:v>326.32172000000003</c:v>
                </c:pt>
                <c:pt idx="40">
                  <c:v>492.87988000000001</c:v>
                </c:pt>
                <c:pt idx="41">
                  <c:v>364.04079999999999</c:v>
                </c:pt>
                <c:pt idx="42">
                  <c:v>388.19650000000001</c:v>
                </c:pt>
                <c:pt idx="43">
                  <c:v>451.20803999999998</c:v>
                </c:pt>
                <c:pt idx="44">
                  <c:v>536.12761999999998</c:v>
                </c:pt>
                <c:pt idx="45">
                  <c:v>490.94225999999998</c:v>
                </c:pt>
                <c:pt idx="46">
                  <c:v>539.64124000000004</c:v>
                </c:pt>
                <c:pt idx="47">
                  <c:v>526.90454</c:v>
                </c:pt>
                <c:pt idx="48">
                  <c:v>493.73241999999999</c:v>
                </c:pt>
                <c:pt idx="49">
                  <c:v>533.07910000000004</c:v>
                </c:pt>
                <c:pt idx="50">
                  <c:v>435.16451999999998</c:v>
                </c:pt>
                <c:pt idx="51">
                  <c:v>377.60415999999998</c:v>
                </c:pt>
                <c:pt idx="52">
                  <c:v>430.74673000000001</c:v>
                </c:pt>
                <c:pt idx="53">
                  <c:v>397.54876999999999</c:v>
                </c:pt>
                <c:pt idx="54">
                  <c:v>412.53307999999998</c:v>
                </c:pt>
                <c:pt idx="55">
                  <c:v>482.67505</c:v>
                </c:pt>
                <c:pt idx="56">
                  <c:v>532.01990000000001</c:v>
                </c:pt>
                <c:pt idx="57">
                  <c:v>415.89163000000002</c:v>
                </c:pt>
                <c:pt idx="58">
                  <c:v>572.19330000000002</c:v>
                </c:pt>
                <c:pt idx="59">
                  <c:v>494.53332999999998</c:v>
                </c:pt>
                <c:pt idx="60">
                  <c:v>491.58812999999998</c:v>
                </c:pt>
                <c:pt idx="61">
                  <c:v>518.89568999999995</c:v>
                </c:pt>
                <c:pt idx="62">
                  <c:v>466.91570999999999</c:v>
                </c:pt>
                <c:pt idx="63">
                  <c:v>600.14673000000005</c:v>
                </c:pt>
                <c:pt idx="64">
                  <c:v>505.20316000000003</c:v>
                </c:pt>
                <c:pt idx="65">
                  <c:v>504.78978999999998</c:v>
                </c:pt>
                <c:pt idx="66">
                  <c:v>535.97266000000002</c:v>
                </c:pt>
                <c:pt idx="67">
                  <c:v>569.48059000000001</c:v>
                </c:pt>
                <c:pt idx="68">
                  <c:v>567.87885000000006</c:v>
                </c:pt>
                <c:pt idx="69">
                  <c:v>428.70578</c:v>
                </c:pt>
                <c:pt idx="70">
                  <c:v>624.94835999999998</c:v>
                </c:pt>
                <c:pt idx="71">
                  <c:v>498.71859999999998</c:v>
                </c:pt>
                <c:pt idx="72">
                  <c:v>528.40301999999997</c:v>
                </c:pt>
                <c:pt idx="73">
                  <c:v>400.20978000000002</c:v>
                </c:pt>
                <c:pt idx="74">
                  <c:v>599.11333999999999</c:v>
                </c:pt>
                <c:pt idx="75">
                  <c:v>571.80579</c:v>
                </c:pt>
                <c:pt idx="76">
                  <c:v>478.10226</c:v>
                </c:pt>
                <c:pt idx="77">
                  <c:v>394.42275999999998</c:v>
                </c:pt>
                <c:pt idx="78">
                  <c:v>411.91302000000002</c:v>
                </c:pt>
                <c:pt idx="79">
                  <c:v>443.04419000000001</c:v>
                </c:pt>
                <c:pt idx="80">
                  <c:v>659.56719999999996</c:v>
                </c:pt>
                <c:pt idx="81">
                  <c:v>482.83008000000001</c:v>
                </c:pt>
                <c:pt idx="82">
                  <c:v>370.26702999999998</c:v>
                </c:pt>
                <c:pt idx="83">
                  <c:v>536.43768</c:v>
                </c:pt>
                <c:pt idx="84">
                  <c:v>498.71859999999998</c:v>
                </c:pt>
                <c:pt idx="85">
                  <c:v>407.39191</c:v>
                </c:pt>
                <c:pt idx="86">
                  <c:v>469.03417999999999</c:v>
                </c:pt>
                <c:pt idx="87">
                  <c:v>527.16290000000004</c:v>
                </c:pt>
                <c:pt idx="88">
                  <c:v>552.92040999999995</c:v>
                </c:pt>
                <c:pt idx="89">
                  <c:v>585.9375</c:v>
                </c:pt>
                <c:pt idx="90">
                  <c:v>550.23357999999996</c:v>
                </c:pt>
                <c:pt idx="91">
                  <c:v>391.29671999999999</c:v>
                </c:pt>
                <c:pt idx="92">
                  <c:v>388.48070999999999</c:v>
                </c:pt>
                <c:pt idx="93">
                  <c:v>472.34106000000003</c:v>
                </c:pt>
                <c:pt idx="94">
                  <c:v>503.34305000000001</c:v>
                </c:pt>
                <c:pt idx="95">
                  <c:v>410.18209999999999</c:v>
                </c:pt>
                <c:pt idx="96">
                  <c:v>411.06049000000002</c:v>
                </c:pt>
                <c:pt idx="97">
                  <c:v>533.13080000000002</c:v>
                </c:pt>
                <c:pt idx="98">
                  <c:v>495.74756000000002</c:v>
                </c:pt>
                <c:pt idx="99">
                  <c:v>500.65622000000002</c:v>
                </c:pt>
                <c:pt idx="100">
                  <c:v>527.65374999999995</c:v>
                </c:pt>
                <c:pt idx="101">
                  <c:v>485.49108999999999</c:v>
                </c:pt>
                <c:pt idx="102">
                  <c:v>455.96167000000003</c:v>
                </c:pt>
                <c:pt idx="103">
                  <c:v>596.29736000000003</c:v>
                </c:pt>
                <c:pt idx="104">
                  <c:v>502.38715000000002</c:v>
                </c:pt>
                <c:pt idx="105">
                  <c:v>458.46767999999997</c:v>
                </c:pt>
                <c:pt idx="106">
                  <c:v>364.79001</c:v>
                </c:pt>
                <c:pt idx="107">
                  <c:v>450.27798000000001</c:v>
                </c:pt>
                <c:pt idx="108">
                  <c:v>393.62186000000003</c:v>
                </c:pt>
                <c:pt idx="109">
                  <c:v>575.8877</c:v>
                </c:pt>
                <c:pt idx="110">
                  <c:v>489.03046000000001</c:v>
                </c:pt>
                <c:pt idx="111">
                  <c:v>584.41327000000001</c:v>
                </c:pt>
                <c:pt idx="112">
                  <c:v>414.16068000000001</c:v>
                </c:pt>
                <c:pt idx="113">
                  <c:v>424.36550999999997</c:v>
                </c:pt>
                <c:pt idx="114">
                  <c:v>424.05547999999999</c:v>
                </c:pt>
                <c:pt idx="115">
                  <c:v>392.12344000000002</c:v>
                </c:pt>
                <c:pt idx="116">
                  <c:v>623.86328000000003</c:v>
                </c:pt>
                <c:pt idx="117">
                  <c:v>442.65667999999999</c:v>
                </c:pt>
                <c:pt idx="118">
                  <c:v>437.92885999999999</c:v>
                </c:pt>
                <c:pt idx="119">
                  <c:v>489.26297</c:v>
                </c:pt>
                <c:pt idx="120">
                  <c:v>563.04773</c:v>
                </c:pt>
                <c:pt idx="121">
                  <c:v>456.68506000000002</c:v>
                </c:pt>
                <c:pt idx="122">
                  <c:v>465.31396000000001</c:v>
                </c:pt>
                <c:pt idx="123">
                  <c:v>485.12939</c:v>
                </c:pt>
                <c:pt idx="124">
                  <c:v>431.39260999999999</c:v>
                </c:pt>
                <c:pt idx="125">
                  <c:v>394.93945000000002</c:v>
                </c:pt>
                <c:pt idx="126">
                  <c:v>459.24274000000003</c:v>
                </c:pt>
                <c:pt idx="127">
                  <c:v>337.22408999999999</c:v>
                </c:pt>
                <c:pt idx="128">
                  <c:v>526.15533000000005</c:v>
                </c:pt>
                <c:pt idx="129">
                  <c:v>529.97893999999997</c:v>
                </c:pt>
                <c:pt idx="130">
                  <c:v>374.55563000000001</c:v>
                </c:pt>
                <c:pt idx="131">
                  <c:v>546.92669999999998</c:v>
                </c:pt>
                <c:pt idx="132">
                  <c:v>469.06002999999998</c:v>
                </c:pt>
                <c:pt idx="133">
                  <c:v>499.67446999999999</c:v>
                </c:pt>
                <c:pt idx="134">
                  <c:v>486.78284000000002</c:v>
                </c:pt>
                <c:pt idx="135">
                  <c:v>469.42171999999999</c:v>
                </c:pt>
                <c:pt idx="136">
                  <c:v>477.74056999999999</c:v>
                </c:pt>
                <c:pt idx="137">
                  <c:v>483.32092</c:v>
                </c:pt>
                <c:pt idx="138">
                  <c:v>507.50247000000002</c:v>
                </c:pt>
                <c:pt idx="139">
                  <c:v>501.06957999999997</c:v>
                </c:pt>
                <c:pt idx="140">
                  <c:v>637.91747999999995</c:v>
                </c:pt>
                <c:pt idx="141">
                  <c:v>531.99408000000005</c:v>
                </c:pt>
                <c:pt idx="142">
                  <c:v>408.99367999999998</c:v>
                </c:pt>
                <c:pt idx="143">
                  <c:v>423.61626999999999</c:v>
                </c:pt>
                <c:pt idx="144">
                  <c:v>461.20618000000002</c:v>
                </c:pt>
                <c:pt idx="145">
                  <c:v>401.29486000000003</c:v>
                </c:pt>
                <c:pt idx="146">
                  <c:v>491.43313999999998</c:v>
                </c:pt>
                <c:pt idx="147">
                  <c:v>468.51749000000001</c:v>
                </c:pt>
                <c:pt idx="148">
                  <c:v>428.96411000000001</c:v>
                </c:pt>
                <c:pt idx="149">
                  <c:v>450.79468000000003</c:v>
                </c:pt>
                <c:pt idx="150">
                  <c:v>376.49326000000002</c:v>
                </c:pt>
                <c:pt idx="151">
                  <c:v>434.07943999999998</c:v>
                </c:pt>
                <c:pt idx="152">
                  <c:v>450.69135</c:v>
                </c:pt>
                <c:pt idx="153">
                  <c:v>539.46038999999996</c:v>
                </c:pt>
                <c:pt idx="154">
                  <c:v>406.95272999999997</c:v>
                </c:pt>
                <c:pt idx="155">
                  <c:v>516.26056000000005</c:v>
                </c:pt>
                <c:pt idx="156">
                  <c:v>437.48964999999998</c:v>
                </c:pt>
                <c:pt idx="157">
                  <c:v>430.43671000000001</c:v>
                </c:pt>
                <c:pt idx="158">
                  <c:v>380.54935</c:v>
                </c:pt>
                <c:pt idx="159">
                  <c:v>421.52364999999998</c:v>
                </c:pt>
                <c:pt idx="160">
                  <c:v>411.29300000000001</c:v>
                </c:pt>
                <c:pt idx="161">
                  <c:v>453.92072000000002</c:v>
                </c:pt>
                <c:pt idx="162">
                  <c:v>529.72058000000004</c:v>
                </c:pt>
                <c:pt idx="163">
                  <c:v>447.30698000000001</c:v>
                </c:pt>
                <c:pt idx="164">
                  <c:v>442.29498000000001</c:v>
                </c:pt>
                <c:pt idx="165">
                  <c:v>482.31339000000003</c:v>
                </c:pt>
                <c:pt idx="166">
                  <c:v>398.73718000000002</c:v>
                </c:pt>
                <c:pt idx="167">
                  <c:v>430.07504</c:v>
                </c:pt>
                <c:pt idx="168">
                  <c:v>450.82053000000002</c:v>
                </c:pt>
                <c:pt idx="169">
                  <c:v>590.76868000000002</c:v>
                </c:pt>
                <c:pt idx="170">
                  <c:v>427.05234000000002</c:v>
                </c:pt>
                <c:pt idx="171">
                  <c:v>438.36806999999999</c:v>
                </c:pt>
                <c:pt idx="172">
                  <c:v>406.38434000000001</c:v>
                </c:pt>
                <c:pt idx="173">
                  <c:v>478.17977999999999</c:v>
                </c:pt>
                <c:pt idx="174">
                  <c:v>497.7627</c:v>
                </c:pt>
                <c:pt idx="175">
                  <c:v>413.33395000000002</c:v>
                </c:pt>
                <c:pt idx="176">
                  <c:v>500.24286000000001</c:v>
                </c:pt>
                <c:pt idx="177">
                  <c:v>422.40204</c:v>
                </c:pt>
                <c:pt idx="178">
                  <c:v>477.86975000000001</c:v>
                </c:pt>
                <c:pt idx="179">
                  <c:v>568.13720999999998</c:v>
                </c:pt>
                <c:pt idx="180">
                  <c:v>436.06876</c:v>
                </c:pt>
                <c:pt idx="181">
                  <c:v>394.11273</c:v>
                </c:pt>
                <c:pt idx="182">
                  <c:v>666.12932999999998</c:v>
                </c:pt>
                <c:pt idx="183">
                  <c:v>490.70974999999999</c:v>
                </c:pt>
                <c:pt idx="184">
                  <c:v>633.24139000000002</c:v>
                </c:pt>
                <c:pt idx="185">
                  <c:v>349.15985000000001</c:v>
                </c:pt>
                <c:pt idx="186">
                  <c:v>531.14148</c:v>
                </c:pt>
                <c:pt idx="187">
                  <c:v>592.44794000000002</c:v>
                </c:pt>
                <c:pt idx="188">
                  <c:v>534.70672999999999</c:v>
                </c:pt>
                <c:pt idx="189">
                  <c:v>622.31317000000001</c:v>
                </c:pt>
                <c:pt idx="190">
                  <c:v>614.74352999999996</c:v>
                </c:pt>
                <c:pt idx="191">
                  <c:v>451.49221999999997</c:v>
                </c:pt>
                <c:pt idx="192">
                  <c:v>497.47852</c:v>
                </c:pt>
                <c:pt idx="193">
                  <c:v>487.84206999999998</c:v>
                </c:pt>
                <c:pt idx="194">
                  <c:v>428.75745000000001</c:v>
                </c:pt>
                <c:pt idx="195">
                  <c:v>578.13531</c:v>
                </c:pt>
                <c:pt idx="196">
                  <c:v>512.87616000000003</c:v>
                </c:pt>
                <c:pt idx="197">
                  <c:v>583.68988000000002</c:v>
                </c:pt>
                <c:pt idx="198">
                  <c:v>538.60779000000002</c:v>
                </c:pt>
                <c:pt idx="199">
                  <c:v>345.77544999999998</c:v>
                </c:pt>
                <c:pt idx="200">
                  <c:v>387.67980999999997</c:v>
                </c:pt>
                <c:pt idx="201">
                  <c:v>489.10797000000002</c:v>
                </c:pt>
                <c:pt idx="202">
                  <c:v>564.39111000000003</c:v>
                </c:pt>
                <c:pt idx="203">
                  <c:v>508.07085999999998</c:v>
                </c:pt>
                <c:pt idx="204">
                  <c:v>373.54807</c:v>
                </c:pt>
                <c:pt idx="205">
                  <c:v>603.29864999999995</c:v>
                </c:pt>
                <c:pt idx="206">
                  <c:v>460.94785000000002</c:v>
                </c:pt>
                <c:pt idx="207">
                  <c:v>498.97692999999998</c:v>
                </c:pt>
                <c:pt idx="208">
                  <c:v>566.63878999999997</c:v>
                </c:pt>
                <c:pt idx="209">
                  <c:v>404.83425999999997</c:v>
                </c:pt>
                <c:pt idx="210">
                  <c:v>506.41741999999999</c:v>
                </c:pt>
                <c:pt idx="211">
                  <c:v>386.20720999999998</c:v>
                </c:pt>
                <c:pt idx="212">
                  <c:v>425.96724999999998</c:v>
                </c:pt>
                <c:pt idx="213">
                  <c:v>526.07781999999997</c:v>
                </c:pt>
                <c:pt idx="214">
                  <c:v>488.38458000000003</c:v>
                </c:pt>
                <c:pt idx="215">
                  <c:v>482.80423000000002</c:v>
                </c:pt>
                <c:pt idx="216">
                  <c:v>486.24029999999999</c:v>
                </c:pt>
                <c:pt idx="217">
                  <c:v>359.39049999999997</c:v>
                </c:pt>
                <c:pt idx="218">
                  <c:v>396.30869000000001</c:v>
                </c:pt>
                <c:pt idx="219">
                  <c:v>380.16183000000001</c:v>
                </c:pt>
                <c:pt idx="220">
                  <c:v>461.33535999999998</c:v>
                </c:pt>
                <c:pt idx="221">
                  <c:v>588.21100000000001</c:v>
                </c:pt>
                <c:pt idx="222">
                  <c:v>397.39377000000002</c:v>
                </c:pt>
                <c:pt idx="223">
                  <c:v>405.22176999999999</c:v>
                </c:pt>
                <c:pt idx="224">
                  <c:v>413.97982999999999</c:v>
                </c:pt>
                <c:pt idx="225">
                  <c:v>450.66552999999999</c:v>
                </c:pt>
                <c:pt idx="226">
                  <c:v>490.70974999999999</c:v>
                </c:pt>
                <c:pt idx="227">
                  <c:v>463.50549000000001</c:v>
                </c:pt>
                <c:pt idx="228">
                  <c:v>503.60140999999999</c:v>
                </c:pt>
                <c:pt idx="229">
                  <c:v>414.23818999999997</c:v>
                </c:pt>
                <c:pt idx="230">
                  <c:v>553.72125000000005</c:v>
                </c:pt>
                <c:pt idx="231">
                  <c:v>409.45871</c:v>
                </c:pt>
                <c:pt idx="232">
                  <c:v>486.91199</c:v>
                </c:pt>
                <c:pt idx="233">
                  <c:v>462.05874999999997</c:v>
                </c:pt>
                <c:pt idx="234">
                  <c:v>544.42065000000002</c:v>
                </c:pt>
                <c:pt idx="235">
                  <c:v>415.45242000000002</c:v>
                </c:pt>
                <c:pt idx="236">
                  <c:v>467.25159000000002</c:v>
                </c:pt>
                <c:pt idx="237">
                  <c:v>473.32278000000002</c:v>
                </c:pt>
                <c:pt idx="238">
                  <c:v>460.79282000000001</c:v>
                </c:pt>
                <c:pt idx="239">
                  <c:v>495.77341000000001</c:v>
                </c:pt>
                <c:pt idx="240">
                  <c:v>725.85979999999995</c:v>
                </c:pt>
                <c:pt idx="241">
                  <c:v>496.72931</c:v>
                </c:pt>
                <c:pt idx="242">
                  <c:v>475.26040999999998</c:v>
                </c:pt>
                <c:pt idx="243">
                  <c:v>451.85390999999998</c:v>
                </c:pt>
                <c:pt idx="244">
                  <c:v>431.93515000000002</c:v>
                </c:pt>
                <c:pt idx="245">
                  <c:v>368.43274000000002</c:v>
                </c:pt>
                <c:pt idx="246">
                  <c:v>440.25400000000002</c:v>
                </c:pt>
                <c:pt idx="247">
                  <c:v>392.38177000000002</c:v>
                </c:pt>
                <c:pt idx="248">
                  <c:v>444.18094000000002</c:v>
                </c:pt>
                <c:pt idx="249">
                  <c:v>567.00049000000001</c:v>
                </c:pt>
                <c:pt idx="250">
                  <c:v>414.26400999999998</c:v>
                </c:pt>
                <c:pt idx="251">
                  <c:v>510.68018000000001</c:v>
                </c:pt>
                <c:pt idx="252">
                  <c:v>516.75139999999999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4-48AE-8FAD-20471619DBA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Noisy050Latex0004_0004!$C$253:$C$505</c:f>
              <c:numCache>
                <c:formatCode>General</c:formatCode>
                <c:ptCount val="253"/>
                <c:pt idx="0">
                  <c:v>386.02636999999999</c:v>
                </c:pt>
                <c:pt idx="1">
                  <c:v>449.16708</c:v>
                </c:pt>
                <c:pt idx="2">
                  <c:v>373.75475999999998</c:v>
                </c:pt>
                <c:pt idx="3">
                  <c:v>398.99554000000001</c:v>
                </c:pt>
                <c:pt idx="4">
                  <c:v>396.82540999999998</c:v>
                </c:pt>
                <c:pt idx="5">
                  <c:v>519.98077000000001</c:v>
                </c:pt>
                <c:pt idx="6">
                  <c:v>440.97739000000001</c:v>
                </c:pt>
                <c:pt idx="7">
                  <c:v>615.75109999999995</c:v>
                </c:pt>
                <c:pt idx="8">
                  <c:v>474.64037999999999</c:v>
                </c:pt>
                <c:pt idx="9">
                  <c:v>384.60543999999999</c:v>
                </c:pt>
                <c:pt idx="10">
                  <c:v>427.02649000000002</c:v>
                </c:pt>
                <c:pt idx="11">
                  <c:v>407.54691000000003</c:v>
                </c:pt>
                <c:pt idx="12">
                  <c:v>472.72858000000002</c:v>
                </c:pt>
                <c:pt idx="13">
                  <c:v>465.33978000000002</c:v>
                </c:pt>
                <c:pt idx="14">
                  <c:v>374.52981999999997</c:v>
                </c:pt>
                <c:pt idx="15">
                  <c:v>390.54748999999998</c:v>
                </c:pt>
                <c:pt idx="16">
                  <c:v>377.47501</c:v>
                </c:pt>
                <c:pt idx="17">
                  <c:v>421.34280000000001</c:v>
                </c:pt>
                <c:pt idx="18">
                  <c:v>457.58929000000001</c:v>
                </c:pt>
                <c:pt idx="19">
                  <c:v>342.57193000000001</c:v>
                </c:pt>
                <c:pt idx="20">
                  <c:v>404.60174999999998</c:v>
                </c:pt>
                <c:pt idx="21">
                  <c:v>434.05362000000002</c:v>
                </c:pt>
                <c:pt idx="22">
                  <c:v>454.90244000000001</c:v>
                </c:pt>
                <c:pt idx="23">
                  <c:v>458.77771000000001</c:v>
                </c:pt>
                <c:pt idx="24">
                  <c:v>481.71917999999999</c:v>
                </c:pt>
                <c:pt idx="25">
                  <c:v>456.96924000000001</c:v>
                </c:pt>
                <c:pt idx="26">
                  <c:v>469.60257000000001</c:v>
                </c:pt>
                <c:pt idx="27">
                  <c:v>452.42230000000001</c:v>
                </c:pt>
                <c:pt idx="28">
                  <c:v>467.74243000000001</c:v>
                </c:pt>
                <c:pt idx="29">
                  <c:v>379.56763000000001</c:v>
                </c:pt>
                <c:pt idx="30">
                  <c:v>417.54503999999997</c:v>
                </c:pt>
                <c:pt idx="31">
                  <c:v>522.33178999999996</c:v>
                </c:pt>
                <c:pt idx="32">
                  <c:v>440.69321000000002</c:v>
                </c:pt>
                <c:pt idx="33">
                  <c:v>425.81225999999998</c:v>
                </c:pt>
                <c:pt idx="34">
                  <c:v>475.80295000000001</c:v>
                </c:pt>
                <c:pt idx="35">
                  <c:v>349.44403</c:v>
                </c:pt>
                <c:pt idx="36">
                  <c:v>371.22293000000002</c:v>
                </c:pt>
                <c:pt idx="37">
                  <c:v>492.23401000000001</c:v>
                </c:pt>
                <c:pt idx="38">
                  <c:v>337.14657999999997</c:v>
                </c:pt>
                <c:pt idx="39">
                  <c:v>496.36761000000001</c:v>
                </c:pt>
                <c:pt idx="40">
                  <c:v>508.74254999999999</c:v>
                </c:pt>
                <c:pt idx="41">
                  <c:v>497.27181999999999</c:v>
                </c:pt>
                <c:pt idx="42">
                  <c:v>375.66653000000002</c:v>
                </c:pt>
                <c:pt idx="43">
                  <c:v>394.31939999999997</c:v>
                </c:pt>
                <c:pt idx="44">
                  <c:v>448.18536</c:v>
                </c:pt>
                <c:pt idx="45">
                  <c:v>516.44141000000002</c:v>
                </c:pt>
                <c:pt idx="46">
                  <c:v>425.60556000000003</c:v>
                </c:pt>
                <c:pt idx="47">
                  <c:v>385.19965000000002</c:v>
                </c:pt>
                <c:pt idx="48">
                  <c:v>375.48568999999998</c:v>
                </c:pt>
                <c:pt idx="49">
                  <c:v>439.71149000000003</c:v>
                </c:pt>
                <c:pt idx="50">
                  <c:v>447.51364000000001</c:v>
                </c:pt>
                <c:pt idx="51">
                  <c:v>366.39177999999998</c:v>
                </c:pt>
                <c:pt idx="52">
                  <c:v>410.51794000000001</c:v>
                </c:pt>
                <c:pt idx="53">
                  <c:v>494.55914000000001</c:v>
                </c:pt>
                <c:pt idx="54">
                  <c:v>344.17371000000003</c:v>
                </c:pt>
                <c:pt idx="55">
                  <c:v>413.48894999999999</c:v>
                </c:pt>
                <c:pt idx="56">
                  <c:v>452.29311999999999</c:v>
                </c:pt>
                <c:pt idx="57">
                  <c:v>365.79757999999998</c:v>
                </c:pt>
                <c:pt idx="58">
                  <c:v>573.30420000000004</c:v>
                </c:pt>
                <c:pt idx="59">
                  <c:v>559.24994000000004</c:v>
                </c:pt>
                <c:pt idx="60">
                  <c:v>492.56984999999997</c:v>
                </c:pt>
                <c:pt idx="61">
                  <c:v>420.59359999999998</c:v>
                </c:pt>
                <c:pt idx="62">
                  <c:v>453.81738000000001</c:v>
                </c:pt>
                <c:pt idx="63">
                  <c:v>363.26575000000003</c:v>
                </c:pt>
                <c:pt idx="64">
                  <c:v>421.67865</c:v>
                </c:pt>
                <c:pt idx="65">
                  <c:v>389.17824999999999</c:v>
                </c:pt>
                <c:pt idx="66">
                  <c:v>381.63443000000001</c:v>
                </c:pt>
                <c:pt idx="67">
                  <c:v>409.82040000000001</c:v>
                </c:pt>
                <c:pt idx="68">
                  <c:v>464.04802999999998</c:v>
                </c:pt>
                <c:pt idx="69">
                  <c:v>428.73160000000001</c:v>
                </c:pt>
                <c:pt idx="70">
                  <c:v>501.06957999999997</c:v>
                </c:pt>
                <c:pt idx="71">
                  <c:v>363.73077000000001</c:v>
                </c:pt>
                <c:pt idx="72">
                  <c:v>488.69461000000001</c:v>
                </c:pt>
                <c:pt idx="73">
                  <c:v>560.69672000000003</c:v>
                </c:pt>
                <c:pt idx="74">
                  <c:v>437.43799000000001</c:v>
                </c:pt>
                <c:pt idx="75">
                  <c:v>381.11774000000003</c:v>
                </c:pt>
                <c:pt idx="76">
                  <c:v>457.25344999999999</c:v>
                </c:pt>
                <c:pt idx="77">
                  <c:v>483.14008000000001</c:v>
                </c:pt>
                <c:pt idx="78">
                  <c:v>447.84949</c:v>
                </c:pt>
                <c:pt idx="79">
                  <c:v>425.39890000000003</c:v>
                </c:pt>
                <c:pt idx="80">
                  <c:v>374.76233000000002</c:v>
                </c:pt>
                <c:pt idx="81">
                  <c:v>459.03604000000001</c:v>
                </c:pt>
                <c:pt idx="82">
                  <c:v>416.71834999999999</c:v>
                </c:pt>
                <c:pt idx="83">
                  <c:v>410.95711999999997</c:v>
                </c:pt>
                <c:pt idx="84">
                  <c:v>462.05874999999997</c:v>
                </c:pt>
                <c:pt idx="85">
                  <c:v>350.63245000000001</c:v>
                </c:pt>
                <c:pt idx="86">
                  <c:v>376.77744000000001</c:v>
                </c:pt>
                <c:pt idx="87">
                  <c:v>495.20501999999999</c:v>
                </c:pt>
                <c:pt idx="88">
                  <c:v>491.40728999999999</c:v>
                </c:pt>
                <c:pt idx="89">
                  <c:v>451.46640000000002</c:v>
                </c:pt>
                <c:pt idx="90">
                  <c:v>445.73102</c:v>
                </c:pt>
                <c:pt idx="91">
                  <c:v>541.19128000000001</c:v>
                </c:pt>
                <c:pt idx="92">
                  <c:v>378.79257000000001</c:v>
                </c:pt>
                <c:pt idx="93">
                  <c:v>476.31963999999999</c:v>
                </c:pt>
                <c:pt idx="94">
                  <c:v>579.29791</c:v>
                </c:pt>
                <c:pt idx="95">
                  <c:v>569.45477000000005</c:v>
                </c:pt>
                <c:pt idx="96">
                  <c:v>453.19733000000002</c:v>
                </c:pt>
                <c:pt idx="97">
                  <c:v>443.38004000000001</c:v>
                </c:pt>
                <c:pt idx="98">
                  <c:v>414.03149000000002</c:v>
                </c:pt>
                <c:pt idx="99">
                  <c:v>432.01265999999998</c:v>
                </c:pt>
                <c:pt idx="100">
                  <c:v>383.23621000000003</c:v>
                </c:pt>
                <c:pt idx="101">
                  <c:v>382.28030000000001</c:v>
                </c:pt>
                <c:pt idx="102">
                  <c:v>483.88931000000002</c:v>
                </c:pt>
                <c:pt idx="103">
                  <c:v>464.20303000000001</c:v>
                </c:pt>
                <c:pt idx="104">
                  <c:v>415.16824000000003</c:v>
                </c:pt>
                <c:pt idx="105">
                  <c:v>405.27343999999999</c:v>
                </c:pt>
                <c:pt idx="106">
                  <c:v>520.49749999999995</c:v>
                </c:pt>
                <c:pt idx="107">
                  <c:v>468.80167</c:v>
                </c:pt>
                <c:pt idx="108">
                  <c:v>461.43869000000001</c:v>
                </c:pt>
                <c:pt idx="109">
                  <c:v>361.87067000000002</c:v>
                </c:pt>
                <c:pt idx="110">
                  <c:v>438.21303999999998</c:v>
                </c:pt>
                <c:pt idx="111">
                  <c:v>416.07247999999998</c:v>
                </c:pt>
                <c:pt idx="112">
                  <c:v>490.99392999999998</c:v>
                </c:pt>
                <c:pt idx="113">
                  <c:v>512.82446000000004</c:v>
                </c:pt>
                <c:pt idx="114">
                  <c:v>384.32126</c:v>
                </c:pt>
                <c:pt idx="115">
                  <c:v>496.08339999999998</c:v>
                </c:pt>
                <c:pt idx="116">
                  <c:v>405.55761999999999</c:v>
                </c:pt>
                <c:pt idx="117">
                  <c:v>373.21222</c:v>
                </c:pt>
                <c:pt idx="118">
                  <c:v>493.78411999999997</c:v>
                </c:pt>
                <c:pt idx="119">
                  <c:v>392.74347</c:v>
                </c:pt>
                <c:pt idx="120">
                  <c:v>451.75058000000001</c:v>
                </c:pt>
                <c:pt idx="121">
                  <c:v>501.87045000000001</c:v>
                </c:pt>
                <c:pt idx="122">
                  <c:v>394.83611999999999</c:v>
                </c:pt>
                <c:pt idx="123">
                  <c:v>354.43018000000001</c:v>
                </c:pt>
                <c:pt idx="124">
                  <c:v>386.74975999999998</c:v>
                </c:pt>
                <c:pt idx="125">
                  <c:v>422.24704000000003</c:v>
                </c:pt>
                <c:pt idx="126">
                  <c:v>435.81038999999998</c:v>
                </c:pt>
                <c:pt idx="127">
                  <c:v>404.44672000000003</c:v>
                </c:pt>
                <c:pt idx="128">
                  <c:v>419.45684999999997</c:v>
                </c:pt>
                <c:pt idx="129">
                  <c:v>407.28856999999999</c:v>
                </c:pt>
                <c:pt idx="130">
                  <c:v>365.87509</c:v>
                </c:pt>
                <c:pt idx="131">
                  <c:v>332.65131000000002</c:v>
                </c:pt>
                <c:pt idx="132">
                  <c:v>413.43729000000002</c:v>
                </c:pt>
                <c:pt idx="133">
                  <c:v>494.22329999999999</c:v>
                </c:pt>
                <c:pt idx="134">
                  <c:v>381.50524999999999</c:v>
                </c:pt>
                <c:pt idx="135">
                  <c:v>536.10181</c:v>
                </c:pt>
                <c:pt idx="136">
                  <c:v>465.57229999999998</c:v>
                </c:pt>
                <c:pt idx="137">
                  <c:v>525.19946000000004</c:v>
                </c:pt>
                <c:pt idx="138">
                  <c:v>445.88605000000001</c:v>
                </c:pt>
                <c:pt idx="139">
                  <c:v>388.97156000000001</c:v>
                </c:pt>
                <c:pt idx="140">
                  <c:v>502.38715000000002</c:v>
                </c:pt>
                <c:pt idx="141">
                  <c:v>390.90917999999999</c:v>
                </c:pt>
                <c:pt idx="142">
                  <c:v>411.34467000000001</c:v>
                </c:pt>
                <c:pt idx="143">
                  <c:v>400.90732000000003</c:v>
                </c:pt>
                <c:pt idx="144">
                  <c:v>409.74288999999999</c:v>
                </c:pt>
                <c:pt idx="145">
                  <c:v>424.64969000000002</c:v>
                </c:pt>
                <c:pt idx="146">
                  <c:v>410.80212</c:v>
                </c:pt>
                <c:pt idx="147">
                  <c:v>402.12157999999999</c:v>
                </c:pt>
                <c:pt idx="148">
                  <c:v>497.84021000000001</c:v>
                </c:pt>
                <c:pt idx="149">
                  <c:v>474.33035000000001</c:v>
                </c:pt>
                <c:pt idx="150">
                  <c:v>435.50036999999998</c:v>
                </c:pt>
                <c:pt idx="151">
                  <c:v>442.21746999999999</c:v>
                </c:pt>
                <c:pt idx="152">
                  <c:v>349.75405999999998</c:v>
                </c:pt>
                <c:pt idx="153">
                  <c:v>416.6925</c:v>
                </c:pt>
                <c:pt idx="154">
                  <c:v>421.34280000000001</c:v>
                </c:pt>
                <c:pt idx="155">
                  <c:v>409.74288999999999</c:v>
                </c:pt>
                <c:pt idx="156">
                  <c:v>491.43313999999998</c:v>
                </c:pt>
                <c:pt idx="157">
                  <c:v>353.83596999999997</c:v>
                </c:pt>
                <c:pt idx="158">
                  <c:v>364.66082999999998</c:v>
                </c:pt>
                <c:pt idx="159">
                  <c:v>492.62151999999998</c:v>
                </c:pt>
                <c:pt idx="160">
                  <c:v>481.09912000000003</c:v>
                </c:pt>
                <c:pt idx="161">
                  <c:v>443.12169999999998</c:v>
                </c:pt>
                <c:pt idx="162">
                  <c:v>326.08920000000001</c:v>
                </c:pt>
                <c:pt idx="163">
                  <c:v>459.26855</c:v>
                </c:pt>
                <c:pt idx="164">
                  <c:v>467.79410000000001</c:v>
                </c:pt>
                <c:pt idx="165">
                  <c:v>402.94830000000002</c:v>
                </c:pt>
                <c:pt idx="166">
                  <c:v>484.22516000000002</c:v>
                </c:pt>
                <c:pt idx="167">
                  <c:v>365.53922</c:v>
                </c:pt>
                <c:pt idx="168">
                  <c:v>449.14123999999998</c:v>
                </c:pt>
                <c:pt idx="169">
                  <c:v>465.18477999999999</c:v>
                </c:pt>
                <c:pt idx="170">
                  <c:v>523.00347999999997</c:v>
                </c:pt>
                <c:pt idx="171">
                  <c:v>417.13171</c:v>
                </c:pt>
                <c:pt idx="172">
                  <c:v>480.68576000000002</c:v>
                </c:pt>
                <c:pt idx="173">
                  <c:v>472.49606</c:v>
                </c:pt>
                <c:pt idx="174">
                  <c:v>512.46283000000005</c:v>
                </c:pt>
                <c:pt idx="175">
                  <c:v>416.58917000000002</c:v>
                </c:pt>
                <c:pt idx="176">
                  <c:v>383.05536000000001</c:v>
                </c:pt>
                <c:pt idx="177">
                  <c:v>394.96526999999998</c:v>
                </c:pt>
                <c:pt idx="178">
                  <c:v>453.94655999999998</c:v>
                </c:pt>
                <c:pt idx="179">
                  <c:v>392.82098000000002</c:v>
                </c:pt>
                <c:pt idx="180">
                  <c:v>474.22701999999998</c:v>
                </c:pt>
                <c:pt idx="181">
                  <c:v>374.52981999999997</c:v>
                </c:pt>
                <c:pt idx="182">
                  <c:v>474.02035999999998</c:v>
                </c:pt>
                <c:pt idx="183">
                  <c:v>448.36621000000002</c:v>
                </c:pt>
                <c:pt idx="184">
                  <c:v>443.92257999999998</c:v>
                </c:pt>
                <c:pt idx="185">
                  <c:v>511.32605000000001</c:v>
                </c:pt>
                <c:pt idx="186">
                  <c:v>355.72192000000001</c:v>
                </c:pt>
                <c:pt idx="187">
                  <c:v>439.32393999999999</c:v>
                </c:pt>
                <c:pt idx="188">
                  <c:v>407.00439</c:v>
                </c:pt>
                <c:pt idx="189">
                  <c:v>503.62723</c:v>
                </c:pt>
                <c:pt idx="190">
                  <c:v>418.34595000000002</c:v>
                </c:pt>
                <c:pt idx="191">
                  <c:v>415.78827000000001</c:v>
                </c:pt>
                <c:pt idx="192">
                  <c:v>359.46802000000002</c:v>
                </c:pt>
                <c:pt idx="193">
                  <c:v>397.23876999999999</c:v>
                </c:pt>
                <c:pt idx="194">
                  <c:v>372.79885999999999</c:v>
                </c:pt>
                <c:pt idx="195">
                  <c:v>412.14553999999998</c:v>
                </c:pt>
                <c:pt idx="196">
                  <c:v>491.79480000000001</c:v>
                </c:pt>
                <c:pt idx="197">
                  <c:v>402.12157999999999</c:v>
                </c:pt>
                <c:pt idx="198">
                  <c:v>523.72686999999996</c:v>
                </c:pt>
                <c:pt idx="199">
                  <c:v>398.34967</c:v>
                </c:pt>
                <c:pt idx="200">
                  <c:v>420.43857000000003</c:v>
                </c:pt>
                <c:pt idx="201">
                  <c:v>409.27785999999998</c:v>
                </c:pt>
                <c:pt idx="202">
                  <c:v>511.04187000000002</c:v>
                </c:pt>
                <c:pt idx="203">
                  <c:v>495.79921999999999</c:v>
                </c:pt>
                <c:pt idx="204">
                  <c:v>397.67795000000001</c:v>
                </c:pt>
                <c:pt idx="205">
                  <c:v>430.61754999999999</c:v>
                </c:pt>
                <c:pt idx="206">
                  <c:v>382.642</c:v>
                </c:pt>
                <c:pt idx="207">
                  <c:v>461.74871999999999</c:v>
                </c:pt>
                <c:pt idx="208">
                  <c:v>484.30266999999998</c:v>
                </c:pt>
                <c:pt idx="209">
                  <c:v>379.30927000000003</c:v>
                </c:pt>
                <c:pt idx="210">
                  <c:v>476.78469999999999</c:v>
                </c:pt>
                <c:pt idx="211">
                  <c:v>428.98996</c:v>
                </c:pt>
                <c:pt idx="212">
                  <c:v>462.31707999999998</c:v>
                </c:pt>
                <c:pt idx="213">
                  <c:v>425.76058999999998</c:v>
                </c:pt>
                <c:pt idx="214">
                  <c:v>409.61371000000003</c:v>
                </c:pt>
                <c:pt idx="215">
                  <c:v>470.14508000000001</c:v>
                </c:pt>
                <c:pt idx="216">
                  <c:v>408.37362999999999</c:v>
                </c:pt>
                <c:pt idx="217">
                  <c:v>382.79700000000003</c:v>
                </c:pt>
                <c:pt idx="218">
                  <c:v>355.36025999999998</c:v>
                </c:pt>
                <c:pt idx="219">
                  <c:v>468.85333000000003</c:v>
                </c:pt>
                <c:pt idx="220">
                  <c:v>419.76688000000001</c:v>
                </c:pt>
                <c:pt idx="221">
                  <c:v>427.10399999999998</c:v>
                </c:pt>
                <c:pt idx="222">
                  <c:v>433.20105000000001</c:v>
                </c:pt>
                <c:pt idx="223">
                  <c:v>453.50734999999997</c:v>
                </c:pt>
                <c:pt idx="224">
                  <c:v>422.73788000000002</c:v>
                </c:pt>
                <c:pt idx="225">
                  <c:v>463.47967999999997</c:v>
                </c:pt>
                <c:pt idx="226">
                  <c:v>423.82297</c:v>
                </c:pt>
                <c:pt idx="227">
                  <c:v>452.91314999999997</c:v>
                </c:pt>
                <c:pt idx="228">
                  <c:v>451.02719000000002</c:v>
                </c:pt>
                <c:pt idx="229">
                  <c:v>467.89746000000002</c:v>
                </c:pt>
                <c:pt idx="230">
                  <c:v>347.19637999999998</c:v>
                </c:pt>
                <c:pt idx="231">
                  <c:v>467.45825000000002</c:v>
                </c:pt>
                <c:pt idx="232">
                  <c:v>416.82168999999999</c:v>
                </c:pt>
                <c:pt idx="233">
                  <c:v>390.03079000000002</c:v>
                </c:pt>
                <c:pt idx="234">
                  <c:v>458.49349999999998</c:v>
                </c:pt>
                <c:pt idx="235">
                  <c:v>641.76691000000005</c:v>
                </c:pt>
                <c:pt idx="236">
                  <c:v>416.66665999999998</c:v>
                </c:pt>
                <c:pt idx="237">
                  <c:v>491.20058999999998</c:v>
                </c:pt>
                <c:pt idx="238">
                  <c:v>491.22644000000003</c:v>
                </c:pt>
                <c:pt idx="239">
                  <c:v>461.38702000000001</c:v>
                </c:pt>
                <c:pt idx="240">
                  <c:v>458.36435</c:v>
                </c:pt>
                <c:pt idx="241">
                  <c:v>400.90732000000003</c:v>
                </c:pt>
                <c:pt idx="242">
                  <c:v>618.46375</c:v>
                </c:pt>
                <c:pt idx="243">
                  <c:v>428.39575000000002</c:v>
                </c:pt>
                <c:pt idx="244">
                  <c:v>337.79244999999997</c:v>
                </c:pt>
                <c:pt idx="245">
                  <c:v>442.06247000000002</c:v>
                </c:pt>
                <c:pt idx="246">
                  <c:v>458.02847000000003</c:v>
                </c:pt>
                <c:pt idx="247">
                  <c:v>420.43857000000003</c:v>
                </c:pt>
                <c:pt idx="248">
                  <c:v>531.76153999999997</c:v>
                </c:pt>
                <c:pt idx="249">
                  <c:v>443.32837000000001</c:v>
                </c:pt>
                <c:pt idx="250">
                  <c:v>402.92245000000003</c:v>
                </c:pt>
                <c:pt idx="251">
                  <c:v>508.56171000000001</c:v>
                </c:pt>
                <c:pt idx="252">
                  <c:v>378.61171999999999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4-48AE-8FAD-20471619DBA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Noisy050Latex0004_0004!$D$253:$D$505</c:f>
              <c:numCache>
                <c:formatCode>General</c:formatCode>
                <c:ptCount val="253"/>
                <c:pt idx="0">
                  <c:v>452.65481999999997</c:v>
                </c:pt>
                <c:pt idx="1">
                  <c:v>415.89163000000002</c:v>
                </c:pt>
                <c:pt idx="2">
                  <c:v>385.27715999999998</c:v>
                </c:pt>
                <c:pt idx="3">
                  <c:v>457.2276</c:v>
                </c:pt>
                <c:pt idx="4">
                  <c:v>399.74475000000001</c:v>
                </c:pt>
                <c:pt idx="5">
                  <c:v>420.80025999999998</c:v>
                </c:pt>
                <c:pt idx="6">
                  <c:v>413.54065000000003</c:v>
                </c:pt>
                <c:pt idx="7">
                  <c:v>426.48397999999997</c:v>
                </c:pt>
                <c:pt idx="8">
                  <c:v>413.02393000000001</c:v>
                </c:pt>
                <c:pt idx="9">
                  <c:v>435.68121000000002</c:v>
                </c:pt>
                <c:pt idx="10">
                  <c:v>451.90557999999999</c:v>
                </c:pt>
                <c:pt idx="11">
                  <c:v>421.57531999999998</c:v>
                </c:pt>
                <c:pt idx="12">
                  <c:v>391.45172000000002</c:v>
                </c:pt>
                <c:pt idx="13">
                  <c:v>463.63467000000003</c:v>
                </c:pt>
                <c:pt idx="14">
                  <c:v>443.89675999999997</c:v>
                </c:pt>
                <c:pt idx="15">
                  <c:v>462.44626</c:v>
                </c:pt>
                <c:pt idx="16">
                  <c:v>439.68563999999998</c:v>
                </c:pt>
                <c:pt idx="17">
                  <c:v>447.12612999999999</c:v>
                </c:pt>
                <c:pt idx="18">
                  <c:v>412.14553999999998</c:v>
                </c:pt>
                <c:pt idx="19">
                  <c:v>473.65866</c:v>
                </c:pt>
                <c:pt idx="20">
                  <c:v>386.82727</c:v>
                </c:pt>
                <c:pt idx="21">
                  <c:v>404.05919999999998</c:v>
                </c:pt>
                <c:pt idx="22">
                  <c:v>360.34640999999999</c:v>
                </c:pt>
                <c:pt idx="23">
                  <c:v>435.2937</c:v>
                </c:pt>
                <c:pt idx="24">
                  <c:v>451.10471000000001</c:v>
                </c:pt>
                <c:pt idx="25">
                  <c:v>397.65213</c:v>
                </c:pt>
                <c:pt idx="26">
                  <c:v>451.23388999999997</c:v>
                </c:pt>
                <c:pt idx="27">
                  <c:v>366.28845000000001</c:v>
                </c:pt>
                <c:pt idx="28">
                  <c:v>376.85494999999997</c:v>
                </c:pt>
                <c:pt idx="29">
                  <c:v>383.46872000000002</c:v>
                </c:pt>
                <c:pt idx="30">
                  <c:v>400.59732000000002</c:v>
                </c:pt>
                <c:pt idx="31">
                  <c:v>471.10097999999999</c:v>
                </c:pt>
                <c:pt idx="32">
                  <c:v>390.28915000000001</c:v>
                </c:pt>
                <c:pt idx="33">
                  <c:v>443.35422</c:v>
                </c:pt>
                <c:pt idx="34">
                  <c:v>473.78780999999998</c:v>
                </c:pt>
                <c:pt idx="35">
                  <c:v>471.79852</c:v>
                </c:pt>
                <c:pt idx="36">
                  <c:v>399.58974999999998</c:v>
                </c:pt>
                <c:pt idx="37">
                  <c:v>464.02219000000002</c:v>
                </c:pt>
                <c:pt idx="38">
                  <c:v>415.37491</c:v>
                </c:pt>
                <c:pt idx="39">
                  <c:v>432.94272000000001</c:v>
                </c:pt>
                <c:pt idx="40">
                  <c:v>420.10271999999998</c:v>
                </c:pt>
                <c:pt idx="41">
                  <c:v>480.42743000000002</c:v>
                </c:pt>
                <c:pt idx="42">
                  <c:v>395.09444999999999</c:v>
                </c:pt>
                <c:pt idx="43">
                  <c:v>426.94900999999999</c:v>
                </c:pt>
                <c:pt idx="44">
                  <c:v>382.53867000000002</c:v>
                </c:pt>
                <c:pt idx="45">
                  <c:v>416.45999</c:v>
                </c:pt>
                <c:pt idx="46">
                  <c:v>396.38619999999997</c:v>
                </c:pt>
                <c:pt idx="47">
                  <c:v>411.83553999999998</c:v>
                </c:pt>
                <c:pt idx="48">
                  <c:v>410.25958000000003</c:v>
                </c:pt>
                <c:pt idx="49">
                  <c:v>426.84564</c:v>
                </c:pt>
                <c:pt idx="50">
                  <c:v>375.38234999999997</c:v>
                </c:pt>
                <c:pt idx="51">
                  <c:v>413.33395000000002</c:v>
                </c:pt>
                <c:pt idx="52">
                  <c:v>443.81923999999998</c:v>
                </c:pt>
                <c:pt idx="53">
                  <c:v>417.77758999999998</c:v>
                </c:pt>
                <c:pt idx="54">
                  <c:v>391.71008</c:v>
                </c:pt>
                <c:pt idx="55">
                  <c:v>356.39364999999998</c:v>
                </c:pt>
                <c:pt idx="56">
                  <c:v>395.37862999999999</c:v>
                </c:pt>
                <c:pt idx="57">
                  <c:v>460.68948</c:v>
                </c:pt>
                <c:pt idx="58">
                  <c:v>388.09316999999999</c:v>
                </c:pt>
                <c:pt idx="59">
                  <c:v>407.67608999999999</c:v>
                </c:pt>
                <c:pt idx="60">
                  <c:v>436.35293999999999</c:v>
                </c:pt>
                <c:pt idx="61">
                  <c:v>447.53949</c:v>
                </c:pt>
                <c:pt idx="62">
                  <c:v>414.39319</c:v>
                </c:pt>
                <c:pt idx="63">
                  <c:v>458.18349999999998</c:v>
                </c:pt>
                <c:pt idx="64">
                  <c:v>389.53994999999998</c:v>
                </c:pt>
                <c:pt idx="65">
                  <c:v>390.67667</c:v>
                </c:pt>
                <c:pt idx="66">
                  <c:v>413.61813000000001</c:v>
                </c:pt>
                <c:pt idx="67">
                  <c:v>458.20931999999999</c:v>
                </c:pt>
                <c:pt idx="68">
                  <c:v>361.84482000000003</c:v>
                </c:pt>
                <c:pt idx="69">
                  <c:v>371.89461999999997</c:v>
                </c:pt>
                <c:pt idx="70">
                  <c:v>403.38747999999998</c:v>
                </c:pt>
                <c:pt idx="71">
                  <c:v>450.30383</c:v>
                </c:pt>
                <c:pt idx="72">
                  <c:v>394.78442000000001</c:v>
                </c:pt>
                <c:pt idx="73">
                  <c:v>409.51038</c:v>
                </c:pt>
                <c:pt idx="74">
                  <c:v>405.99682999999999</c:v>
                </c:pt>
                <c:pt idx="75">
                  <c:v>484.56099999999998</c:v>
                </c:pt>
                <c:pt idx="76">
                  <c:v>375.40820000000002</c:v>
                </c:pt>
                <c:pt idx="77">
                  <c:v>447.92700000000002</c:v>
                </c:pt>
                <c:pt idx="78">
                  <c:v>436.66296</c:v>
                </c:pt>
                <c:pt idx="79">
                  <c:v>425.32137999999998</c:v>
                </c:pt>
                <c:pt idx="80">
                  <c:v>368.94945999999999</c:v>
                </c:pt>
                <c:pt idx="81">
                  <c:v>403.98169000000001</c:v>
                </c:pt>
                <c:pt idx="82">
                  <c:v>416.22748000000001</c:v>
                </c:pt>
                <c:pt idx="83">
                  <c:v>386.36223999999999</c:v>
                </c:pt>
                <c:pt idx="84">
                  <c:v>400.98482999999999</c:v>
                </c:pt>
                <c:pt idx="85">
                  <c:v>467.71661</c:v>
                </c:pt>
                <c:pt idx="86">
                  <c:v>407.75360000000001</c:v>
                </c:pt>
                <c:pt idx="87">
                  <c:v>444.46512000000001</c:v>
                </c:pt>
                <c:pt idx="88">
                  <c:v>420.64526000000001</c:v>
                </c:pt>
                <c:pt idx="89">
                  <c:v>370.57706000000002</c:v>
                </c:pt>
                <c:pt idx="90">
                  <c:v>388.01566000000003</c:v>
                </c:pt>
                <c:pt idx="91">
                  <c:v>403.98169000000001</c:v>
                </c:pt>
                <c:pt idx="92">
                  <c:v>396.43786999999998</c:v>
                </c:pt>
                <c:pt idx="93">
                  <c:v>395.45614999999998</c:v>
                </c:pt>
                <c:pt idx="94">
                  <c:v>471.04932000000002</c:v>
                </c:pt>
                <c:pt idx="95">
                  <c:v>446.35106999999999</c:v>
                </c:pt>
                <c:pt idx="96">
                  <c:v>418.21677</c:v>
                </c:pt>
                <c:pt idx="97">
                  <c:v>359.75220000000002</c:v>
                </c:pt>
                <c:pt idx="98">
                  <c:v>450.32965000000002</c:v>
                </c:pt>
                <c:pt idx="99">
                  <c:v>403.33582000000001</c:v>
                </c:pt>
                <c:pt idx="100">
                  <c:v>459.63024999999999</c:v>
                </c:pt>
                <c:pt idx="101">
                  <c:v>420.18024000000003</c:v>
                </c:pt>
                <c:pt idx="102">
                  <c:v>420.82611000000003</c:v>
                </c:pt>
                <c:pt idx="103">
                  <c:v>420.82611000000003</c:v>
                </c:pt>
                <c:pt idx="104">
                  <c:v>455.70334000000003</c:v>
                </c:pt>
                <c:pt idx="105">
                  <c:v>419.71521000000001</c:v>
                </c:pt>
                <c:pt idx="106">
                  <c:v>383.00369000000001</c:v>
                </c:pt>
                <c:pt idx="107">
                  <c:v>404.00754000000001</c:v>
                </c:pt>
                <c:pt idx="108">
                  <c:v>432.71021000000002</c:v>
                </c:pt>
                <c:pt idx="109">
                  <c:v>415.76245</c:v>
                </c:pt>
                <c:pt idx="110">
                  <c:v>446.53192000000001</c:v>
                </c:pt>
                <c:pt idx="111">
                  <c:v>392.30428999999998</c:v>
                </c:pt>
                <c:pt idx="112">
                  <c:v>426.09643999999997</c:v>
                </c:pt>
                <c:pt idx="113">
                  <c:v>359.39049999999997</c:v>
                </c:pt>
                <c:pt idx="114">
                  <c:v>409.61371000000003</c:v>
                </c:pt>
                <c:pt idx="115">
                  <c:v>387.39562999999998</c:v>
                </c:pt>
                <c:pt idx="116">
                  <c:v>434.44112999999999</c:v>
                </c:pt>
                <c:pt idx="117">
                  <c:v>437.64467999999999</c:v>
                </c:pt>
                <c:pt idx="118">
                  <c:v>418.50094999999999</c:v>
                </c:pt>
                <c:pt idx="119">
                  <c:v>366.59845000000001</c:v>
                </c:pt>
                <c:pt idx="120">
                  <c:v>419.45684999999997</c:v>
                </c:pt>
                <c:pt idx="121">
                  <c:v>377.75918999999999</c:v>
                </c:pt>
                <c:pt idx="122">
                  <c:v>424.88220000000001</c:v>
                </c:pt>
                <c:pt idx="123">
                  <c:v>424.90802000000002</c:v>
                </c:pt>
                <c:pt idx="124">
                  <c:v>404.67923000000002</c:v>
                </c:pt>
                <c:pt idx="125">
                  <c:v>459.37191999999999</c:v>
                </c:pt>
                <c:pt idx="126">
                  <c:v>358.66710999999998</c:v>
                </c:pt>
                <c:pt idx="127">
                  <c:v>385.81970000000001</c:v>
                </c:pt>
                <c:pt idx="128">
                  <c:v>474.76956000000001</c:v>
                </c:pt>
                <c:pt idx="129">
                  <c:v>376.46744000000001</c:v>
                </c:pt>
                <c:pt idx="130">
                  <c:v>410.98297000000002</c:v>
                </c:pt>
                <c:pt idx="131">
                  <c:v>385.61300999999997</c:v>
                </c:pt>
                <c:pt idx="132">
                  <c:v>460.53447999999997</c:v>
                </c:pt>
                <c:pt idx="133">
                  <c:v>399.02136000000002</c:v>
                </c:pt>
                <c:pt idx="134">
                  <c:v>466.39902000000001</c:v>
                </c:pt>
                <c:pt idx="135">
                  <c:v>400.88150000000002</c:v>
                </c:pt>
                <c:pt idx="136">
                  <c:v>409.45871</c:v>
                </c:pt>
                <c:pt idx="137">
                  <c:v>452.44812000000002</c:v>
                </c:pt>
                <c:pt idx="138">
                  <c:v>428.05991</c:v>
                </c:pt>
                <c:pt idx="139">
                  <c:v>380.98856000000001</c:v>
                </c:pt>
                <c:pt idx="140">
                  <c:v>414.88405999999998</c:v>
                </c:pt>
                <c:pt idx="141">
                  <c:v>391.78757000000002</c:v>
                </c:pt>
                <c:pt idx="142">
                  <c:v>413.41147000000001</c:v>
                </c:pt>
                <c:pt idx="143">
                  <c:v>428.65411</c:v>
                </c:pt>
                <c:pt idx="144">
                  <c:v>450.79468000000003</c:v>
                </c:pt>
                <c:pt idx="145">
                  <c:v>419.99939000000001</c:v>
                </c:pt>
                <c:pt idx="146">
                  <c:v>430.04919000000001</c:v>
                </c:pt>
                <c:pt idx="147">
                  <c:v>383.59789999999998</c:v>
                </c:pt>
                <c:pt idx="148">
                  <c:v>385.71636999999998</c:v>
                </c:pt>
                <c:pt idx="149">
                  <c:v>460.61196999999999</c:v>
                </c:pt>
                <c:pt idx="150">
                  <c:v>463.37630999999999</c:v>
                </c:pt>
                <c:pt idx="151">
                  <c:v>382.69366000000002</c:v>
                </c:pt>
                <c:pt idx="152">
                  <c:v>445.67935</c:v>
                </c:pt>
                <c:pt idx="153">
                  <c:v>387.62813999999997</c:v>
                </c:pt>
                <c:pt idx="154">
                  <c:v>473.55529999999999</c:v>
                </c:pt>
                <c:pt idx="155">
                  <c:v>407.39191</c:v>
                </c:pt>
                <c:pt idx="156">
                  <c:v>449.39960000000002</c:v>
                </c:pt>
                <c:pt idx="157">
                  <c:v>386.00054999999998</c:v>
                </c:pt>
                <c:pt idx="158">
                  <c:v>428.03406000000001</c:v>
                </c:pt>
                <c:pt idx="159">
                  <c:v>498.53775000000002</c:v>
                </c:pt>
                <c:pt idx="160">
                  <c:v>462.00707999999997</c:v>
                </c:pt>
                <c:pt idx="161">
                  <c:v>433.35608000000002</c:v>
                </c:pt>
                <c:pt idx="162">
                  <c:v>414.70321999999999</c:v>
                </c:pt>
                <c:pt idx="163">
                  <c:v>380.88522</c:v>
                </c:pt>
                <c:pt idx="164">
                  <c:v>481.61581000000001</c:v>
                </c:pt>
                <c:pt idx="165">
                  <c:v>398.96969999999999</c:v>
                </c:pt>
                <c:pt idx="166">
                  <c:v>413.66980000000001</c:v>
                </c:pt>
                <c:pt idx="167">
                  <c:v>440.56403</c:v>
                </c:pt>
                <c:pt idx="168">
                  <c:v>396.90289000000001</c:v>
                </c:pt>
                <c:pt idx="169">
                  <c:v>441.44241</c:v>
                </c:pt>
                <c:pt idx="170">
                  <c:v>362.95571999999999</c:v>
                </c:pt>
                <c:pt idx="171">
                  <c:v>403.54250999999999</c:v>
                </c:pt>
                <c:pt idx="172">
                  <c:v>452.75815</c:v>
                </c:pt>
                <c:pt idx="173">
                  <c:v>431.70263999999997</c:v>
                </c:pt>
                <c:pt idx="174">
                  <c:v>446.42858999999999</c:v>
                </c:pt>
                <c:pt idx="175">
                  <c:v>418.19094999999999</c:v>
                </c:pt>
                <c:pt idx="176">
                  <c:v>419.97354000000001</c:v>
                </c:pt>
                <c:pt idx="177">
                  <c:v>422.27285999999998</c:v>
                </c:pt>
                <c:pt idx="178">
                  <c:v>479.08398</c:v>
                </c:pt>
                <c:pt idx="179">
                  <c:v>383.98541</c:v>
                </c:pt>
                <c:pt idx="180">
                  <c:v>448.90872000000002</c:v>
                </c:pt>
                <c:pt idx="181">
                  <c:v>380.62686000000002</c:v>
                </c:pt>
                <c:pt idx="182">
                  <c:v>434.02776999999998</c:v>
                </c:pt>
                <c:pt idx="183">
                  <c:v>388.71323000000001</c:v>
                </c:pt>
                <c:pt idx="184">
                  <c:v>398.76303000000001</c:v>
                </c:pt>
                <c:pt idx="185">
                  <c:v>451.46640000000002</c:v>
                </c:pt>
                <c:pt idx="186">
                  <c:v>408.34780999999998</c:v>
                </c:pt>
                <c:pt idx="187">
                  <c:v>436.40460000000002</c:v>
                </c:pt>
                <c:pt idx="188">
                  <c:v>430.02334999999999</c:v>
                </c:pt>
                <c:pt idx="189">
                  <c:v>448.52121</c:v>
                </c:pt>
                <c:pt idx="190">
                  <c:v>427.43984999999998</c:v>
                </c:pt>
                <c:pt idx="191">
                  <c:v>436.48212000000001</c:v>
                </c:pt>
                <c:pt idx="192">
                  <c:v>430.07504</c:v>
                </c:pt>
                <c:pt idx="193">
                  <c:v>448.26285000000001</c:v>
                </c:pt>
                <c:pt idx="194">
                  <c:v>422.66039999999998</c:v>
                </c:pt>
                <c:pt idx="195">
                  <c:v>387.05977999999999</c:v>
                </c:pt>
                <c:pt idx="196">
                  <c:v>398.65969999999999</c:v>
                </c:pt>
                <c:pt idx="197">
                  <c:v>343.19195999999999</c:v>
                </c:pt>
                <c:pt idx="198">
                  <c:v>365.74590999999998</c:v>
                </c:pt>
                <c:pt idx="199">
                  <c:v>384.7088</c:v>
                </c:pt>
                <c:pt idx="200">
                  <c:v>464.87475999999998</c:v>
                </c:pt>
                <c:pt idx="201">
                  <c:v>428.05991</c:v>
                </c:pt>
                <c:pt idx="202">
                  <c:v>443.61255</c:v>
                </c:pt>
                <c:pt idx="203">
                  <c:v>471.69519000000003</c:v>
                </c:pt>
                <c:pt idx="204">
                  <c:v>396.46370999999999</c:v>
                </c:pt>
                <c:pt idx="205">
                  <c:v>510.83521000000002</c:v>
                </c:pt>
                <c:pt idx="206">
                  <c:v>426.97482000000002</c:v>
                </c:pt>
                <c:pt idx="207">
                  <c:v>415.86577999999997</c:v>
                </c:pt>
                <c:pt idx="208">
                  <c:v>478.56729000000001</c:v>
                </c:pt>
                <c:pt idx="209">
                  <c:v>436.53377999999998</c:v>
                </c:pt>
                <c:pt idx="210">
                  <c:v>446.86777000000001</c:v>
                </c:pt>
                <c:pt idx="211">
                  <c:v>392.97597999999999</c:v>
                </c:pt>
                <c:pt idx="212">
                  <c:v>362.82657</c:v>
                </c:pt>
                <c:pt idx="213">
                  <c:v>433.09771999999998</c:v>
                </c:pt>
                <c:pt idx="214">
                  <c:v>467.53577000000001</c:v>
                </c:pt>
                <c:pt idx="215">
                  <c:v>430.59174000000002</c:v>
                </c:pt>
                <c:pt idx="216">
                  <c:v>409.89789000000002</c:v>
                </c:pt>
                <c:pt idx="217">
                  <c:v>406.87520999999998</c:v>
                </c:pt>
                <c:pt idx="218">
                  <c:v>435.47455000000002</c:v>
                </c:pt>
                <c:pt idx="219">
                  <c:v>424.75301999999999</c:v>
                </c:pt>
                <c:pt idx="220">
                  <c:v>434.10529000000002</c:v>
                </c:pt>
                <c:pt idx="221">
                  <c:v>403.49081000000001</c:v>
                </c:pt>
                <c:pt idx="222">
                  <c:v>413.35980000000001</c:v>
                </c:pt>
                <c:pt idx="223">
                  <c:v>365.90091000000001</c:v>
                </c:pt>
                <c:pt idx="224">
                  <c:v>408.50281000000001</c:v>
                </c:pt>
                <c:pt idx="225">
                  <c:v>404.36919999999998</c:v>
                </c:pt>
                <c:pt idx="226">
                  <c:v>433.25272000000001</c:v>
                </c:pt>
                <c:pt idx="227">
                  <c:v>379.02508999999998</c:v>
                </c:pt>
                <c:pt idx="228">
                  <c:v>401.68236999999999</c:v>
                </c:pt>
                <c:pt idx="229">
                  <c:v>403.46499999999997</c:v>
                </c:pt>
                <c:pt idx="230">
                  <c:v>455.54834</c:v>
                </c:pt>
                <c:pt idx="231">
                  <c:v>453.71404999999999</c:v>
                </c:pt>
                <c:pt idx="232">
                  <c:v>453.50734999999997</c:v>
                </c:pt>
                <c:pt idx="233">
                  <c:v>413.82483000000002</c:v>
                </c:pt>
                <c:pt idx="234">
                  <c:v>448.77956999999998</c:v>
                </c:pt>
                <c:pt idx="235">
                  <c:v>421.65282999999999</c:v>
                </c:pt>
                <c:pt idx="236">
                  <c:v>438.29056000000003</c:v>
                </c:pt>
                <c:pt idx="237">
                  <c:v>426.71649000000002</c:v>
                </c:pt>
                <c:pt idx="238">
                  <c:v>389.84994999999998</c:v>
                </c:pt>
                <c:pt idx="239">
                  <c:v>402.22491000000002</c:v>
                </c:pt>
                <c:pt idx="240">
                  <c:v>474.64037999999999</c:v>
                </c:pt>
                <c:pt idx="241">
                  <c:v>445.42102</c:v>
                </c:pt>
                <c:pt idx="242">
                  <c:v>411.08629999999999</c:v>
                </c:pt>
                <c:pt idx="243">
                  <c:v>446.68691999999999</c:v>
                </c:pt>
                <c:pt idx="244">
                  <c:v>460.06945999999999</c:v>
                </c:pt>
                <c:pt idx="245">
                  <c:v>480.94412</c:v>
                </c:pt>
                <c:pt idx="246">
                  <c:v>435.88790999999998</c:v>
                </c:pt>
                <c:pt idx="247">
                  <c:v>467.97494999999998</c:v>
                </c:pt>
                <c:pt idx="248">
                  <c:v>470.09341000000001</c:v>
                </c:pt>
                <c:pt idx="249">
                  <c:v>445.42102</c:v>
                </c:pt>
                <c:pt idx="250">
                  <c:v>406.97854999999998</c:v>
                </c:pt>
                <c:pt idx="251">
                  <c:v>442.42415999999997</c:v>
                </c:pt>
                <c:pt idx="252">
                  <c:v>380.49768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4-48AE-8FAD-20471619DBA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Noisy050Latex0004_0004!$E$253:$E$505</c:f>
              <c:numCache>
                <c:formatCode>General</c:formatCode>
                <c:ptCount val="253"/>
                <c:pt idx="0">
                  <c:v>454.92827999999997</c:v>
                </c:pt>
                <c:pt idx="1">
                  <c:v>419.92187999999999</c:v>
                </c:pt>
                <c:pt idx="2">
                  <c:v>454.87662</c:v>
                </c:pt>
                <c:pt idx="3">
                  <c:v>397.57461999999998</c:v>
                </c:pt>
                <c:pt idx="4">
                  <c:v>431.1601</c:v>
                </c:pt>
                <c:pt idx="5">
                  <c:v>381.45357999999999</c:v>
                </c:pt>
                <c:pt idx="6">
                  <c:v>465.2106</c:v>
                </c:pt>
                <c:pt idx="7">
                  <c:v>427.82738999999998</c:v>
                </c:pt>
                <c:pt idx="8">
                  <c:v>396.69623000000001</c:v>
                </c:pt>
                <c:pt idx="9">
                  <c:v>437.69635</c:v>
                </c:pt>
                <c:pt idx="10">
                  <c:v>396.25702000000001</c:v>
                </c:pt>
                <c:pt idx="11">
                  <c:v>472.05687999999998</c:v>
                </c:pt>
                <c:pt idx="12">
                  <c:v>435.06119000000001</c:v>
                </c:pt>
                <c:pt idx="13">
                  <c:v>396.79955999999999</c:v>
                </c:pt>
                <c:pt idx="14">
                  <c:v>407.39191</c:v>
                </c:pt>
                <c:pt idx="15">
                  <c:v>397.08373999999998</c:v>
                </c:pt>
                <c:pt idx="16">
                  <c:v>452.57729999999998</c:v>
                </c:pt>
                <c:pt idx="17">
                  <c:v>406.22933999999998</c:v>
                </c:pt>
                <c:pt idx="18">
                  <c:v>448.83123999999998</c:v>
                </c:pt>
                <c:pt idx="19">
                  <c:v>439.60811999999999</c:v>
                </c:pt>
                <c:pt idx="20">
                  <c:v>432.21933000000001</c:v>
                </c:pt>
                <c:pt idx="21">
                  <c:v>454.77328</c:v>
                </c:pt>
                <c:pt idx="22">
                  <c:v>419.09514999999999</c:v>
                </c:pt>
                <c:pt idx="23">
                  <c:v>450.87218999999999</c:v>
                </c:pt>
                <c:pt idx="24">
                  <c:v>424.64969000000002</c:v>
                </c:pt>
                <c:pt idx="25">
                  <c:v>424.62383999999997</c:v>
                </c:pt>
                <c:pt idx="26">
                  <c:v>393.10516000000001</c:v>
                </c:pt>
                <c:pt idx="27">
                  <c:v>440.53820999999999</c:v>
                </c:pt>
                <c:pt idx="28">
                  <c:v>429.6875</c:v>
                </c:pt>
                <c:pt idx="29">
                  <c:v>426.38062000000002</c:v>
                </c:pt>
                <c:pt idx="30">
                  <c:v>384.39877000000001</c:v>
                </c:pt>
                <c:pt idx="31">
                  <c:v>436.04291000000001</c:v>
                </c:pt>
                <c:pt idx="32">
                  <c:v>486.18862999999999</c:v>
                </c:pt>
                <c:pt idx="33">
                  <c:v>391.24506000000002</c:v>
                </c:pt>
                <c:pt idx="34">
                  <c:v>461.95540999999997</c:v>
                </c:pt>
                <c:pt idx="35">
                  <c:v>372.66968000000003</c:v>
                </c:pt>
                <c:pt idx="36">
                  <c:v>498.64107999999999</c:v>
                </c:pt>
                <c:pt idx="37">
                  <c:v>397.80712999999997</c:v>
                </c:pt>
                <c:pt idx="38">
                  <c:v>426.35480000000001</c:v>
                </c:pt>
                <c:pt idx="39">
                  <c:v>438.62639999999999</c:v>
                </c:pt>
                <c:pt idx="40">
                  <c:v>430.25585999999998</c:v>
                </c:pt>
                <c:pt idx="41">
                  <c:v>443.92257999999998</c:v>
                </c:pt>
                <c:pt idx="42">
                  <c:v>432.55518000000001</c:v>
                </c:pt>
                <c:pt idx="43">
                  <c:v>375.30484000000001</c:v>
                </c:pt>
                <c:pt idx="44">
                  <c:v>396.61871000000002</c:v>
                </c:pt>
                <c:pt idx="45">
                  <c:v>438.54888999999997</c:v>
                </c:pt>
                <c:pt idx="46">
                  <c:v>423.15125</c:v>
                </c:pt>
                <c:pt idx="47">
                  <c:v>412.40390000000002</c:v>
                </c:pt>
                <c:pt idx="48">
                  <c:v>406.53937000000002</c:v>
                </c:pt>
                <c:pt idx="49">
                  <c:v>415.11658</c:v>
                </c:pt>
                <c:pt idx="50">
                  <c:v>425.11471999999998</c:v>
                </c:pt>
                <c:pt idx="51">
                  <c:v>428.73160000000001</c:v>
                </c:pt>
                <c:pt idx="52">
                  <c:v>431.78014999999999</c:v>
                </c:pt>
                <c:pt idx="53">
                  <c:v>443.01834000000002</c:v>
                </c:pt>
                <c:pt idx="54">
                  <c:v>437.12799000000001</c:v>
                </c:pt>
                <c:pt idx="55">
                  <c:v>374.42644999999999</c:v>
                </c:pt>
                <c:pt idx="56">
                  <c:v>439.55646000000002</c:v>
                </c:pt>
                <c:pt idx="57">
                  <c:v>442.55331000000001</c:v>
                </c:pt>
                <c:pt idx="58">
                  <c:v>415.52994000000001</c:v>
                </c:pt>
                <c:pt idx="59">
                  <c:v>400.85565000000003</c:v>
                </c:pt>
                <c:pt idx="60">
                  <c:v>397.78127999999998</c:v>
                </c:pt>
                <c:pt idx="61">
                  <c:v>411.39632999999998</c:v>
                </c:pt>
                <c:pt idx="62">
                  <c:v>428.96411000000001</c:v>
                </c:pt>
                <c:pt idx="63">
                  <c:v>402.68993999999998</c:v>
                </c:pt>
                <c:pt idx="64">
                  <c:v>378.25002999999998</c:v>
                </c:pt>
                <c:pt idx="65">
                  <c:v>410.07873999999998</c:v>
                </c:pt>
                <c:pt idx="66">
                  <c:v>394.86194</c:v>
                </c:pt>
                <c:pt idx="67">
                  <c:v>442.01080000000002</c:v>
                </c:pt>
                <c:pt idx="68">
                  <c:v>397.10959000000003</c:v>
                </c:pt>
                <c:pt idx="69">
                  <c:v>424.77886999999998</c:v>
                </c:pt>
                <c:pt idx="70">
                  <c:v>435.86205999999999</c:v>
                </c:pt>
                <c:pt idx="71">
                  <c:v>424.23633000000001</c:v>
                </c:pt>
                <c:pt idx="72">
                  <c:v>426.97482000000002</c:v>
                </c:pt>
                <c:pt idx="73">
                  <c:v>492.87988000000001</c:v>
                </c:pt>
                <c:pt idx="74">
                  <c:v>463.58301</c:v>
                </c:pt>
                <c:pt idx="75">
                  <c:v>444.54262999999997</c:v>
                </c:pt>
                <c:pt idx="76">
                  <c:v>507.63164999999998</c:v>
                </c:pt>
                <c:pt idx="77">
                  <c:v>434.72530999999998</c:v>
                </c:pt>
                <c:pt idx="78">
                  <c:v>435.68121000000002</c:v>
                </c:pt>
                <c:pt idx="79">
                  <c:v>391.42586999999997</c:v>
                </c:pt>
                <c:pt idx="80">
                  <c:v>438.52307000000002</c:v>
                </c:pt>
                <c:pt idx="81">
                  <c:v>462.96294999999998</c:v>
                </c:pt>
                <c:pt idx="82">
                  <c:v>402.19907000000001</c:v>
                </c:pt>
                <c:pt idx="83">
                  <c:v>441.23575</c:v>
                </c:pt>
                <c:pt idx="84">
                  <c:v>421.03278</c:v>
                </c:pt>
                <c:pt idx="85">
                  <c:v>414.39319</c:v>
                </c:pt>
                <c:pt idx="86">
                  <c:v>450.07132000000001</c:v>
                </c:pt>
                <c:pt idx="87">
                  <c:v>425.81225999999998</c:v>
                </c:pt>
                <c:pt idx="88">
                  <c:v>425.70891999999998</c:v>
                </c:pt>
                <c:pt idx="89">
                  <c:v>388.24817000000002</c:v>
                </c:pt>
                <c:pt idx="90">
                  <c:v>389.59161</c:v>
                </c:pt>
                <c:pt idx="91">
                  <c:v>419.92187999999999</c:v>
                </c:pt>
                <c:pt idx="92">
                  <c:v>495.17919999999998</c:v>
                </c:pt>
                <c:pt idx="93">
                  <c:v>434.46697999999998</c:v>
                </c:pt>
                <c:pt idx="94">
                  <c:v>390.41833000000003</c:v>
                </c:pt>
                <c:pt idx="95">
                  <c:v>429.84249999999997</c:v>
                </c:pt>
                <c:pt idx="96">
                  <c:v>382.90033</c:v>
                </c:pt>
                <c:pt idx="97">
                  <c:v>461.77456999999998</c:v>
                </c:pt>
                <c:pt idx="98">
                  <c:v>456.14251999999999</c:v>
                </c:pt>
                <c:pt idx="99">
                  <c:v>436.40460000000002</c:v>
                </c:pt>
                <c:pt idx="100">
                  <c:v>458.05432000000002</c:v>
                </c:pt>
                <c:pt idx="101">
                  <c:v>440.02148</c:v>
                </c:pt>
                <c:pt idx="102">
                  <c:v>463.68633999999997</c:v>
                </c:pt>
                <c:pt idx="103">
                  <c:v>476.11297999999999</c:v>
                </c:pt>
                <c:pt idx="104">
                  <c:v>394.60358000000002</c:v>
                </c:pt>
                <c:pt idx="105">
                  <c:v>392.66595000000001</c:v>
                </c:pt>
                <c:pt idx="106">
                  <c:v>434.57031000000001</c:v>
                </c:pt>
                <c:pt idx="107">
                  <c:v>427.74988000000002</c:v>
                </c:pt>
                <c:pt idx="108">
                  <c:v>432.45184</c:v>
                </c:pt>
                <c:pt idx="109">
                  <c:v>405.01508000000001</c:v>
                </c:pt>
                <c:pt idx="110">
                  <c:v>443.84505999999999</c:v>
                </c:pt>
                <c:pt idx="111">
                  <c:v>410.51794000000001</c:v>
                </c:pt>
                <c:pt idx="112">
                  <c:v>473.86532999999997</c:v>
                </c:pt>
                <c:pt idx="113">
                  <c:v>417.00252999999998</c:v>
                </c:pt>
                <c:pt idx="114">
                  <c:v>385.76803999999998</c:v>
                </c:pt>
                <c:pt idx="115">
                  <c:v>385.14798000000002</c:v>
                </c:pt>
                <c:pt idx="116">
                  <c:v>418.99182000000002</c:v>
                </c:pt>
                <c:pt idx="117">
                  <c:v>460.66367000000002</c:v>
                </c:pt>
                <c:pt idx="118">
                  <c:v>471.43682999999999</c:v>
                </c:pt>
                <c:pt idx="119">
                  <c:v>420.46442000000002</c:v>
                </c:pt>
                <c:pt idx="120">
                  <c:v>433.07190000000003</c:v>
                </c:pt>
                <c:pt idx="121">
                  <c:v>447.17779999999999</c:v>
                </c:pt>
                <c:pt idx="122">
                  <c:v>389.04906999999997</c:v>
                </c:pt>
                <c:pt idx="123">
                  <c:v>413.33395000000002</c:v>
                </c:pt>
                <c:pt idx="124">
                  <c:v>417.41588999999999</c:v>
                </c:pt>
                <c:pt idx="125">
                  <c:v>427.38817999999998</c:v>
                </c:pt>
                <c:pt idx="126">
                  <c:v>403.10329999999999</c:v>
                </c:pt>
                <c:pt idx="127">
                  <c:v>417.02834999999999</c:v>
                </c:pt>
                <c:pt idx="128">
                  <c:v>433.71776999999997</c:v>
                </c:pt>
                <c:pt idx="129">
                  <c:v>427.05234000000002</c:v>
                </c:pt>
                <c:pt idx="130">
                  <c:v>406.41019</c:v>
                </c:pt>
                <c:pt idx="131">
                  <c:v>432.50351000000001</c:v>
                </c:pt>
                <c:pt idx="132">
                  <c:v>420.41275000000002</c:v>
                </c:pt>
                <c:pt idx="133">
                  <c:v>369.54363999999998</c:v>
                </c:pt>
                <c:pt idx="134">
                  <c:v>383.26202000000001</c:v>
                </c:pt>
                <c:pt idx="135">
                  <c:v>384.57961999999998</c:v>
                </c:pt>
                <c:pt idx="136">
                  <c:v>411.80968999999999</c:v>
                </c:pt>
                <c:pt idx="137">
                  <c:v>406.59102999999999</c:v>
                </c:pt>
                <c:pt idx="138">
                  <c:v>387.26645000000002</c:v>
                </c:pt>
                <c:pt idx="139">
                  <c:v>408.03778</c:v>
                </c:pt>
                <c:pt idx="140">
                  <c:v>389.20407</c:v>
                </c:pt>
                <c:pt idx="141">
                  <c:v>427.28485000000001</c:v>
                </c:pt>
                <c:pt idx="142">
                  <c:v>459.83694000000003</c:v>
                </c:pt>
                <c:pt idx="143">
                  <c:v>448.28870000000001</c:v>
                </c:pt>
                <c:pt idx="144">
                  <c:v>447.64281999999997</c:v>
                </c:pt>
                <c:pt idx="145">
                  <c:v>372.20465000000002</c:v>
                </c:pt>
                <c:pt idx="146">
                  <c:v>447.53949</c:v>
                </c:pt>
                <c:pt idx="147">
                  <c:v>445.39517000000001</c:v>
                </c:pt>
                <c:pt idx="148">
                  <c:v>383.33954</c:v>
                </c:pt>
                <c:pt idx="149">
                  <c:v>445.73102</c:v>
                </c:pt>
                <c:pt idx="150">
                  <c:v>444.41345000000001</c:v>
                </c:pt>
                <c:pt idx="151">
                  <c:v>445.57602000000003</c:v>
                </c:pt>
                <c:pt idx="152">
                  <c:v>428.62826999999999</c:v>
                </c:pt>
                <c:pt idx="153">
                  <c:v>450.56216000000001</c:v>
                </c:pt>
                <c:pt idx="154">
                  <c:v>391.24506000000002</c:v>
                </c:pt>
                <c:pt idx="155">
                  <c:v>433.17523</c:v>
                </c:pt>
                <c:pt idx="156">
                  <c:v>438.00637999999998</c:v>
                </c:pt>
                <c:pt idx="157">
                  <c:v>460.56029999999998</c:v>
                </c:pt>
                <c:pt idx="158">
                  <c:v>471.17849999999999</c:v>
                </c:pt>
                <c:pt idx="159">
                  <c:v>400.75232</c:v>
                </c:pt>
                <c:pt idx="160">
                  <c:v>470.32593000000003</c:v>
                </c:pt>
                <c:pt idx="161">
                  <c:v>436.45627000000002</c:v>
                </c:pt>
                <c:pt idx="162">
                  <c:v>413.35980000000001</c:v>
                </c:pt>
                <c:pt idx="163">
                  <c:v>406.87520999999998</c:v>
                </c:pt>
                <c:pt idx="164">
                  <c:v>388.50653</c:v>
                </c:pt>
                <c:pt idx="165">
                  <c:v>435.73288000000002</c:v>
                </c:pt>
                <c:pt idx="166">
                  <c:v>388.66153000000003</c:v>
                </c:pt>
                <c:pt idx="167">
                  <c:v>436.06876</c:v>
                </c:pt>
                <c:pt idx="168">
                  <c:v>415.55576000000002</c:v>
                </c:pt>
                <c:pt idx="169">
                  <c:v>410.38875999999999</c:v>
                </c:pt>
                <c:pt idx="170">
                  <c:v>453.55901999999998</c:v>
                </c:pt>
                <c:pt idx="171">
                  <c:v>455.10912999999999</c:v>
                </c:pt>
                <c:pt idx="172">
                  <c:v>379.12844999999999</c:v>
                </c:pt>
                <c:pt idx="173">
                  <c:v>423.15125</c:v>
                </c:pt>
                <c:pt idx="174">
                  <c:v>403.43914999999998</c:v>
                </c:pt>
                <c:pt idx="175">
                  <c:v>422.73788000000002</c:v>
                </c:pt>
                <c:pt idx="176">
                  <c:v>396.85122999999999</c:v>
                </c:pt>
                <c:pt idx="177">
                  <c:v>415.34908999999999</c:v>
                </c:pt>
                <c:pt idx="178">
                  <c:v>426.43227999999999</c:v>
                </c:pt>
                <c:pt idx="179">
                  <c:v>434.93200999999999</c:v>
                </c:pt>
                <c:pt idx="180">
                  <c:v>401.03649999999999</c:v>
                </c:pt>
                <c:pt idx="181">
                  <c:v>442.73415999999997</c:v>
                </c:pt>
                <c:pt idx="182">
                  <c:v>408.11529999999999</c:v>
                </c:pt>
                <c:pt idx="183">
                  <c:v>407.49524000000002</c:v>
                </c:pt>
                <c:pt idx="184">
                  <c:v>420.49023</c:v>
                </c:pt>
                <c:pt idx="185">
                  <c:v>371.04208</c:v>
                </c:pt>
                <c:pt idx="186">
                  <c:v>375.02066000000002</c:v>
                </c:pt>
                <c:pt idx="187">
                  <c:v>470.09341000000001</c:v>
                </c:pt>
                <c:pt idx="188">
                  <c:v>408.37362999999999</c:v>
                </c:pt>
                <c:pt idx="189">
                  <c:v>436.19790999999998</c:v>
                </c:pt>
                <c:pt idx="190">
                  <c:v>379.43844999999999</c:v>
                </c:pt>
                <c:pt idx="191">
                  <c:v>412.22305</c:v>
                </c:pt>
                <c:pt idx="192">
                  <c:v>435.70706000000001</c:v>
                </c:pt>
                <c:pt idx="193">
                  <c:v>460.12112000000002</c:v>
                </c:pt>
                <c:pt idx="194">
                  <c:v>398.89220999999998</c:v>
                </c:pt>
                <c:pt idx="195">
                  <c:v>403.98169000000001</c:v>
                </c:pt>
                <c:pt idx="196">
                  <c:v>417.10586999999998</c:v>
                </c:pt>
                <c:pt idx="197">
                  <c:v>419.6377</c:v>
                </c:pt>
                <c:pt idx="198">
                  <c:v>426.89733999999999</c:v>
                </c:pt>
                <c:pt idx="199">
                  <c:v>394.37106</c:v>
                </c:pt>
                <c:pt idx="200">
                  <c:v>444.62011999999999</c:v>
                </c:pt>
                <c:pt idx="201">
                  <c:v>429.55831999999998</c:v>
                </c:pt>
                <c:pt idx="202">
                  <c:v>429.92000999999999</c:v>
                </c:pt>
                <c:pt idx="203">
                  <c:v>409.40703999999999</c:v>
                </c:pt>
                <c:pt idx="204">
                  <c:v>399.30556999999999</c:v>
                </c:pt>
                <c:pt idx="205">
                  <c:v>387.88650999999999</c:v>
                </c:pt>
                <c:pt idx="206">
                  <c:v>418.13925</c:v>
                </c:pt>
                <c:pt idx="207">
                  <c:v>463.19549999999998</c:v>
                </c:pt>
                <c:pt idx="208">
                  <c:v>410.95711999999997</c:v>
                </c:pt>
                <c:pt idx="209">
                  <c:v>433.69193000000001</c:v>
                </c:pt>
                <c:pt idx="210">
                  <c:v>389.53994999999998</c:v>
                </c:pt>
                <c:pt idx="211">
                  <c:v>430.51422000000002</c:v>
                </c:pt>
                <c:pt idx="212">
                  <c:v>434.93200999999999</c:v>
                </c:pt>
                <c:pt idx="213">
                  <c:v>460.25031000000001</c:v>
                </c:pt>
                <c:pt idx="214">
                  <c:v>400.80399</c:v>
                </c:pt>
                <c:pt idx="215">
                  <c:v>391.09003000000001</c:v>
                </c:pt>
                <c:pt idx="216">
                  <c:v>378.89589999999998</c:v>
                </c:pt>
                <c:pt idx="217">
                  <c:v>416.38247999999999</c:v>
                </c:pt>
                <c:pt idx="218">
                  <c:v>402.09573</c:v>
                </c:pt>
                <c:pt idx="219">
                  <c:v>399.51224000000002</c:v>
                </c:pt>
                <c:pt idx="220">
                  <c:v>440.95157</c:v>
                </c:pt>
                <c:pt idx="221">
                  <c:v>423.66793999999999</c:v>
                </c:pt>
                <c:pt idx="222">
                  <c:v>410.18209999999999</c:v>
                </c:pt>
                <c:pt idx="223">
                  <c:v>392.76931999999999</c:v>
                </c:pt>
                <c:pt idx="224">
                  <c:v>442.16579999999999</c:v>
                </c:pt>
                <c:pt idx="225">
                  <c:v>414.36736999999999</c:v>
                </c:pt>
                <c:pt idx="226">
                  <c:v>430.82425000000001</c:v>
                </c:pt>
                <c:pt idx="227">
                  <c:v>455.72915999999998</c:v>
                </c:pt>
                <c:pt idx="228">
                  <c:v>436.97296</c:v>
                </c:pt>
                <c:pt idx="229">
                  <c:v>443.92257999999998</c:v>
                </c:pt>
                <c:pt idx="230">
                  <c:v>436.61126999999999</c:v>
                </c:pt>
                <c:pt idx="231">
                  <c:v>436.92129999999997</c:v>
                </c:pt>
                <c:pt idx="232">
                  <c:v>457.79595999999998</c:v>
                </c:pt>
                <c:pt idx="233">
                  <c:v>474.40787</c:v>
                </c:pt>
                <c:pt idx="234">
                  <c:v>405.79012999999998</c:v>
                </c:pt>
                <c:pt idx="235">
                  <c:v>446.53192000000001</c:v>
                </c:pt>
                <c:pt idx="236">
                  <c:v>380.96271000000002</c:v>
                </c:pt>
                <c:pt idx="237">
                  <c:v>430.92757999999998</c:v>
                </c:pt>
                <c:pt idx="238">
                  <c:v>450.58801</c:v>
                </c:pt>
                <c:pt idx="239">
                  <c:v>452.96481</c:v>
                </c:pt>
                <c:pt idx="240">
                  <c:v>429.22246999999999</c:v>
                </c:pt>
                <c:pt idx="241">
                  <c:v>433.56274000000002</c:v>
                </c:pt>
                <c:pt idx="242">
                  <c:v>449.14123999999998</c:v>
                </c:pt>
                <c:pt idx="243">
                  <c:v>411.65469000000002</c:v>
                </c:pt>
                <c:pt idx="244">
                  <c:v>402.89661000000001</c:v>
                </c:pt>
                <c:pt idx="245">
                  <c:v>409.71706999999998</c:v>
                </c:pt>
                <c:pt idx="246">
                  <c:v>448.39202999999998</c:v>
                </c:pt>
                <c:pt idx="247">
                  <c:v>423.79712000000001</c:v>
                </c:pt>
                <c:pt idx="248">
                  <c:v>433.71776999999997</c:v>
                </c:pt>
                <c:pt idx="249">
                  <c:v>459.06189000000001</c:v>
                </c:pt>
                <c:pt idx="250">
                  <c:v>424.83053999999998</c:v>
                </c:pt>
                <c:pt idx="251">
                  <c:v>429.71334999999999</c:v>
                </c:pt>
                <c:pt idx="252">
                  <c:v>400.88150000000002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E4-48AE-8FAD-20471619DBA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Noisy050Latex0004_0004!$F$253:$F$505</c:f>
              <c:numCache>
                <c:formatCode>General</c:formatCode>
                <c:ptCount val="253"/>
                <c:pt idx="0">
                  <c:v>84.506240000000005</c:v>
                </c:pt>
                <c:pt idx="1">
                  <c:v>101.09229999999999</c:v>
                </c:pt>
                <c:pt idx="2">
                  <c:v>95.718630000000005</c:v>
                </c:pt>
                <c:pt idx="3">
                  <c:v>93.083460000000002</c:v>
                </c:pt>
                <c:pt idx="4">
                  <c:v>95.66695</c:v>
                </c:pt>
                <c:pt idx="5">
                  <c:v>97.992099999999994</c:v>
                </c:pt>
                <c:pt idx="6">
                  <c:v>94.866069999999993</c:v>
                </c:pt>
                <c:pt idx="7">
                  <c:v>95.718630000000005</c:v>
                </c:pt>
                <c:pt idx="8">
                  <c:v>95.589449999999999</c:v>
                </c:pt>
                <c:pt idx="9">
                  <c:v>99.774720000000002</c:v>
                </c:pt>
                <c:pt idx="10">
                  <c:v>94.581890000000001</c:v>
                </c:pt>
                <c:pt idx="11">
                  <c:v>92.282570000000007</c:v>
                </c:pt>
                <c:pt idx="12">
                  <c:v>86.80556</c:v>
                </c:pt>
                <c:pt idx="13">
                  <c:v>86.340519999999998</c:v>
                </c:pt>
                <c:pt idx="14">
                  <c:v>95.382769999999994</c:v>
                </c:pt>
                <c:pt idx="15">
                  <c:v>91.275009999999995</c:v>
                </c:pt>
                <c:pt idx="16">
                  <c:v>88.252309999999994</c:v>
                </c:pt>
                <c:pt idx="17">
                  <c:v>92.876779999999997</c:v>
                </c:pt>
                <c:pt idx="18">
                  <c:v>90.861649999999997</c:v>
                </c:pt>
                <c:pt idx="19">
                  <c:v>94.065190000000001</c:v>
                </c:pt>
                <c:pt idx="20">
                  <c:v>98.302120000000002</c:v>
                </c:pt>
                <c:pt idx="21">
                  <c:v>91.326679999999996</c:v>
                </c:pt>
                <c:pt idx="22">
                  <c:v>92.644260000000003</c:v>
                </c:pt>
                <c:pt idx="23">
                  <c:v>88.355649999999997</c:v>
                </c:pt>
                <c:pt idx="24">
                  <c:v>92.075900000000004</c:v>
                </c:pt>
                <c:pt idx="25">
                  <c:v>88.433160000000001</c:v>
                </c:pt>
                <c:pt idx="26">
                  <c:v>97.397900000000007</c:v>
                </c:pt>
                <c:pt idx="27">
                  <c:v>83.317830000000001</c:v>
                </c:pt>
                <c:pt idx="28">
                  <c:v>96.855369999999994</c:v>
                </c:pt>
                <c:pt idx="29">
                  <c:v>98.896330000000006</c:v>
                </c:pt>
                <c:pt idx="30">
                  <c:v>96.829530000000005</c:v>
                </c:pt>
                <c:pt idx="31">
                  <c:v>84.247889999999998</c:v>
                </c:pt>
                <c:pt idx="32">
                  <c:v>86.676379999999995</c:v>
                </c:pt>
                <c:pt idx="33">
                  <c:v>86.030510000000007</c:v>
                </c:pt>
                <c:pt idx="34">
                  <c:v>91.326679999999996</c:v>
                </c:pt>
                <c:pt idx="35">
                  <c:v>110.13455</c:v>
                </c:pt>
                <c:pt idx="36">
                  <c:v>98.017939999999996</c:v>
                </c:pt>
                <c:pt idx="37">
                  <c:v>93.47099</c:v>
                </c:pt>
                <c:pt idx="38">
                  <c:v>93.677670000000006</c:v>
                </c:pt>
                <c:pt idx="39">
                  <c:v>99.774720000000002</c:v>
                </c:pt>
                <c:pt idx="40">
                  <c:v>95.66695</c:v>
                </c:pt>
                <c:pt idx="41">
                  <c:v>97.036209999999997</c:v>
                </c:pt>
                <c:pt idx="42">
                  <c:v>100.11057</c:v>
                </c:pt>
                <c:pt idx="43">
                  <c:v>83.602019999999996</c:v>
                </c:pt>
                <c:pt idx="44">
                  <c:v>87.373919999999998</c:v>
                </c:pt>
                <c:pt idx="45">
                  <c:v>97.888760000000005</c:v>
                </c:pt>
                <c:pt idx="46">
                  <c:v>92.928449999999998</c:v>
                </c:pt>
                <c:pt idx="47">
                  <c:v>89.49239</c:v>
                </c:pt>
                <c:pt idx="48">
                  <c:v>92.515090000000001</c:v>
                </c:pt>
                <c:pt idx="49">
                  <c:v>91.740039999999993</c:v>
                </c:pt>
                <c:pt idx="50">
                  <c:v>94.943579999999997</c:v>
                </c:pt>
                <c:pt idx="51">
                  <c:v>93.212630000000004</c:v>
                </c:pt>
                <c:pt idx="52">
                  <c:v>94.194360000000003</c:v>
                </c:pt>
                <c:pt idx="53">
                  <c:v>88.89819</c:v>
                </c:pt>
                <c:pt idx="54">
                  <c:v>87.089740000000006</c:v>
                </c:pt>
                <c:pt idx="55">
                  <c:v>96.881200000000007</c:v>
                </c:pt>
                <c:pt idx="56">
                  <c:v>100.62727</c:v>
                </c:pt>
                <c:pt idx="57">
                  <c:v>91.430019999999999</c:v>
                </c:pt>
                <c:pt idx="58">
                  <c:v>94.426879999999997</c:v>
                </c:pt>
                <c:pt idx="59">
                  <c:v>101.60899999999999</c:v>
                </c:pt>
                <c:pt idx="60">
                  <c:v>99.929730000000006</c:v>
                </c:pt>
                <c:pt idx="61">
                  <c:v>84.557910000000007</c:v>
                </c:pt>
                <c:pt idx="62">
                  <c:v>98.095439999999996</c:v>
                </c:pt>
                <c:pt idx="63">
                  <c:v>95.15025</c:v>
                </c:pt>
                <c:pt idx="64">
                  <c:v>88.123140000000006</c:v>
                </c:pt>
                <c:pt idx="65">
                  <c:v>97.707920000000001</c:v>
                </c:pt>
                <c:pt idx="66">
                  <c:v>87.141409999999993</c:v>
                </c:pt>
                <c:pt idx="67">
                  <c:v>88.691509999999994</c:v>
                </c:pt>
                <c:pt idx="68">
                  <c:v>91.636700000000005</c:v>
                </c:pt>
                <c:pt idx="69">
                  <c:v>91.50752</c:v>
                </c:pt>
                <c:pt idx="70">
                  <c:v>100.00723000000001</c:v>
                </c:pt>
                <c:pt idx="71">
                  <c:v>98.302120000000002</c:v>
                </c:pt>
                <c:pt idx="72">
                  <c:v>95.976969999999994</c:v>
                </c:pt>
                <c:pt idx="73">
                  <c:v>94.452709999999996</c:v>
                </c:pt>
                <c:pt idx="74">
                  <c:v>87.270579999999995</c:v>
                </c:pt>
                <c:pt idx="75">
                  <c:v>90.525790000000001</c:v>
                </c:pt>
                <c:pt idx="76">
                  <c:v>87.632279999999994</c:v>
                </c:pt>
                <c:pt idx="77">
                  <c:v>93.290139999999994</c:v>
                </c:pt>
                <c:pt idx="78">
                  <c:v>97.65625</c:v>
                </c:pt>
                <c:pt idx="79">
                  <c:v>94.917739999999995</c:v>
                </c:pt>
                <c:pt idx="80">
                  <c:v>92.592590000000001</c:v>
                </c:pt>
                <c:pt idx="81">
                  <c:v>94.065190000000001</c:v>
                </c:pt>
                <c:pt idx="82">
                  <c:v>97.268720000000002</c:v>
                </c:pt>
                <c:pt idx="83">
                  <c:v>104.68335999999999</c:v>
                </c:pt>
                <c:pt idx="84">
                  <c:v>93.238460000000003</c:v>
                </c:pt>
                <c:pt idx="85">
                  <c:v>90.241609999999994</c:v>
                </c:pt>
                <c:pt idx="86">
                  <c:v>99.025509999999997</c:v>
                </c:pt>
                <c:pt idx="87">
                  <c:v>108.99781</c:v>
                </c:pt>
                <c:pt idx="88">
                  <c:v>93.703500000000005</c:v>
                </c:pt>
                <c:pt idx="89">
                  <c:v>96.932869999999994</c:v>
                </c:pt>
                <c:pt idx="90">
                  <c:v>95.201930000000004</c:v>
                </c:pt>
                <c:pt idx="91">
                  <c:v>88.303989999999999</c:v>
                </c:pt>
                <c:pt idx="92">
                  <c:v>89.053200000000004</c:v>
                </c:pt>
                <c:pt idx="93">
                  <c:v>97.268720000000002</c:v>
                </c:pt>
                <c:pt idx="94">
                  <c:v>94.633560000000003</c:v>
                </c:pt>
                <c:pt idx="95">
                  <c:v>90.422449999999998</c:v>
                </c:pt>
                <c:pt idx="96">
                  <c:v>97.268720000000002</c:v>
                </c:pt>
                <c:pt idx="97">
                  <c:v>96.080309999999997</c:v>
                </c:pt>
                <c:pt idx="98">
                  <c:v>96.467839999999995</c:v>
                </c:pt>
                <c:pt idx="99">
                  <c:v>95.796130000000005</c:v>
                </c:pt>
                <c:pt idx="100">
                  <c:v>94.142690000000002</c:v>
                </c:pt>
                <c:pt idx="101">
                  <c:v>97.707920000000001</c:v>
                </c:pt>
                <c:pt idx="102">
                  <c:v>97.733760000000004</c:v>
                </c:pt>
                <c:pt idx="103">
                  <c:v>92.850939999999994</c:v>
                </c:pt>
                <c:pt idx="104">
                  <c:v>90.577460000000002</c:v>
                </c:pt>
                <c:pt idx="105">
                  <c:v>104.29585</c:v>
                </c:pt>
                <c:pt idx="106">
                  <c:v>89.828249999999997</c:v>
                </c:pt>
                <c:pt idx="107">
                  <c:v>91.145840000000007</c:v>
                </c:pt>
                <c:pt idx="108">
                  <c:v>98.017939999999996</c:v>
                </c:pt>
                <c:pt idx="109">
                  <c:v>94.633560000000003</c:v>
                </c:pt>
                <c:pt idx="110">
                  <c:v>87.554770000000005</c:v>
                </c:pt>
                <c:pt idx="111">
                  <c:v>104.50252999999999</c:v>
                </c:pt>
                <c:pt idx="112">
                  <c:v>89.776579999999996</c:v>
                </c:pt>
                <c:pt idx="113">
                  <c:v>86.108009999999993</c:v>
                </c:pt>
                <c:pt idx="114">
                  <c:v>94.194360000000003</c:v>
                </c:pt>
                <c:pt idx="115">
                  <c:v>90.887479999999996</c:v>
                </c:pt>
                <c:pt idx="116">
                  <c:v>95.821969999999993</c:v>
                </c:pt>
                <c:pt idx="117">
                  <c:v>87.864789999999999</c:v>
                </c:pt>
                <c:pt idx="118">
                  <c:v>95.951139999999995</c:v>
                </c:pt>
                <c:pt idx="119">
                  <c:v>93.961849999999998</c:v>
                </c:pt>
                <c:pt idx="120">
                  <c:v>96.157820000000001</c:v>
                </c:pt>
                <c:pt idx="121">
                  <c:v>97.346230000000006</c:v>
                </c:pt>
                <c:pt idx="122">
                  <c:v>97.294560000000004</c:v>
                </c:pt>
                <c:pt idx="123">
                  <c:v>104.52836000000001</c:v>
                </c:pt>
                <c:pt idx="124">
                  <c:v>95.021079999999998</c:v>
                </c:pt>
                <c:pt idx="125">
                  <c:v>90.189940000000007</c:v>
                </c:pt>
                <c:pt idx="126">
                  <c:v>94.401039999999995</c:v>
                </c:pt>
                <c:pt idx="127">
                  <c:v>96.467839999999995</c:v>
                </c:pt>
                <c:pt idx="128">
                  <c:v>94.168530000000004</c:v>
                </c:pt>
                <c:pt idx="129">
                  <c:v>93.548479999999998</c:v>
                </c:pt>
                <c:pt idx="130">
                  <c:v>93.393479999999997</c:v>
                </c:pt>
                <c:pt idx="131">
                  <c:v>94.09102</c:v>
                </c:pt>
                <c:pt idx="132">
                  <c:v>94.711060000000003</c:v>
                </c:pt>
                <c:pt idx="133">
                  <c:v>93.264309999999995</c:v>
                </c:pt>
                <c:pt idx="134">
                  <c:v>93.729330000000004</c:v>
                </c:pt>
                <c:pt idx="135">
                  <c:v>96.62285</c:v>
                </c:pt>
                <c:pt idx="136">
                  <c:v>87.451430000000002</c:v>
                </c:pt>
                <c:pt idx="137">
                  <c:v>83.395340000000004</c:v>
                </c:pt>
                <c:pt idx="138">
                  <c:v>97.397900000000007</c:v>
                </c:pt>
                <c:pt idx="139">
                  <c:v>93.936009999999996</c:v>
                </c:pt>
                <c:pt idx="140">
                  <c:v>91.817539999999994</c:v>
                </c:pt>
                <c:pt idx="141">
                  <c:v>85.358800000000002</c:v>
                </c:pt>
                <c:pt idx="142">
                  <c:v>89.776579999999996</c:v>
                </c:pt>
                <c:pt idx="143">
                  <c:v>92.437579999999997</c:v>
                </c:pt>
                <c:pt idx="144">
                  <c:v>93.858509999999995</c:v>
                </c:pt>
                <c:pt idx="145">
                  <c:v>92.489249999999998</c:v>
                </c:pt>
                <c:pt idx="146">
                  <c:v>91.920879999999997</c:v>
                </c:pt>
                <c:pt idx="147">
                  <c:v>96.803700000000006</c:v>
                </c:pt>
                <c:pt idx="148">
                  <c:v>82.749470000000002</c:v>
                </c:pt>
                <c:pt idx="149">
                  <c:v>104.52836000000001</c:v>
                </c:pt>
                <c:pt idx="150">
                  <c:v>99.180509999999998</c:v>
                </c:pt>
                <c:pt idx="151">
                  <c:v>97.372060000000005</c:v>
                </c:pt>
                <c:pt idx="152">
                  <c:v>94.323539999999994</c:v>
                </c:pt>
                <c:pt idx="153">
                  <c:v>85.539640000000006</c:v>
                </c:pt>
                <c:pt idx="154">
                  <c:v>84.222059999999999</c:v>
                </c:pt>
                <c:pt idx="155">
                  <c:v>101.71234</c:v>
                </c:pt>
                <c:pt idx="156">
                  <c:v>103.75331</c:v>
                </c:pt>
                <c:pt idx="157">
                  <c:v>92.205070000000006</c:v>
                </c:pt>
                <c:pt idx="158">
                  <c:v>97.346230000000006</c:v>
                </c:pt>
                <c:pt idx="159">
                  <c:v>101.73818</c:v>
                </c:pt>
                <c:pt idx="160">
                  <c:v>92.256739999999994</c:v>
                </c:pt>
                <c:pt idx="161">
                  <c:v>96.855369999999994</c:v>
                </c:pt>
                <c:pt idx="162">
                  <c:v>97.423739999999995</c:v>
                </c:pt>
                <c:pt idx="163">
                  <c:v>96.493679999999998</c:v>
                </c:pt>
                <c:pt idx="164">
                  <c:v>95.692790000000002</c:v>
                </c:pt>
                <c:pt idx="165">
                  <c:v>101.45399</c:v>
                </c:pt>
                <c:pt idx="166">
                  <c:v>94.711060000000003</c:v>
                </c:pt>
                <c:pt idx="167">
                  <c:v>89.079030000000003</c:v>
                </c:pt>
                <c:pt idx="168">
                  <c:v>91.145840000000007</c:v>
                </c:pt>
                <c:pt idx="169">
                  <c:v>96.364500000000007</c:v>
                </c:pt>
                <c:pt idx="170">
                  <c:v>90.293279999999996</c:v>
                </c:pt>
                <c:pt idx="171">
                  <c:v>96.364500000000007</c:v>
                </c:pt>
                <c:pt idx="172">
                  <c:v>96.648690000000002</c:v>
                </c:pt>
                <c:pt idx="173">
                  <c:v>93.522649999999999</c:v>
                </c:pt>
                <c:pt idx="174">
                  <c:v>89.802409999999995</c:v>
                </c:pt>
                <c:pt idx="175">
                  <c:v>88.769009999999994</c:v>
                </c:pt>
                <c:pt idx="176">
                  <c:v>90.939160000000001</c:v>
                </c:pt>
                <c:pt idx="177">
                  <c:v>86.934730000000002</c:v>
                </c:pt>
                <c:pt idx="178">
                  <c:v>91.326679999999996</c:v>
                </c:pt>
                <c:pt idx="179">
                  <c:v>98.586309999999997</c:v>
                </c:pt>
                <c:pt idx="180">
                  <c:v>94.840239999999994</c:v>
                </c:pt>
                <c:pt idx="181">
                  <c:v>95.899479999999997</c:v>
                </c:pt>
                <c:pt idx="182">
                  <c:v>89.518230000000003</c:v>
                </c:pt>
                <c:pt idx="183">
                  <c:v>92.721770000000006</c:v>
                </c:pt>
                <c:pt idx="184">
                  <c:v>92.721770000000006</c:v>
                </c:pt>
                <c:pt idx="185">
                  <c:v>99.051339999999996</c:v>
                </c:pt>
                <c:pt idx="186">
                  <c:v>91.249179999999996</c:v>
                </c:pt>
                <c:pt idx="187">
                  <c:v>90.939160000000001</c:v>
                </c:pt>
                <c:pt idx="188">
                  <c:v>93.05762</c:v>
                </c:pt>
                <c:pt idx="189">
                  <c:v>96.62285</c:v>
                </c:pt>
                <c:pt idx="190">
                  <c:v>90.939160000000001</c:v>
                </c:pt>
                <c:pt idx="191">
                  <c:v>98.792990000000003</c:v>
                </c:pt>
                <c:pt idx="192">
                  <c:v>94.452709999999996</c:v>
                </c:pt>
                <c:pt idx="193">
                  <c:v>88.019800000000004</c:v>
                </c:pt>
                <c:pt idx="194">
                  <c:v>84.532070000000004</c:v>
                </c:pt>
                <c:pt idx="195">
                  <c:v>95.718630000000005</c:v>
                </c:pt>
                <c:pt idx="196">
                  <c:v>93.806839999999994</c:v>
                </c:pt>
                <c:pt idx="197">
                  <c:v>93.393479999999997</c:v>
                </c:pt>
                <c:pt idx="198">
                  <c:v>91.895049999999998</c:v>
                </c:pt>
                <c:pt idx="199">
                  <c:v>95.821969999999993</c:v>
                </c:pt>
                <c:pt idx="200">
                  <c:v>96.907039999999995</c:v>
                </c:pt>
                <c:pt idx="201">
                  <c:v>90.034930000000003</c:v>
                </c:pt>
                <c:pt idx="202">
                  <c:v>94.633560000000003</c:v>
                </c:pt>
                <c:pt idx="203">
                  <c:v>91.662540000000007</c:v>
                </c:pt>
                <c:pt idx="204">
                  <c:v>110.88377</c:v>
                </c:pt>
                <c:pt idx="205">
                  <c:v>88.949860000000001</c:v>
                </c:pt>
                <c:pt idx="206">
                  <c:v>90.422449999999998</c:v>
                </c:pt>
                <c:pt idx="207">
                  <c:v>94.762730000000005</c:v>
                </c:pt>
                <c:pt idx="208">
                  <c:v>97.217060000000004</c:v>
                </c:pt>
                <c:pt idx="209">
                  <c:v>95.382769999999994</c:v>
                </c:pt>
                <c:pt idx="210">
                  <c:v>92.747600000000006</c:v>
                </c:pt>
                <c:pt idx="211">
                  <c:v>94.633560000000003</c:v>
                </c:pt>
                <c:pt idx="212">
                  <c:v>100.36893000000001</c:v>
                </c:pt>
                <c:pt idx="213">
                  <c:v>95.408609999999996</c:v>
                </c:pt>
                <c:pt idx="214">
                  <c:v>100.62727</c:v>
                </c:pt>
                <c:pt idx="215">
                  <c:v>94.685230000000004</c:v>
                </c:pt>
                <c:pt idx="216">
                  <c:v>101.50566000000001</c:v>
                </c:pt>
                <c:pt idx="217">
                  <c:v>94.297700000000006</c:v>
                </c:pt>
                <c:pt idx="218">
                  <c:v>96.10615</c:v>
                </c:pt>
                <c:pt idx="219">
                  <c:v>85.617149999999995</c:v>
                </c:pt>
                <c:pt idx="220">
                  <c:v>102.20321</c:v>
                </c:pt>
                <c:pt idx="221">
                  <c:v>87.270579999999995</c:v>
                </c:pt>
                <c:pt idx="222">
                  <c:v>96.881200000000007</c:v>
                </c:pt>
                <c:pt idx="223">
                  <c:v>99.464699999999993</c:v>
                </c:pt>
                <c:pt idx="224">
                  <c:v>93.315969999999993</c:v>
                </c:pt>
                <c:pt idx="225">
                  <c:v>94.323539999999994</c:v>
                </c:pt>
                <c:pt idx="226">
                  <c:v>88.329819999999998</c:v>
                </c:pt>
                <c:pt idx="227">
                  <c:v>101.01479999999999</c:v>
                </c:pt>
                <c:pt idx="228">
                  <c:v>97.759590000000003</c:v>
                </c:pt>
                <c:pt idx="229">
                  <c:v>101.27315</c:v>
                </c:pt>
                <c:pt idx="230">
                  <c:v>97.113720000000001</c:v>
                </c:pt>
                <c:pt idx="231">
                  <c:v>101.58317</c:v>
                </c:pt>
                <c:pt idx="232">
                  <c:v>94.271870000000007</c:v>
                </c:pt>
                <c:pt idx="233">
                  <c:v>88.045640000000006</c:v>
                </c:pt>
                <c:pt idx="234">
                  <c:v>90.215770000000006</c:v>
                </c:pt>
                <c:pt idx="235">
                  <c:v>91.48169</c:v>
                </c:pt>
                <c:pt idx="236">
                  <c:v>88.89819</c:v>
                </c:pt>
                <c:pt idx="237">
                  <c:v>92.644260000000003</c:v>
                </c:pt>
                <c:pt idx="238">
                  <c:v>102.25488</c:v>
                </c:pt>
                <c:pt idx="239">
                  <c:v>85.720489999999998</c:v>
                </c:pt>
                <c:pt idx="240">
                  <c:v>89.466560000000001</c:v>
                </c:pt>
                <c:pt idx="241">
                  <c:v>98.405460000000005</c:v>
                </c:pt>
                <c:pt idx="242">
                  <c:v>94.142690000000002</c:v>
                </c:pt>
                <c:pt idx="243">
                  <c:v>87.993970000000004</c:v>
                </c:pt>
                <c:pt idx="244">
                  <c:v>95.847800000000007</c:v>
                </c:pt>
                <c:pt idx="245">
                  <c:v>87.580600000000004</c:v>
                </c:pt>
                <c:pt idx="246">
                  <c:v>84.687089999999998</c:v>
                </c:pt>
                <c:pt idx="247">
                  <c:v>90.060770000000005</c:v>
                </c:pt>
                <c:pt idx="248">
                  <c:v>97.113720000000001</c:v>
                </c:pt>
                <c:pt idx="249">
                  <c:v>100.85979</c:v>
                </c:pt>
                <c:pt idx="250">
                  <c:v>85.823830000000001</c:v>
                </c:pt>
                <c:pt idx="251">
                  <c:v>91.585030000000003</c:v>
                </c:pt>
                <c:pt idx="252">
                  <c:v>93.522649999999999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E4-48AE-8FAD-20471619DBA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Noisy050Latex0004_0004!$G$253:$G$505</c:f>
              <c:numCache>
                <c:formatCode>General</c:formatCode>
                <c:ptCount val="253"/>
                <c:pt idx="0">
                  <c:v>196.57840999999999</c:v>
                </c:pt>
                <c:pt idx="1">
                  <c:v>196.11339000000001</c:v>
                </c:pt>
                <c:pt idx="2">
                  <c:v>207.79079999999999</c:v>
                </c:pt>
                <c:pt idx="3">
                  <c:v>201.02203</c:v>
                </c:pt>
                <c:pt idx="4">
                  <c:v>202.36545000000001</c:v>
                </c:pt>
                <c:pt idx="5">
                  <c:v>194.69246000000001</c:v>
                </c:pt>
                <c:pt idx="6">
                  <c:v>200.29866000000001</c:v>
                </c:pt>
                <c:pt idx="7">
                  <c:v>196.24254999999999</c:v>
                </c:pt>
                <c:pt idx="8">
                  <c:v>197.56014999999999</c:v>
                </c:pt>
                <c:pt idx="9">
                  <c:v>198.51604</c:v>
                </c:pt>
                <c:pt idx="10">
                  <c:v>203.24384000000001</c:v>
                </c:pt>
                <c:pt idx="11">
                  <c:v>201.79709</c:v>
                </c:pt>
                <c:pt idx="12">
                  <c:v>200.55700999999999</c:v>
                </c:pt>
                <c:pt idx="13">
                  <c:v>189.08627000000001</c:v>
                </c:pt>
                <c:pt idx="14">
                  <c:v>193.86573999999999</c:v>
                </c:pt>
                <c:pt idx="15">
                  <c:v>203.26967999999999</c:v>
                </c:pt>
                <c:pt idx="16">
                  <c:v>204.63892999999999</c:v>
                </c:pt>
                <c:pt idx="17">
                  <c:v>208.97919999999999</c:v>
                </c:pt>
                <c:pt idx="18">
                  <c:v>207.97165000000001</c:v>
                </c:pt>
                <c:pt idx="19">
                  <c:v>203.52803</c:v>
                </c:pt>
                <c:pt idx="20">
                  <c:v>197.30179000000001</c:v>
                </c:pt>
                <c:pt idx="21">
                  <c:v>198.46437</c:v>
                </c:pt>
                <c:pt idx="22">
                  <c:v>213.81035</c:v>
                </c:pt>
                <c:pt idx="23">
                  <c:v>214.68874</c:v>
                </c:pt>
                <c:pt idx="24">
                  <c:v>193.91741999999999</c:v>
                </c:pt>
                <c:pt idx="25">
                  <c:v>210.32263</c:v>
                </c:pt>
                <c:pt idx="26">
                  <c:v>209.26339999999999</c:v>
                </c:pt>
                <c:pt idx="27">
                  <c:v>212.90612999999999</c:v>
                </c:pt>
                <c:pt idx="28">
                  <c:v>205.93068</c:v>
                </c:pt>
                <c:pt idx="29">
                  <c:v>199.21358000000001</c:v>
                </c:pt>
                <c:pt idx="30">
                  <c:v>193.94325000000001</c:v>
                </c:pt>
                <c:pt idx="31">
                  <c:v>212.98363000000001</c:v>
                </c:pt>
                <c:pt idx="32">
                  <c:v>202.72713999999999</c:v>
                </c:pt>
                <c:pt idx="33">
                  <c:v>208.51418000000001</c:v>
                </c:pt>
                <c:pt idx="34">
                  <c:v>198.43853999999999</c:v>
                </c:pt>
                <c:pt idx="35">
                  <c:v>206.6799</c:v>
                </c:pt>
                <c:pt idx="36">
                  <c:v>196.7851</c:v>
                </c:pt>
                <c:pt idx="37">
                  <c:v>182.13666000000001</c:v>
                </c:pt>
                <c:pt idx="38">
                  <c:v>198.92939999999999</c:v>
                </c:pt>
                <c:pt idx="39">
                  <c:v>191.23058</c:v>
                </c:pt>
                <c:pt idx="40">
                  <c:v>205.07812999999999</c:v>
                </c:pt>
                <c:pt idx="41">
                  <c:v>196.94011</c:v>
                </c:pt>
                <c:pt idx="42">
                  <c:v>187.84619000000001</c:v>
                </c:pt>
                <c:pt idx="43">
                  <c:v>208.23</c:v>
                </c:pt>
                <c:pt idx="44">
                  <c:v>192.83233999999999</c:v>
                </c:pt>
                <c:pt idx="45">
                  <c:v>211.61438000000001</c:v>
                </c:pt>
                <c:pt idx="46">
                  <c:v>197.97351</c:v>
                </c:pt>
                <c:pt idx="47">
                  <c:v>212.75111000000001</c:v>
                </c:pt>
                <c:pt idx="48">
                  <c:v>201.09952999999999</c:v>
                </c:pt>
                <c:pt idx="49">
                  <c:v>207.35160999999999</c:v>
                </c:pt>
                <c:pt idx="50">
                  <c:v>197.04344</c:v>
                </c:pt>
                <c:pt idx="51">
                  <c:v>200.58284</c:v>
                </c:pt>
                <c:pt idx="52">
                  <c:v>192.52232000000001</c:v>
                </c:pt>
                <c:pt idx="53">
                  <c:v>189.34461999999999</c:v>
                </c:pt>
                <c:pt idx="54">
                  <c:v>208.1525</c:v>
                </c:pt>
                <c:pt idx="55">
                  <c:v>203.60552999999999</c:v>
                </c:pt>
                <c:pt idx="56">
                  <c:v>195.67419000000001</c:v>
                </c:pt>
                <c:pt idx="57">
                  <c:v>198.69687999999999</c:v>
                </c:pt>
                <c:pt idx="58">
                  <c:v>189.44794999999999</c:v>
                </c:pt>
                <c:pt idx="59">
                  <c:v>195.64836</c:v>
                </c:pt>
                <c:pt idx="60">
                  <c:v>209.28923</c:v>
                </c:pt>
                <c:pt idx="61">
                  <c:v>194.66663</c:v>
                </c:pt>
                <c:pt idx="62">
                  <c:v>219.49404999999999</c:v>
                </c:pt>
                <c:pt idx="63">
                  <c:v>193.52988999999999</c:v>
                </c:pt>
                <c:pt idx="64">
                  <c:v>190.17133999999999</c:v>
                </c:pt>
                <c:pt idx="65">
                  <c:v>204.81978000000001</c:v>
                </c:pt>
                <c:pt idx="66">
                  <c:v>187.89786000000001</c:v>
                </c:pt>
                <c:pt idx="67">
                  <c:v>210.27097000000001</c:v>
                </c:pt>
                <c:pt idx="68">
                  <c:v>208.56585999999999</c:v>
                </c:pt>
                <c:pt idx="69">
                  <c:v>202.05544</c:v>
                </c:pt>
                <c:pt idx="70">
                  <c:v>189.62880000000001</c:v>
                </c:pt>
                <c:pt idx="71">
                  <c:v>217.58225999999999</c:v>
                </c:pt>
                <c:pt idx="72">
                  <c:v>188.44040000000001</c:v>
                </c:pt>
                <c:pt idx="73">
                  <c:v>211.66605000000001</c:v>
                </c:pt>
                <c:pt idx="74">
                  <c:v>198.95523</c:v>
                </c:pt>
                <c:pt idx="75">
                  <c:v>213.96536</c:v>
                </c:pt>
                <c:pt idx="76">
                  <c:v>208.23</c:v>
                </c:pt>
                <c:pt idx="77">
                  <c:v>206.57655</c:v>
                </c:pt>
                <c:pt idx="78">
                  <c:v>201.90042</c:v>
                </c:pt>
                <c:pt idx="79">
                  <c:v>196.39757</c:v>
                </c:pt>
                <c:pt idx="80">
                  <c:v>186.11525</c:v>
                </c:pt>
                <c:pt idx="81">
                  <c:v>192.13480000000001</c:v>
                </c:pt>
                <c:pt idx="82">
                  <c:v>205.8015</c:v>
                </c:pt>
                <c:pt idx="83">
                  <c:v>197.61181999999999</c:v>
                </c:pt>
                <c:pt idx="84">
                  <c:v>199.31693000000001</c:v>
                </c:pt>
                <c:pt idx="85">
                  <c:v>200.32449</c:v>
                </c:pt>
                <c:pt idx="86">
                  <c:v>200.89285000000001</c:v>
                </c:pt>
                <c:pt idx="87">
                  <c:v>199.36859000000001</c:v>
                </c:pt>
                <c:pt idx="88">
                  <c:v>207.60995</c:v>
                </c:pt>
                <c:pt idx="89">
                  <c:v>195.26083</c:v>
                </c:pt>
                <c:pt idx="90">
                  <c:v>184.38431</c:v>
                </c:pt>
                <c:pt idx="91">
                  <c:v>205.62066999999999</c:v>
                </c:pt>
                <c:pt idx="92">
                  <c:v>198.20602</c:v>
                </c:pt>
                <c:pt idx="93">
                  <c:v>198.10267999999999</c:v>
                </c:pt>
                <c:pt idx="94">
                  <c:v>201.17705000000001</c:v>
                </c:pt>
                <c:pt idx="95">
                  <c:v>205.56898000000001</c:v>
                </c:pt>
                <c:pt idx="96">
                  <c:v>204.38058000000001</c:v>
                </c:pt>
                <c:pt idx="97">
                  <c:v>199.67862</c:v>
                </c:pt>
                <c:pt idx="98">
                  <c:v>191.46308999999999</c:v>
                </c:pt>
                <c:pt idx="99">
                  <c:v>195.67419000000001</c:v>
                </c:pt>
                <c:pt idx="100">
                  <c:v>203.29552000000001</c:v>
                </c:pt>
                <c:pt idx="101">
                  <c:v>199.47193999999999</c:v>
                </c:pt>
                <c:pt idx="102">
                  <c:v>209.72842</c:v>
                </c:pt>
                <c:pt idx="103">
                  <c:v>196.13921999999999</c:v>
                </c:pt>
                <c:pt idx="104">
                  <c:v>192.18646000000001</c:v>
                </c:pt>
                <c:pt idx="105">
                  <c:v>210.19345000000001</c:v>
                </c:pt>
                <c:pt idx="106">
                  <c:v>195.00248999999999</c:v>
                </c:pt>
                <c:pt idx="107">
                  <c:v>204.43225000000001</c:v>
                </c:pt>
                <c:pt idx="108">
                  <c:v>198.51604</c:v>
                </c:pt>
                <c:pt idx="109">
                  <c:v>201.38373000000001</c:v>
                </c:pt>
                <c:pt idx="110">
                  <c:v>196.65591000000001</c:v>
                </c:pt>
                <c:pt idx="111">
                  <c:v>193.99492000000001</c:v>
                </c:pt>
                <c:pt idx="112">
                  <c:v>195.23500000000001</c:v>
                </c:pt>
                <c:pt idx="113">
                  <c:v>195.28666999999999</c:v>
                </c:pt>
                <c:pt idx="114">
                  <c:v>199.54944</c:v>
                </c:pt>
                <c:pt idx="115">
                  <c:v>194.30493000000001</c:v>
                </c:pt>
                <c:pt idx="116">
                  <c:v>195.28666999999999</c:v>
                </c:pt>
                <c:pt idx="117">
                  <c:v>195.02832000000001</c:v>
                </c:pt>
                <c:pt idx="118">
                  <c:v>196.39757</c:v>
                </c:pt>
                <c:pt idx="119">
                  <c:v>206.73157</c:v>
                </c:pt>
                <c:pt idx="120">
                  <c:v>193.16820000000001</c:v>
                </c:pt>
                <c:pt idx="121">
                  <c:v>194.25326999999999</c:v>
                </c:pt>
                <c:pt idx="122">
                  <c:v>206.05985999999999</c:v>
                </c:pt>
                <c:pt idx="123">
                  <c:v>201.20287999999999</c:v>
                </c:pt>
                <c:pt idx="124">
                  <c:v>200.47949</c:v>
                </c:pt>
                <c:pt idx="125">
                  <c:v>206.62822</c:v>
                </c:pt>
                <c:pt idx="126">
                  <c:v>209.18588</c:v>
                </c:pt>
                <c:pt idx="127">
                  <c:v>200.24698000000001</c:v>
                </c:pt>
                <c:pt idx="128">
                  <c:v>192.26398</c:v>
                </c:pt>
                <c:pt idx="129">
                  <c:v>203.29552000000001</c:v>
                </c:pt>
                <c:pt idx="130">
                  <c:v>204.43225000000001</c:v>
                </c:pt>
                <c:pt idx="131">
                  <c:v>205.20731000000001</c:v>
                </c:pt>
                <c:pt idx="132">
                  <c:v>196.81093000000001</c:v>
                </c:pt>
                <c:pt idx="133">
                  <c:v>202.5463</c:v>
                </c:pt>
                <c:pt idx="134">
                  <c:v>207.58412000000001</c:v>
                </c:pt>
                <c:pt idx="135">
                  <c:v>189.34461999999999</c:v>
                </c:pt>
                <c:pt idx="136">
                  <c:v>206.31820999999999</c:v>
                </c:pt>
                <c:pt idx="137">
                  <c:v>194.97665000000001</c:v>
                </c:pt>
                <c:pt idx="138">
                  <c:v>197.8185</c:v>
                </c:pt>
                <c:pt idx="139">
                  <c:v>206.65406999999999</c:v>
                </c:pt>
                <c:pt idx="140">
                  <c:v>197.63765000000001</c:v>
                </c:pt>
                <c:pt idx="141">
                  <c:v>204.25139999999999</c:v>
                </c:pt>
                <c:pt idx="142">
                  <c:v>196.94011</c:v>
                </c:pt>
                <c:pt idx="143">
                  <c:v>207.68745000000001</c:v>
                </c:pt>
                <c:pt idx="144">
                  <c:v>207.91997000000001</c:v>
                </c:pt>
                <c:pt idx="145">
                  <c:v>210.29679999999999</c:v>
                </c:pt>
                <c:pt idx="146">
                  <c:v>194.97665000000001</c:v>
                </c:pt>
                <c:pt idx="147">
                  <c:v>185.72772000000001</c:v>
                </c:pt>
                <c:pt idx="148">
                  <c:v>209.21172999999999</c:v>
                </c:pt>
                <c:pt idx="149">
                  <c:v>197.79266000000001</c:v>
                </c:pt>
                <c:pt idx="150">
                  <c:v>200.97037</c:v>
                </c:pt>
                <c:pt idx="151">
                  <c:v>189.65463</c:v>
                </c:pt>
                <c:pt idx="152">
                  <c:v>201.90042</c:v>
                </c:pt>
                <c:pt idx="153">
                  <c:v>202.75298000000001</c:v>
                </c:pt>
                <c:pt idx="154">
                  <c:v>188.13037</c:v>
                </c:pt>
                <c:pt idx="155">
                  <c:v>189.37045000000001</c:v>
                </c:pt>
                <c:pt idx="156">
                  <c:v>202.31378000000001</c:v>
                </c:pt>
                <c:pt idx="157">
                  <c:v>199.54944</c:v>
                </c:pt>
                <c:pt idx="158">
                  <c:v>204.66476</c:v>
                </c:pt>
                <c:pt idx="159">
                  <c:v>206.39571000000001</c:v>
                </c:pt>
                <c:pt idx="160">
                  <c:v>188.69874999999999</c:v>
                </c:pt>
                <c:pt idx="161">
                  <c:v>194.61496</c:v>
                </c:pt>
                <c:pt idx="162">
                  <c:v>199.6011</c:v>
                </c:pt>
                <c:pt idx="163">
                  <c:v>191.6181</c:v>
                </c:pt>
                <c:pt idx="164">
                  <c:v>206.73157</c:v>
                </c:pt>
                <c:pt idx="165">
                  <c:v>194.53745000000001</c:v>
                </c:pt>
                <c:pt idx="166">
                  <c:v>207.81664000000001</c:v>
                </c:pt>
                <c:pt idx="167">
                  <c:v>189.29294999999999</c:v>
                </c:pt>
                <c:pt idx="168">
                  <c:v>201.79709</c:v>
                </c:pt>
                <c:pt idx="169">
                  <c:v>198.38686999999999</c:v>
                </c:pt>
                <c:pt idx="170">
                  <c:v>199.18773999999999</c:v>
                </c:pt>
                <c:pt idx="171">
                  <c:v>194.84746999999999</c:v>
                </c:pt>
                <c:pt idx="172">
                  <c:v>209.67676</c:v>
                </c:pt>
                <c:pt idx="173">
                  <c:v>199.08440999999999</c:v>
                </c:pt>
                <c:pt idx="174">
                  <c:v>195.51918000000001</c:v>
                </c:pt>
                <c:pt idx="175">
                  <c:v>184.87517</c:v>
                </c:pt>
                <c:pt idx="176">
                  <c:v>185.23686000000001</c:v>
                </c:pt>
                <c:pt idx="177">
                  <c:v>196.68176</c:v>
                </c:pt>
                <c:pt idx="178">
                  <c:v>204.63892999999999</c:v>
                </c:pt>
                <c:pt idx="179">
                  <c:v>205.20731000000001</c:v>
                </c:pt>
                <c:pt idx="180">
                  <c:v>197.63765000000001</c:v>
                </c:pt>
                <c:pt idx="181">
                  <c:v>182.42084</c:v>
                </c:pt>
                <c:pt idx="182">
                  <c:v>185.70188999999999</c:v>
                </c:pt>
                <c:pt idx="183">
                  <c:v>187.14865</c:v>
                </c:pt>
                <c:pt idx="184">
                  <c:v>191.48892000000001</c:v>
                </c:pt>
                <c:pt idx="185">
                  <c:v>197.35346999999999</c:v>
                </c:pt>
                <c:pt idx="186">
                  <c:v>198.90356</c:v>
                </c:pt>
                <c:pt idx="187">
                  <c:v>199.21358000000001</c:v>
                </c:pt>
                <c:pt idx="188">
                  <c:v>192.70317</c:v>
                </c:pt>
                <c:pt idx="189">
                  <c:v>201.56458000000001</c:v>
                </c:pt>
                <c:pt idx="190">
                  <c:v>192.2123</c:v>
                </c:pt>
                <c:pt idx="191">
                  <c:v>216.70386999999999</c:v>
                </c:pt>
                <c:pt idx="192">
                  <c:v>202.39127999999999</c:v>
                </c:pt>
                <c:pt idx="193">
                  <c:v>201.46123</c:v>
                </c:pt>
                <c:pt idx="194">
                  <c:v>194.02074999999999</c:v>
                </c:pt>
                <c:pt idx="195">
                  <c:v>191.72144</c:v>
                </c:pt>
                <c:pt idx="196">
                  <c:v>222.18089000000001</c:v>
                </c:pt>
                <c:pt idx="197">
                  <c:v>206.05985999999999</c:v>
                </c:pt>
                <c:pt idx="198">
                  <c:v>206.86072999999999</c:v>
                </c:pt>
                <c:pt idx="199">
                  <c:v>204.38058000000001</c:v>
                </c:pt>
                <c:pt idx="200">
                  <c:v>195.57085000000001</c:v>
                </c:pt>
                <c:pt idx="201">
                  <c:v>214.17204000000001</c:v>
                </c:pt>
                <c:pt idx="202">
                  <c:v>209.13422</c:v>
                </c:pt>
                <c:pt idx="203">
                  <c:v>197.30179000000001</c:v>
                </c:pt>
                <c:pt idx="204">
                  <c:v>197.66347999999999</c:v>
                </c:pt>
                <c:pt idx="205">
                  <c:v>194.33076</c:v>
                </c:pt>
                <c:pt idx="206">
                  <c:v>195.10581999999999</c:v>
                </c:pt>
                <c:pt idx="207">
                  <c:v>199.31693000000001</c:v>
                </c:pt>
                <c:pt idx="208">
                  <c:v>214.06870000000001</c:v>
                </c:pt>
                <c:pt idx="209">
                  <c:v>204.69059999999999</c:v>
                </c:pt>
                <c:pt idx="210">
                  <c:v>195.41585000000001</c:v>
                </c:pt>
                <c:pt idx="211">
                  <c:v>202.62380999999999</c:v>
                </c:pt>
                <c:pt idx="212">
                  <c:v>189.31879000000001</c:v>
                </c:pt>
                <c:pt idx="213">
                  <c:v>217.63392999999999</c:v>
                </c:pt>
                <c:pt idx="214">
                  <c:v>190.76554999999999</c:v>
                </c:pt>
                <c:pt idx="215">
                  <c:v>197.79266000000001</c:v>
                </c:pt>
                <c:pt idx="216">
                  <c:v>194.97665000000001</c:v>
                </c:pt>
                <c:pt idx="217">
                  <c:v>198.95523</c:v>
                </c:pt>
                <c:pt idx="218">
                  <c:v>188.77625</c:v>
                </c:pt>
                <c:pt idx="219">
                  <c:v>200.94452999999999</c:v>
                </c:pt>
                <c:pt idx="220">
                  <c:v>191.17891</c:v>
                </c:pt>
                <c:pt idx="221">
                  <c:v>195.05414999999999</c:v>
                </c:pt>
                <c:pt idx="222">
                  <c:v>210.14178000000001</c:v>
                </c:pt>
                <c:pt idx="223">
                  <c:v>201.97792000000001</c:v>
                </c:pt>
                <c:pt idx="224">
                  <c:v>200.0403</c:v>
                </c:pt>
                <c:pt idx="225">
                  <c:v>201.92625000000001</c:v>
                </c:pt>
                <c:pt idx="226">
                  <c:v>205.95651000000001</c:v>
                </c:pt>
                <c:pt idx="227">
                  <c:v>200.99619999999999</c:v>
                </c:pt>
                <c:pt idx="228">
                  <c:v>205.6465</c:v>
                </c:pt>
                <c:pt idx="229">
                  <c:v>200.19531000000001</c:v>
                </c:pt>
                <c:pt idx="230">
                  <c:v>196.16505000000001</c:v>
                </c:pt>
                <c:pt idx="231">
                  <c:v>195.26083</c:v>
                </c:pt>
                <c:pt idx="232">
                  <c:v>198.72272000000001</c:v>
                </c:pt>
                <c:pt idx="233">
                  <c:v>199.70445000000001</c:v>
                </c:pt>
                <c:pt idx="234">
                  <c:v>191.41141999999999</c:v>
                </c:pt>
                <c:pt idx="235">
                  <c:v>191.59227000000001</c:v>
                </c:pt>
                <c:pt idx="236">
                  <c:v>190.99806000000001</c:v>
                </c:pt>
                <c:pt idx="237">
                  <c:v>192.23813999999999</c:v>
                </c:pt>
                <c:pt idx="238">
                  <c:v>206.96408</c:v>
                </c:pt>
                <c:pt idx="239">
                  <c:v>196.01004</c:v>
                </c:pt>
                <c:pt idx="240">
                  <c:v>197.06926999999999</c:v>
                </c:pt>
                <c:pt idx="241">
                  <c:v>190.48134999999999</c:v>
                </c:pt>
                <c:pt idx="242">
                  <c:v>205.62066999999999</c:v>
                </c:pt>
                <c:pt idx="243">
                  <c:v>196.83676</c:v>
                </c:pt>
                <c:pt idx="244">
                  <c:v>205.31064000000001</c:v>
                </c:pt>
                <c:pt idx="245">
                  <c:v>198.49019999999999</c:v>
                </c:pt>
                <c:pt idx="246">
                  <c:v>194.74413000000001</c:v>
                </c:pt>
                <c:pt idx="247">
                  <c:v>207.40326999999999</c:v>
                </c:pt>
                <c:pt idx="248">
                  <c:v>193.58156</c:v>
                </c:pt>
                <c:pt idx="249">
                  <c:v>191.79894999999999</c:v>
                </c:pt>
                <c:pt idx="250">
                  <c:v>206.75739999999999</c:v>
                </c:pt>
                <c:pt idx="251">
                  <c:v>190.35219000000001</c:v>
                </c:pt>
                <c:pt idx="252">
                  <c:v>208.35918000000001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E4-48AE-8FAD-20471619DBA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Noisy050Latex0004_0004!$H$253:$H$505</c:f>
              <c:numCache>
                <c:formatCode>General</c:formatCode>
                <c:ptCount val="253"/>
                <c:pt idx="0">
                  <c:v>249.92766</c:v>
                </c:pt>
                <c:pt idx="1">
                  <c:v>227.76124999999999</c:v>
                </c:pt>
                <c:pt idx="2">
                  <c:v>230.93895000000001</c:v>
                </c:pt>
                <c:pt idx="3">
                  <c:v>230.31890999999999</c:v>
                </c:pt>
                <c:pt idx="4">
                  <c:v>231.2748</c:v>
                </c:pt>
                <c:pt idx="5">
                  <c:v>219.02902</c:v>
                </c:pt>
                <c:pt idx="6">
                  <c:v>230.6806</c:v>
                </c:pt>
                <c:pt idx="7">
                  <c:v>227.34789000000001</c:v>
                </c:pt>
                <c:pt idx="8">
                  <c:v>235.58924999999999</c:v>
                </c:pt>
                <c:pt idx="9">
                  <c:v>244.19229000000001</c:v>
                </c:pt>
                <c:pt idx="10">
                  <c:v>240.1362</c:v>
                </c:pt>
                <c:pt idx="11">
                  <c:v>226.52116000000001</c:v>
                </c:pt>
                <c:pt idx="12">
                  <c:v>231.714</c:v>
                </c:pt>
                <c:pt idx="13">
                  <c:v>222.93010000000001</c:v>
                </c:pt>
                <c:pt idx="14">
                  <c:v>236.33846</c:v>
                </c:pt>
                <c:pt idx="15">
                  <c:v>222.59424999999999</c:v>
                </c:pt>
                <c:pt idx="16">
                  <c:v>240.03287</c:v>
                </c:pt>
                <c:pt idx="17">
                  <c:v>216.80721</c:v>
                </c:pt>
                <c:pt idx="18">
                  <c:v>237.65604999999999</c:v>
                </c:pt>
                <c:pt idx="19">
                  <c:v>242.15134</c:v>
                </c:pt>
                <c:pt idx="20">
                  <c:v>222.00004999999999</c:v>
                </c:pt>
                <c:pt idx="21">
                  <c:v>222.00004999999999</c:v>
                </c:pt>
                <c:pt idx="22">
                  <c:v>228.40711999999999</c:v>
                </c:pt>
                <c:pt idx="23">
                  <c:v>226.05614</c:v>
                </c:pt>
                <c:pt idx="24">
                  <c:v>238.27608000000001</c:v>
                </c:pt>
                <c:pt idx="25">
                  <c:v>236.62264999999999</c:v>
                </c:pt>
                <c:pt idx="26">
                  <c:v>235.27922000000001</c:v>
                </c:pt>
                <c:pt idx="27">
                  <c:v>243.15889000000001</c:v>
                </c:pt>
                <c:pt idx="28">
                  <c:v>228.14877000000001</c:v>
                </c:pt>
                <c:pt idx="29">
                  <c:v>234.21999</c:v>
                </c:pt>
                <c:pt idx="30">
                  <c:v>243.13306</c:v>
                </c:pt>
                <c:pt idx="31">
                  <c:v>216.18716000000001</c:v>
                </c:pt>
                <c:pt idx="32">
                  <c:v>231.63649000000001</c:v>
                </c:pt>
                <c:pt idx="33">
                  <c:v>217.32391000000001</c:v>
                </c:pt>
                <c:pt idx="34">
                  <c:v>240.70456999999999</c:v>
                </c:pt>
                <c:pt idx="35">
                  <c:v>233.57410999999999</c:v>
                </c:pt>
                <c:pt idx="36">
                  <c:v>230.55142000000001</c:v>
                </c:pt>
                <c:pt idx="37">
                  <c:v>242.84888000000001</c:v>
                </c:pt>
                <c:pt idx="38">
                  <c:v>229.28550999999999</c:v>
                </c:pt>
                <c:pt idx="39">
                  <c:v>226.13364000000001</c:v>
                </c:pt>
                <c:pt idx="40">
                  <c:v>226.1078</c:v>
                </c:pt>
                <c:pt idx="41">
                  <c:v>236.08010999999999</c:v>
                </c:pt>
                <c:pt idx="42">
                  <c:v>231.01644999999999</c:v>
                </c:pt>
                <c:pt idx="43">
                  <c:v>235.35674</c:v>
                </c:pt>
                <c:pt idx="44">
                  <c:v>249.56598</c:v>
                </c:pt>
                <c:pt idx="45">
                  <c:v>242.77137999999999</c:v>
                </c:pt>
                <c:pt idx="46">
                  <c:v>227.5804</c:v>
                </c:pt>
                <c:pt idx="47">
                  <c:v>238.50861</c:v>
                </c:pt>
                <c:pt idx="48">
                  <c:v>234.68503000000001</c:v>
                </c:pt>
                <c:pt idx="49">
                  <c:v>232.92823999999999</c:v>
                </c:pt>
                <c:pt idx="50">
                  <c:v>248.42922999999999</c:v>
                </c:pt>
                <c:pt idx="51">
                  <c:v>235.04670999999999</c:v>
                </c:pt>
                <c:pt idx="52">
                  <c:v>212.90612999999999</c:v>
                </c:pt>
                <c:pt idx="53">
                  <c:v>245.45821000000001</c:v>
                </c:pt>
                <c:pt idx="54">
                  <c:v>224.27352999999999</c:v>
                </c:pt>
                <c:pt idx="55">
                  <c:v>231.68816000000001</c:v>
                </c:pt>
                <c:pt idx="56">
                  <c:v>228.04543000000001</c:v>
                </c:pt>
                <c:pt idx="57">
                  <c:v>222.18089000000001</c:v>
                </c:pt>
                <c:pt idx="58">
                  <c:v>237.57854</c:v>
                </c:pt>
                <c:pt idx="59">
                  <c:v>239.12862999999999</c:v>
                </c:pt>
                <c:pt idx="60">
                  <c:v>228.04543000000001</c:v>
                </c:pt>
                <c:pt idx="61">
                  <c:v>231.84316999999999</c:v>
                </c:pt>
                <c:pt idx="62">
                  <c:v>243.95977999999999</c:v>
                </c:pt>
                <c:pt idx="63">
                  <c:v>229.62137000000001</c:v>
                </c:pt>
                <c:pt idx="64">
                  <c:v>223.65349000000001</c:v>
                </c:pt>
                <c:pt idx="65">
                  <c:v>239.15448000000001</c:v>
                </c:pt>
                <c:pt idx="66">
                  <c:v>235.97677999999999</c:v>
                </c:pt>
                <c:pt idx="67">
                  <c:v>230.6806</c:v>
                </c:pt>
                <c:pt idx="68">
                  <c:v>216.47136</c:v>
                </c:pt>
                <c:pt idx="69">
                  <c:v>234.21999</c:v>
                </c:pt>
                <c:pt idx="70">
                  <c:v>236.54514</c:v>
                </c:pt>
                <c:pt idx="71">
                  <c:v>236.54514</c:v>
                </c:pt>
                <c:pt idx="72">
                  <c:v>244.47649000000001</c:v>
                </c:pt>
                <c:pt idx="73">
                  <c:v>222.28423000000001</c:v>
                </c:pt>
                <c:pt idx="74">
                  <c:v>225.64277999999999</c:v>
                </c:pt>
                <c:pt idx="75">
                  <c:v>234.71086</c:v>
                </c:pt>
                <c:pt idx="76">
                  <c:v>248.17088000000001</c:v>
                </c:pt>
                <c:pt idx="77">
                  <c:v>236.57096999999999</c:v>
                </c:pt>
                <c:pt idx="78">
                  <c:v>235.61508000000001</c:v>
                </c:pt>
                <c:pt idx="79">
                  <c:v>236.20929000000001</c:v>
                </c:pt>
                <c:pt idx="80">
                  <c:v>221.40584000000001</c:v>
                </c:pt>
                <c:pt idx="81">
                  <c:v>243.00389000000001</c:v>
                </c:pt>
                <c:pt idx="82">
                  <c:v>219.67490000000001</c:v>
                </c:pt>
                <c:pt idx="83">
                  <c:v>236.98433</c:v>
                </c:pt>
                <c:pt idx="84">
                  <c:v>228.71713</c:v>
                </c:pt>
                <c:pt idx="85">
                  <c:v>236.20929000000001</c:v>
                </c:pt>
                <c:pt idx="86">
                  <c:v>235.8476</c:v>
                </c:pt>
                <c:pt idx="87">
                  <c:v>231.53316000000001</c:v>
                </c:pt>
                <c:pt idx="88">
                  <c:v>236.00261</c:v>
                </c:pt>
                <c:pt idx="89">
                  <c:v>235.46007</c:v>
                </c:pt>
                <c:pt idx="90">
                  <c:v>233.23827</c:v>
                </c:pt>
                <c:pt idx="91">
                  <c:v>238.71529000000001</c:v>
                </c:pt>
                <c:pt idx="92">
                  <c:v>234.89170999999999</c:v>
                </c:pt>
                <c:pt idx="93">
                  <c:v>241.19542999999999</c:v>
                </c:pt>
                <c:pt idx="94">
                  <c:v>218.09895</c:v>
                </c:pt>
                <c:pt idx="95">
                  <c:v>240.67874</c:v>
                </c:pt>
                <c:pt idx="96">
                  <c:v>221.92252999999999</c:v>
                </c:pt>
                <c:pt idx="97">
                  <c:v>220.57911999999999</c:v>
                </c:pt>
                <c:pt idx="98">
                  <c:v>227.06370999999999</c:v>
                </c:pt>
                <c:pt idx="99">
                  <c:v>229.28550999999999</c:v>
                </c:pt>
                <c:pt idx="100">
                  <c:v>236.57096999999999</c:v>
                </c:pt>
                <c:pt idx="101">
                  <c:v>218.77068</c:v>
                </c:pt>
                <c:pt idx="102">
                  <c:v>240.16202999999999</c:v>
                </c:pt>
                <c:pt idx="103">
                  <c:v>246.12991</c:v>
                </c:pt>
                <c:pt idx="104">
                  <c:v>234.06498999999999</c:v>
                </c:pt>
                <c:pt idx="105">
                  <c:v>232.02402000000001</c:v>
                </c:pt>
                <c:pt idx="106">
                  <c:v>237.55269999999999</c:v>
                </c:pt>
                <c:pt idx="107">
                  <c:v>226.05614</c:v>
                </c:pt>
                <c:pt idx="108">
                  <c:v>218.46064999999999</c:v>
                </c:pt>
                <c:pt idx="109">
                  <c:v>235.92509000000001</c:v>
                </c:pt>
                <c:pt idx="110">
                  <c:v>222.8526</c:v>
                </c:pt>
                <c:pt idx="111">
                  <c:v>228.94965999999999</c:v>
                </c:pt>
                <c:pt idx="112">
                  <c:v>234.91754</c:v>
                </c:pt>
                <c:pt idx="113">
                  <c:v>232.3082</c:v>
                </c:pt>
                <c:pt idx="114">
                  <c:v>233.59995000000001</c:v>
                </c:pt>
                <c:pt idx="115">
                  <c:v>240.47206</c:v>
                </c:pt>
                <c:pt idx="116">
                  <c:v>220.11409</c:v>
                </c:pt>
                <c:pt idx="117">
                  <c:v>238.89612</c:v>
                </c:pt>
                <c:pt idx="118">
                  <c:v>229.41469000000001</c:v>
                </c:pt>
                <c:pt idx="119">
                  <c:v>240.49789000000001</c:v>
                </c:pt>
                <c:pt idx="120">
                  <c:v>228.07126</c:v>
                </c:pt>
                <c:pt idx="121">
                  <c:v>227.91625999999999</c:v>
                </c:pt>
                <c:pt idx="122">
                  <c:v>233.67746</c:v>
                </c:pt>
                <c:pt idx="123">
                  <c:v>240.78207</c:v>
                </c:pt>
                <c:pt idx="124">
                  <c:v>231.99817999999999</c:v>
                </c:pt>
                <c:pt idx="125">
                  <c:v>225.69443999999999</c:v>
                </c:pt>
                <c:pt idx="126">
                  <c:v>242.90054000000001</c:v>
                </c:pt>
                <c:pt idx="127">
                  <c:v>212.07941</c:v>
                </c:pt>
                <c:pt idx="128">
                  <c:v>236.26096000000001</c:v>
                </c:pt>
                <c:pt idx="129">
                  <c:v>238.6636</c:v>
                </c:pt>
                <c:pt idx="130">
                  <c:v>239.46449000000001</c:v>
                </c:pt>
                <c:pt idx="131">
                  <c:v>234.63335000000001</c:v>
                </c:pt>
                <c:pt idx="132">
                  <c:v>241.37628000000001</c:v>
                </c:pt>
                <c:pt idx="133">
                  <c:v>215.72214</c:v>
                </c:pt>
                <c:pt idx="134">
                  <c:v>227.01202000000001</c:v>
                </c:pt>
                <c:pt idx="135">
                  <c:v>229.25967</c:v>
                </c:pt>
                <c:pt idx="136">
                  <c:v>225.53943000000001</c:v>
                </c:pt>
                <c:pt idx="137">
                  <c:v>235.02087</c:v>
                </c:pt>
                <c:pt idx="138">
                  <c:v>227.37371999999999</c:v>
                </c:pt>
                <c:pt idx="139">
                  <c:v>229.90555000000001</c:v>
                </c:pt>
                <c:pt idx="140">
                  <c:v>235.22755000000001</c:v>
                </c:pt>
                <c:pt idx="141">
                  <c:v>227.89043000000001</c:v>
                </c:pt>
                <c:pt idx="142">
                  <c:v>227.1412</c:v>
                </c:pt>
                <c:pt idx="143">
                  <c:v>229.6472</c:v>
                </c:pt>
                <c:pt idx="144">
                  <c:v>229.80222000000001</c:v>
                </c:pt>
                <c:pt idx="145">
                  <c:v>219.13235</c:v>
                </c:pt>
                <c:pt idx="146">
                  <c:v>227.99376000000001</c:v>
                </c:pt>
                <c:pt idx="147">
                  <c:v>226.98618999999999</c:v>
                </c:pt>
                <c:pt idx="148">
                  <c:v>225.22942</c:v>
                </c:pt>
                <c:pt idx="149">
                  <c:v>233.26410000000001</c:v>
                </c:pt>
                <c:pt idx="150">
                  <c:v>220.01074</c:v>
                </c:pt>
                <c:pt idx="151">
                  <c:v>219.39071999999999</c:v>
                </c:pt>
                <c:pt idx="152">
                  <c:v>224.9194</c:v>
                </c:pt>
                <c:pt idx="153">
                  <c:v>236.10594</c:v>
                </c:pt>
                <c:pt idx="154">
                  <c:v>241.45377999999999</c:v>
                </c:pt>
                <c:pt idx="155">
                  <c:v>226.15947</c:v>
                </c:pt>
                <c:pt idx="156">
                  <c:v>239.54199</c:v>
                </c:pt>
                <c:pt idx="157">
                  <c:v>224.97107</c:v>
                </c:pt>
                <c:pt idx="158">
                  <c:v>226.26282</c:v>
                </c:pt>
                <c:pt idx="159">
                  <c:v>233.28993</c:v>
                </c:pt>
                <c:pt idx="160">
                  <c:v>237.08768000000001</c:v>
                </c:pt>
                <c:pt idx="161">
                  <c:v>224.24768</c:v>
                </c:pt>
                <c:pt idx="162">
                  <c:v>246.54327000000001</c:v>
                </c:pt>
                <c:pt idx="163">
                  <c:v>210.47765000000001</c:v>
                </c:pt>
                <c:pt idx="164">
                  <c:v>219.62323000000001</c:v>
                </c:pt>
                <c:pt idx="165">
                  <c:v>232.85074</c:v>
                </c:pt>
                <c:pt idx="166">
                  <c:v>209.08255</c:v>
                </c:pt>
                <c:pt idx="167">
                  <c:v>223.83431999999999</c:v>
                </c:pt>
                <c:pt idx="168">
                  <c:v>237.24269000000001</c:v>
                </c:pt>
                <c:pt idx="169">
                  <c:v>226.70201</c:v>
                </c:pt>
                <c:pt idx="170">
                  <c:v>233.39326</c:v>
                </c:pt>
                <c:pt idx="171">
                  <c:v>232.46321</c:v>
                </c:pt>
                <c:pt idx="172">
                  <c:v>236.82933</c:v>
                </c:pt>
                <c:pt idx="173">
                  <c:v>225.46193</c:v>
                </c:pt>
                <c:pt idx="174">
                  <c:v>238.61194</c:v>
                </c:pt>
                <c:pt idx="175">
                  <c:v>226.39197999999999</c:v>
                </c:pt>
                <c:pt idx="176">
                  <c:v>230.65477000000001</c:v>
                </c:pt>
                <c:pt idx="177">
                  <c:v>217.78894</c:v>
                </c:pt>
                <c:pt idx="178">
                  <c:v>234.34916999999999</c:v>
                </c:pt>
                <c:pt idx="179">
                  <c:v>242.02216000000001</c:v>
                </c:pt>
                <c:pt idx="180">
                  <c:v>239.41283000000001</c:v>
                </c:pt>
                <c:pt idx="181">
                  <c:v>231.04228000000001</c:v>
                </c:pt>
                <c:pt idx="182">
                  <c:v>234.63335000000001</c:v>
                </c:pt>
                <c:pt idx="183">
                  <c:v>233.62578999999999</c:v>
                </c:pt>
                <c:pt idx="184">
                  <c:v>226.00447</c:v>
                </c:pt>
                <c:pt idx="185">
                  <c:v>223.73098999999999</c:v>
                </c:pt>
                <c:pt idx="186">
                  <c:v>228.30376999999999</c:v>
                </c:pt>
                <c:pt idx="187">
                  <c:v>231.89483999999999</c:v>
                </c:pt>
                <c:pt idx="188">
                  <c:v>225.64277999999999</c:v>
                </c:pt>
                <c:pt idx="189">
                  <c:v>238.43109000000001</c:v>
                </c:pt>
                <c:pt idx="190">
                  <c:v>229.59554</c:v>
                </c:pt>
                <c:pt idx="191">
                  <c:v>219.46822</c:v>
                </c:pt>
                <c:pt idx="192">
                  <c:v>238.30193</c:v>
                </c:pt>
                <c:pt idx="193">
                  <c:v>222.90427</c:v>
                </c:pt>
                <c:pt idx="194">
                  <c:v>240.00702999999999</c:v>
                </c:pt>
                <c:pt idx="195">
                  <c:v>238.74112</c:v>
                </c:pt>
                <c:pt idx="196">
                  <c:v>226.08197000000001</c:v>
                </c:pt>
                <c:pt idx="197">
                  <c:v>224.94524000000001</c:v>
                </c:pt>
                <c:pt idx="198">
                  <c:v>236.18346</c:v>
                </c:pt>
                <c:pt idx="199">
                  <c:v>221.74170000000001</c:v>
                </c:pt>
                <c:pt idx="200">
                  <c:v>227.55457000000001</c:v>
                </c:pt>
                <c:pt idx="201">
                  <c:v>223.86017000000001</c:v>
                </c:pt>
                <c:pt idx="202">
                  <c:v>231.81734</c:v>
                </c:pt>
                <c:pt idx="203">
                  <c:v>211.17518999999999</c:v>
                </c:pt>
                <c:pt idx="204">
                  <c:v>229.10466</c:v>
                </c:pt>
                <c:pt idx="205">
                  <c:v>224.45436000000001</c:v>
                </c:pt>
                <c:pt idx="206">
                  <c:v>238.50861</c:v>
                </c:pt>
                <c:pt idx="207">
                  <c:v>239.15448000000001</c:v>
                </c:pt>
                <c:pt idx="208">
                  <c:v>231.53316000000001</c:v>
                </c:pt>
                <c:pt idx="209">
                  <c:v>221.22498999999999</c:v>
                </c:pt>
                <c:pt idx="210">
                  <c:v>230.91311999999999</c:v>
                </c:pt>
                <c:pt idx="211">
                  <c:v>246.43994000000001</c:v>
                </c:pt>
                <c:pt idx="212">
                  <c:v>237.6302</c:v>
                </c:pt>
                <c:pt idx="213">
                  <c:v>216.34218000000001</c:v>
                </c:pt>
                <c:pt idx="214">
                  <c:v>231.19730000000001</c:v>
                </c:pt>
                <c:pt idx="215">
                  <c:v>225.25524999999999</c:v>
                </c:pt>
                <c:pt idx="216">
                  <c:v>219.46822</c:v>
                </c:pt>
                <c:pt idx="217">
                  <c:v>218.64149</c:v>
                </c:pt>
                <c:pt idx="218">
                  <c:v>234.68503000000001</c:v>
                </c:pt>
                <c:pt idx="219">
                  <c:v>238.92196999999999</c:v>
                </c:pt>
                <c:pt idx="220">
                  <c:v>232.04984999999999</c:v>
                </c:pt>
                <c:pt idx="221">
                  <c:v>240.29121000000001</c:v>
                </c:pt>
                <c:pt idx="222">
                  <c:v>233.96163999999999</c:v>
                </c:pt>
                <c:pt idx="223">
                  <c:v>225.10023000000001</c:v>
                </c:pt>
                <c:pt idx="224">
                  <c:v>224.48018999999999</c:v>
                </c:pt>
                <c:pt idx="225">
                  <c:v>234.60750999999999</c:v>
                </c:pt>
                <c:pt idx="226">
                  <c:v>235.56342000000001</c:v>
                </c:pt>
                <c:pt idx="227">
                  <c:v>227.45122000000001</c:v>
                </c:pt>
                <c:pt idx="228">
                  <c:v>229.56969000000001</c:v>
                </c:pt>
                <c:pt idx="229">
                  <c:v>232.77323999999999</c:v>
                </c:pt>
                <c:pt idx="230">
                  <c:v>223.52431000000001</c:v>
                </c:pt>
                <c:pt idx="231">
                  <c:v>222.43924000000001</c:v>
                </c:pt>
                <c:pt idx="232">
                  <c:v>246.51743999999999</c:v>
                </c:pt>
                <c:pt idx="233">
                  <c:v>235.89926</c:v>
                </c:pt>
                <c:pt idx="234">
                  <c:v>231.14563000000001</c:v>
                </c:pt>
                <c:pt idx="235">
                  <c:v>239.59367</c:v>
                </c:pt>
                <c:pt idx="236">
                  <c:v>223.13677999999999</c:v>
                </c:pt>
                <c:pt idx="237">
                  <c:v>223.11095</c:v>
                </c:pt>
                <c:pt idx="238">
                  <c:v>243.21056999999999</c:v>
                </c:pt>
                <c:pt idx="239">
                  <c:v>229.77636999999999</c:v>
                </c:pt>
                <c:pt idx="240">
                  <c:v>227.63206</c:v>
                </c:pt>
                <c:pt idx="241">
                  <c:v>248.97176999999999</c:v>
                </c:pt>
                <c:pt idx="242">
                  <c:v>239.20615000000001</c:v>
                </c:pt>
                <c:pt idx="243">
                  <c:v>239.67116999999999</c:v>
                </c:pt>
                <c:pt idx="244">
                  <c:v>216.57469</c:v>
                </c:pt>
                <c:pt idx="245">
                  <c:v>219.44238000000001</c:v>
                </c:pt>
                <c:pt idx="246">
                  <c:v>221.74170000000001</c:v>
                </c:pt>
                <c:pt idx="247">
                  <c:v>226.57283000000001</c:v>
                </c:pt>
                <c:pt idx="248">
                  <c:v>230.03473</c:v>
                </c:pt>
                <c:pt idx="249">
                  <c:v>236.10594</c:v>
                </c:pt>
                <c:pt idx="250">
                  <c:v>229.02716000000001</c:v>
                </c:pt>
                <c:pt idx="251">
                  <c:v>229.98304999999999</c:v>
                </c:pt>
                <c:pt idx="252">
                  <c:v>224.81605999999999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E4-48AE-8FAD-20471619DBA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Noisy050Latex0004_0004!$I$253:$I$505</c:f>
              <c:numCache>
                <c:formatCode>General</c:formatCode>
                <c:ptCount val="253"/>
                <c:pt idx="0">
                  <c:v>357.99542000000002</c:v>
                </c:pt>
                <c:pt idx="1">
                  <c:v>345.43961000000002</c:v>
                </c:pt>
                <c:pt idx="2">
                  <c:v>354.99856999999997</c:v>
                </c:pt>
                <c:pt idx="3">
                  <c:v>355.41192999999998</c:v>
                </c:pt>
                <c:pt idx="4">
                  <c:v>346.52469000000002</c:v>
                </c:pt>
                <c:pt idx="5">
                  <c:v>330.84282999999999</c:v>
                </c:pt>
                <c:pt idx="6">
                  <c:v>339.39422999999999</c:v>
                </c:pt>
                <c:pt idx="7">
                  <c:v>351.35583000000003</c:v>
                </c:pt>
                <c:pt idx="8">
                  <c:v>354.55936000000003</c:v>
                </c:pt>
                <c:pt idx="9">
                  <c:v>352.80257999999998</c:v>
                </c:pt>
                <c:pt idx="10">
                  <c:v>343.5795</c:v>
                </c:pt>
                <c:pt idx="11">
                  <c:v>348.84982000000002</c:v>
                </c:pt>
                <c:pt idx="12">
                  <c:v>339.85924999999997</c:v>
                </c:pt>
                <c:pt idx="13">
                  <c:v>343.16613999999998</c:v>
                </c:pt>
                <c:pt idx="14">
                  <c:v>369.54363999999998</c:v>
                </c:pt>
                <c:pt idx="15">
                  <c:v>353.44846000000001</c:v>
                </c:pt>
                <c:pt idx="16">
                  <c:v>351.07162</c:v>
                </c:pt>
                <c:pt idx="17">
                  <c:v>336.52654999999999</c:v>
                </c:pt>
                <c:pt idx="18">
                  <c:v>341.40935999999999</c:v>
                </c:pt>
                <c:pt idx="19">
                  <c:v>348.30727999999999</c:v>
                </c:pt>
                <c:pt idx="20">
                  <c:v>333.76220999999998</c:v>
                </c:pt>
                <c:pt idx="21">
                  <c:v>364.27332000000001</c:v>
                </c:pt>
                <c:pt idx="22">
                  <c:v>338.05081000000001</c:v>
                </c:pt>
                <c:pt idx="23">
                  <c:v>362.61986999999999</c:v>
                </c:pt>
                <c:pt idx="24">
                  <c:v>341.02181999999999</c:v>
                </c:pt>
                <c:pt idx="25">
                  <c:v>341.77105999999998</c:v>
                </c:pt>
                <c:pt idx="26">
                  <c:v>339.00671</c:v>
                </c:pt>
                <c:pt idx="27">
                  <c:v>348.64316000000002</c:v>
                </c:pt>
                <c:pt idx="28">
                  <c:v>355.87695000000002</c:v>
                </c:pt>
                <c:pt idx="29">
                  <c:v>329.62860000000001</c:v>
                </c:pt>
                <c:pt idx="30">
                  <c:v>333.91721000000001</c:v>
                </c:pt>
                <c:pt idx="31">
                  <c:v>364.01495</c:v>
                </c:pt>
                <c:pt idx="32">
                  <c:v>344.97458</c:v>
                </c:pt>
                <c:pt idx="33">
                  <c:v>340.37594999999999</c:v>
                </c:pt>
                <c:pt idx="34">
                  <c:v>359.2355</c:v>
                </c:pt>
                <c:pt idx="35">
                  <c:v>350.37407999999999</c:v>
                </c:pt>
                <c:pt idx="36">
                  <c:v>347.24804999999998</c:v>
                </c:pt>
                <c:pt idx="37">
                  <c:v>353.21593999999999</c:v>
                </c:pt>
                <c:pt idx="38">
                  <c:v>335.57065</c:v>
                </c:pt>
                <c:pt idx="39">
                  <c:v>348.33312999999998</c:v>
                </c:pt>
                <c:pt idx="40">
                  <c:v>353.60345000000001</c:v>
                </c:pt>
                <c:pt idx="41">
                  <c:v>343.01110999999997</c:v>
                </c:pt>
                <c:pt idx="42">
                  <c:v>342.05524000000003</c:v>
                </c:pt>
                <c:pt idx="43">
                  <c:v>355.67025999999998</c:v>
                </c:pt>
                <c:pt idx="44">
                  <c:v>365.95258000000001</c:v>
                </c:pt>
                <c:pt idx="45">
                  <c:v>349.96071999999998</c:v>
                </c:pt>
                <c:pt idx="46">
                  <c:v>345.31042000000002</c:v>
                </c:pt>
                <c:pt idx="47">
                  <c:v>359.31299000000001</c:v>
                </c:pt>
                <c:pt idx="48">
                  <c:v>345.15543000000002</c:v>
                </c:pt>
                <c:pt idx="49">
                  <c:v>347.48056000000003</c:v>
                </c:pt>
                <c:pt idx="50">
                  <c:v>338.64501999999999</c:v>
                </c:pt>
                <c:pt idx="51">
                  <c:v>345.28460999999999</c:v>
                </c:pt>
                <c:pt idx="52">
                  <c:v>333.81387000000001</c:v>
                </c:pt>
                <c:pt idx="53">
                  <c:v>332.44461000000001</c:v>
                </c:pt>
                <c:pt idx="54">
                  <c:v>337.66327000000001</c:v>
                </c:pt>
                <c:pt idx="55">
                  <c:v>330.66199</c:v>
                </c:pt>
                <c:pt idx="56">
                  <c:v>354.86937999999998</c:v>
                </c:pt>
                <c:pt idx="57">
                  <c:v>335.41565000000003</c:v>
                </c:pt>
                <c:pt idx="58">
                  <c:v>363.54993000000002</c:v>
                </c:pt>
                <c:pt idx="59">
                  <c:v>327.12261999999998</c:v>
                </c:pt>
                <c:pt idx="60">
                  <c:v>343.26947000000001</c:v>
                </c:pt>
                <c:pt idx="61">
                  <c:v>359.02881000000002</c:v>
                </c:pt>
                <c:pt idx="62">
                  <c:v>345.80130000000003</c:v>
                </c:pt>
                <c:pt idx="63">
                  <c:v>355.43774000000002</c:v>
                </c:pt>
                <c:pt idx="64">
                  <c:v>361.92232999999999</c:v>
                </c:pt>
                <c:pt idx="65">
                  <c:v>326.63173999999998</c:v>
                </c:pt>
                <c:pt idx="66">
                  <c:v>344.58706999999998</c:v>
                </c:pt>
                <c:pt idx="67">
                  <c:v>352.26004</c:v>
                </c:pt>
                <c:pt idx="68">
                  <c:v>348.33312999999998</c:v>
                </c:pt>
                <c:pt idx="69">
                  <c:v>363.65329000000003</c:v>
                </c:pt>
                <c:pt idx="70">
                  <c:v>354.09433000000001</c:v>
                </c:pt>
                <c:pt idx="71">
                  <c:v>343.14028999999999</c:v>
                </c:pt>
                <c:pt idx="72">
                  <c:v>358.97714000000002</c:v>
                </c:pt>
                <c:pt idx="73">
                  <c:v>362.72320999999999</c:v>
                </c:pt>
                <c:pt idx="74">
                  <c:v>353.68097</c:v>
                </c:pt>
                <c:pt idx="75">
                  <c:v>339.93677000000002</c:v>
                </c:pt>
                <c:pt idx="76">
                  <c:v>350.45159999999998</c:v>
                </c:pt>
                <c:pt idx="77">
                  <c:v>342.05524000000003</c:v>
                </c:pt>
                <c:pt idx="78">
                  <c:v>349.85739000000001</c:v>
                </c:pt>
                <c:pt idx="79">
                  <c:v>341.40935999999999</c:v>
                </c:pt>
                <c:pt idx="80">
                  <c:v>340.50513000000001</c:v>
                </c:pt>
                <c:pt idx="81">
                  <c:v>330.61032</c:v>
                </c:pt>
                <c:pt idx="82">
                  <c:v>345.62045000000001</c:v>
                </c:pt>
                <c:pt idx="83">
                  <c:v>350.11574999999999</c:v>
                </c:pt>
                <c:pt idx="84">
                  <c:v>337.14657999999997</c:v>
                </c:pt>
                <c:pt idx="85">
                  <c:v>325.57251000000002</c:v>
                </c:pt>
                <c:pt idx="86">
                  <c:v>358.20209</c:v>
                </c:pt>
                <c:pt idx="87">
                  <c:v>361.45731000000001</c:v>
                </c:pt>
                <c:pt idx="88">
                  <c:v>351.17498999999998</c:v>
                </c:pt>
                <c:pt idx="89">
                  <c:v>324.53908999999999</c:v>
                </c:pt>
                <c:pt idx="90">
                  <c:v>348.64316000000002</c:v>
                </c:pt>
                <c:pt idx="91">
                  <c:v>343.29532</c:v>
                </c:pt>
                <c:pt idx="92">
                  <c:v>343.86367999999999</c:v>
                </c:pt>
                <c:pt idx="93">
                  <c:v>340.58264000000003</c:v>
                </c:pt>
                <c:pt idx="94">
                  <c:v>361.37979000000001</c:v>
                </c:pt>
                <c:pt idx="95">
                  <c:v>347.91977000000003</c:v>
                </c:pt>
                <c:pt idx="96">
                  <c:v>329.88695999999999</c:v>
                </c:pt>
                <c:pt idx="97">
                  <c:v>342.33942000000002</c:v>
                </c:pt>
                <c:pt idx="98">
                  <c:v>333.94305000000003</c:v>
                </c:pt>
                <c:pt idx="99">
                  <c:v>343.50198</c:v>
                </c:pt>
                <c:pt idx="100">
                  <c:v>360.96643</c:v>
                </c:pt>
                <c:pt idx="101">
                  <c:v>375.53737999999998</c:v>
                </c:pt>
                <c:pt idx="102">
                  <c:v>340.97014999999999</c:v>
                </c:pt>
                <c:pt idx="103">
                  <c:v>338.17998999999998</c:v>
                </c:pt>
                <c:pt idx="104">
                  <c:v>345.69797</c:v>
                </c:pt>
                <c:pt idx="105">
                  <c:v>339.60088999999999</c:v>
                </c:pt>
                <c:pt idx="106">
                  <c:v>338.54165999999998</c:v>
                </c:pt>
                <c:pt idx="107">
                  <c:v>344.89706000000001</c:v>
                </c:pt>
                <c:pt idx="108">
                  <c:v>347.84224999999998</c:v>
                </c:pt>
                <c:pt idx="109">
                  <c:v>336.86239999999998</c:v>
                </c:pt>
                <c:pt idx="110">
                  <c:v>343.70868000000002</c:v>
                </c:pt>
                <c:pt idx="111">
                  <c:v>374.45229999999998</c:v>
                </c:pt>
                <c:pt idx="112">
                  <c:v>339.08420000000001</c:v>
                </c:pt>
                <c:pt idx="113">
                  <c:v>365.90091000000001</c:v>
                </c:pt>
                <c:pt idx="114">
                  <c:v>341.87439000000001</c:v>
                </c:pt>
                <c:pt idx="115">
                  <c:v>353.60345000000001</c:v>
                </c:pt>
                <c:pt idx="116">
                  <c:v>339.29088999999999</c:v>
                </c:pt>
                <c:pt idx="117">
                  <c:v>353.88765999999998</c:v>
                </c:pt>
                <c:pt idx="118">
                  <c:v>335.62231000000003</c:v>
                </c:pt>
                <c:pt idx="119">
                  <c:v>356.13528000000002</c:v>
                </c:pt>
                <c:pt idx="120">
                  <c:v>331.61788999999999</c:v>
                </c:pt>
                <c:pt idx="121">
                  <c:v>353.91347999999999</c:v>
                </c:pt>
                <c:pt idx="122">
                  <c:v>350.27075000000002</c:v>
                </c:pt>
                <c:pt idx="123">
                  <c:v>337.66327000000001</c:v>
                </c:pt>
                <c:pt idx="124">
                  <c:v>341.07348999999999</c:v>
                </c:pt>
                <c:pt idx="125">
                  <c:v>346.47302000000002</c:v>
                </c:pt>
                <c:pt idx="126">
                  <c:v>328.56936999999999</c:v>
                </c:pt>
                <c:pt idx="127">
                  <c:v>355.41192999999998</c:v>
                </c:pt>
                <c:pt idx="128">
                  <c:v>336.91406000000001</c:v>
                </c:pt>
                <c:pt idx="129">
                  <c:v>356.39364999999998</c:v>
                </c:pt>
                <c:pt idx="130">
                  <c:v>339.00671</c:v>
                </c:pt>
                <c:pt idx="131">
                  <c:v>353.39679000000001</c:v>
                </c:pt>
                <c:pt idx="132">
                  <c:v>343.01110999999997</c:v>
                </c:pt>
                <c:pt idx="133">
                  <c:v>349.46987999999999</c:v>
                </c:pt>
                <c:pt idx="134">
                  <c:v>326.45089999999999</c:v>
                </c:pt>
                <c:pt idx="135">
                  <c:v>328.82772999999997</c:v>
                </c:pt>
                <c:pt idx="136">
                  <c:v>339.73007000000001</c:v>
                </c:pt>
                <c:pt idx="137">
                  <c:v>368.27773999999999</c:v>
                </c:pt>
                <c:pt idx="138">
                  <c:v>342.44274999999999</c:v>
                </c:pt>
                <c:pt idx="139">
                  <c:v>356.72949</c:v>
                </c:pt>
                <c:pt idx="140">
                  <c:v>339.80759</c:v>
                </c:pt>
                <c:pt idx="141">
                  <c:v>352.51839999999999</c:v>
                </c:pt>
                <c:pt idx="142">
                  <c:v>356.83282000000003</c:v>
                </c:pt>
                <c:pt idx="143">
                  <c:v>336.70740000000001</c:v>
                </c:pt>
                <c:pt idx="144">
                  <c:v>341.48685</c:v>
                </c:pt>
                <c:pt idx="145">
                  <c:v>347.60973999999999</c:v>
                </c:pt>
                <c:pt idx="146">
                  <c:v>353.13843000000003</c:v>
                </c:pt>
                <c:pt idx="147">
                  <c:v>350.16741999999999</c:v>
                </c:pt>
                <c:pt idx="148">
                  <c:v>350.42574999999999</c:v>
                </c:pt>
                <c:pt idx="149">
                  <c:v>344.30286000000001</c:v>
                </c:pt>
                <c:pt idx="150">
                  <c:v>371.09375</c:v>
                </c:pt>
                <c:pt idx="151">
                  <c:v>345.49126999999999</c:v>
                </c:pt>
                <c:pt idx="152">
                  <c:v>337.22408999999999</c:v>
                </c:pt>
                <c:pt idx="153">
                  <c:v>349.88324</c:v>
                </c:pt>
                <c:pt idx="154">
                  <c:v>333.45218</c:v>
                </c:pt>
                <c:pt idx="155">
                  <c:v>350.78744999999998</c:v>
                </c:pt>
                <c:pt idx="156">
                  <c:v>340.06592000000001</c:v>
                </c:pt>
                <c:pt idx="157">
                  <c:v>337.94747999999998</c:v>
                </c:pt>
                <c:pt idx="158">
                  <c:v>333.76220999999998</c:v>
                </c:pt>
                <c:pt idx="159">
                  <c:v>344.45789000000002</c:v>
                </c:pt>
                <c:pt idx="160">
                  <c:v>347.76477</c:v>
                </c:pt>
                <c:pt idx="161">
                  <c:v>334.48557</c:v>
                </c:pt>
                <c:pt idx="162">
                  <c:v>342.83028999999999</c:v>
                </c:pt>
                <c:pt idx="163">
                  <c:v>345.23293999999999</c:v>
                </c:pt>
                <c:pt idx="164">
                  <c:v>335.23480000000001</c:v>
                </c:pt>
                <c:pt idx="165">
                  <c:v>349.85739000000001</c:v>
                </c:pt>
                <c:pt idx="166">
                  <c:v>340.97014999999999</c:v>
                </c:pt>
                <c:pt idx="167">
                  <c:v>355.43774000000002</c:v>
                </c:pt>
                <c:pt idx="168">
                  <c:v>343.94119000000001</c:v>
                </c:pt>
                <c:pt idx="169">
                  <c:v>364.04079999999999</c:v>
                </c:pt>
                <c:pt idx="170">
                  <c:v>358.69296000000003</c:v>
                </c:pt>
                <c:pt idx="171">
                  <c:v>340.55678999999998</c:v>
                </c:pt>
                <c:pt idx="172">
                  <c:v>348.66897999999998</c:v>
                </c:pt>
                <c:pt idx="173">
                  <c:v>382.84866</c:v>
                </c:pt>
                <c:pt idx="174">
                  <c:v>337.86995999999999</c:v>
                </c:pt>
                <c:pt idx="175">
                  <c:v>327.22595000000001</c:v>
                </c:pt>
                <c:pt idx="176">
                  <c:v>334.92477000000002</c:v>
                </c:pt>
                <c:pt idx="177">
                  <c:v>320.173</c:v>
                </c:pt>
                <c:pt idx="178">
                  <c:v>348.72064</c:v>
                </c:pt>
                <c:pt idx="179">
                  <c:v>342.88195999999999</c:v>
                </c:pt>
                <c:pt idx="180">
                  <c:v>356.54865000000001</c:v>
                </c:pt>
                <c:pt idx="181">
                  <c:v>341.79687999999999</c:v>
                </c:pt>
                <c:pt idx="182">
                  <c:v>350.37407999999999</c:v>
                </c:pt>
                <c:pt idx="183">
                  <c:v>353.96514999999999</c:v>
                </c:pt>
                <c:pt idx="184">
                  <c:v>336.34570000000002</c:v>
                </c:pt>
                <c:pt idx="185">
                  <c:v>342.1069</c:v>
                </c:pt>
                <c:pt idx="186">
                  <c:v>335.90649000000002</c:v>
                </c:pt>
                <c:pt idx="187">
                  <c:v>338.43831999999998</c:v>
                </c:pt>
                <c:pt idx="188">
                  <c:v>358.25375000000003</c:v>
                </c:pt>
                <c:pt idx="189">
                  <c:v>351.35583000000003</c:v>
                </c:pt>
                <c:pt idx="190">
                  <c:v>360.86309999999997</c:v>
                </c:pt>
                <c:pt idx="191">
                  <c:v>354.66269</c:v>
                </c:pt>
                <c:pt idx="192">
                  <c:v>349.54736000000003</c:v>
                </c:pt>
                <c:pt idx="193">
                  <c:v>355.72192000000001</c:v>
                </c:pt>
                <c:pt idx="194">
                  <c:v>356.36779999999999</c:v>
                </c:pt>
                <c:pt idx="195">
                  <c:v>333.91721000000001</c:v>
                </c:pt>
                <c:pt idx="196">
                  <c:v>355.25689999999997</c:v>
                </c:pt>
                <c:pt idx="197">
                  <c:v>352.62173000000001</c:v>
                </c:pt>
                <c:pt idx="198">
                  <c:v>335.13144</c:v>
                </c:pt>
                <c:pt idx="199">
                  <c:v>354.45602000000002</c:v>
                </c:pt>
                <c:pt idx="200">
                  <c:v>352.90591000000001</c:v>
                </c:pt>
                <c:pt idx="201">
                  <c:v>353.50011999999998</c:v>
                </c:pt>
                <c:pt idx="202">
                  <c:v>366.44344999999998</c:v>
                </c:pt>
                <c:pt idx="203">
                  <c:v>341.15100000000001</c:v>
                </c:pt>
                <c:pt idx="204">
                  <c:v>349.77987999999999</c:v>
                </c:pt>
                <c:pt idx="205">
                  <c:v>357.03951999999998</c:v>
                </c:pt>
                <c:pt idx="206">
                  <c:v>352.75092000000001</c:v>
                </c:pt>
                <c:pt idx="207">
                  <c:v>319.86297999999999</c:v>
                </c:pt>
                <c:pt idx="208">
                  <c:v>338.20580999999999</c:v>
                </c:pt>
                <c:pt idx="209">
                  <c:v>328.56936999999999</c:v>
                </c:pt>
                <c:pt idx="210">
                  <c:v>335.64816000000002</c:v>
                </c:pt>
                <c:pt idx="211">
                  <c:v>346.29217999999997</c:v>
                </c:pt>
                <c:pt idx="212">
                  <c:v>347.50641000000002</c:v>
                </c:pt>
                <c:pt idx="213">
                  <c:v>348.74648999999999</c:v>
                </c:pt>
                <c:pt idx="214">
                  <c:v>336.37151999999998</c:v>
                </c:pt>
                <c:pt idx="215">
                  <c:v>357.99542000000002</c:v>
                </c:pt>
                <c:pt idx="216">
                  <c:v>351.71749999999997</c:v>
                </c:pt>
                <c:pt idx="217">
                  <c:v>332.16043000000002</c:v>
                </c:pt>
                <c:pt idx="218">
                  <c:v>333.83969000000002</c:v>
                </c:pt>
                <c:pt idx="219">
                  <c:v>335.41565000000003</c:v>
                </c:pt>
                <c:pt idx="220">
                  <c:v>360.16556000000003</c:v>
                </c:pt>
                <c:pt idx="221">
                  <c:v>334.74392999999998</c:v>
                </c:pt>
                <c:pt idx="222">
                  <c:v>342.83028999999999</c:v>
                </c:pt>
                <c:pt idx="223">
                  <c:v>348.43646000000001</c:v>
                </c:pt>
                <c:pt idx="224">
                  <c:v>353.26760999999999</c:v>
                </c:pt>
                <c:pt idx="225">
                  <c:v>332.54793999999998</c:v>
                </c:pt>
                <c:pt idx="226">
                  <c:v>355.23108000000002</c:v>
                </c:pt>
                <c:pt idx="227">
                  <c:v>348.25562000000002</c:v>
                </c:pt>
                <c:pt idx="228">
                  <c:v>345.87880999999999</c:v>
                </c:pt>
                <c:pt idx="229">
                  <c:v>342.90778</c:v>
                </c:pt>
                <c:pt idx="230">
                  <c:v>346.13715000000002</c:v>
                </c:pt>
                <c:pt idx="231">
                  <c:v>359.80385999999999</c:v>
                </c:pt>
                <c:pt idx="232">
                  <c:v>372.74718999999999</c:v>
                </c:pt>
                <c:pt idx="233">
                  <c:v>346.55050999999997</c:v>
                </c:pt>
                <c:pt idx="234">
                  <c:v>333.60718000000003</c:v>
                </c:pt>
                <c:pt idx="235">
                  <c:v>353.91347999999999</c:v>
                </c:pt>
                <c:pt idx="236">
                  <c:v>331.41122000000001</c:v>
                </c:pt>
                <c:pt idx="237">
                  <c:v>347.97143999999997</c:v>
                </c:pt>
                <c:pt idx="238">
                  <c:v>341.25432999999998</c:v>
                </c:pt>
                <c:pt idx="239">
                  <c:v>345.9563</c:v>
                </c:pt>
                <c:pt idx="240">
                  <c:v>362.85239000000001</c:v>
                </c:pt>
                <c:pt idx="241">
                  <c:v>339.00671</c:v>
                </c:pt>
                <c:pt idx="242">
                  <c:v>342.02938999999998</c:v>
                </c:pt>
                <c:pt idx="243">
                  <c:v>354.74020000000002</c:v>
                </c:pt>
                <c:pt idx="244">
                  <c:v>351.32999000000001</c:v>
                </c:pt>
                <c:pt idx="245">
                  <c:v>349.65073000000001</c:v>
                </c:pt>
                <c:pt idx="246">
                  <c:v>335.95816000000002</c:v>
                </c:pt>
                <c:pt idx="247">
                  <c:v>338.61917</c:v>
                </c:pt>
                <c:pt idx="248">
                  <c:v>344.12204000000003</c:v>
                </c:pt>
                <c:pt idx="249">
                  <c:v>337.35327000000001</c:v>
                </c:pt>
                <c:pt idx="250">
                  <c:v>343.65697999999998</c:v>
                </c:pt>
                <c:pt idx="251">
                  <c:v>335.26062000000002</c:v>
                </c:pt>
                <c:pt idx="252">
                  <c:v>335.36394999999999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E4-48AE-8FAD-20471619DBA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E4-48AE-8FAD-20471619DBA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E4-48AE-8FAD-20471619DBA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2E4-48AE-8FAD-20471619DBA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2E4-48AE-8FAD-20471619D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170016"/>
        <c:axId val="888401152"/>
      </c:scatterChart>
      <c:valAx>
        <c:axId val="84017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401152"/>
        <c:crosses val="autoZero"/>
        <c:crossBetween val="midCat"/>
      </c:valAx>
      <c:valAx>
        <c:axId val="8884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17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Noisy050Latex0004_0004!$B$60:$B$250</c:f>
              <c:numCache>
                <c:formatCode>0.00E+00</c:formatCode>
                <c:ptCount val="191"/>
                <c:pt idx="0">
                  <c:v>0.43432399999999999</c:v>
                </c:pt>
                <c:pt idx="1">
                  <c:v>0.71680500000000003</c:v>
                </c:pt>
                <c:pt idx="2">
                  <c:v>0.656304</c:v>
                </c:pt>
                <c:pt idx="3">
                  <c:v>0.64958199999999999</c:v>
                </c:pt>
                <c:pt idx="4">
                  <c:v>0.64437900000000004</c:v>
                </c:pt>
                <c:pt idx="5">
                  <c:v>0.63527900000000004</c:v>
                </c:pt>
                <c:pt idx="6">
                  <c:v>0.63568999999999998</c:v>
                </c:pt>
                <c:pt idx="7">
                  <c:v>0.63334800000000002</c:v>
                </c:pt>
                <c:pt idx="8">
                  <c:v>0.62610699999999997</c:v>
                </c:pt>
                <c:pt idx="9">
                  <c:v>0.62830600000000003</c:v>
                </c:pt>
                <c:pt idx="10">
                  <c:v>0.62986200000000003</c:v>
                </c:pt>
                <c:pt idx="11">
                  <c:v>0.63064799999999999</c:v>
                </c:pt>
                <c:pt idx="12">
                  <c:v>0.61917</c:v>
                </c:pt>
                <c:pt idx="13">
                  <c:v>0.62181600000000004</c:v>
                </c:pt>
                <c:pt idx="14">
                  <c:v>0.61427200000000004</c:v>
                </c:pt>
                <c:pt idx="15">
                  <c:v>0.62581299999999995</c:v>
                </c:pt>
                <c:pt idx="16">
                  <c:v>0.62592000000000003</c:v>
                </c:pt>
                <c:pt idx="17">
                  <c:v>0.62666200000000005</c:v>
                </c:pt>
                <c:pt idx="18">
                  <c:v>0.62813699999999995</c:v>
                </c:pt>
                <c:pt idx="19">
                  <c:v>0.62122699999999997</c:v>
                </c:pt>
                <c:pt idx="20">
                  <c:v>0.62053000000000003</c:v>
                </c:pt>
                <c:pt idx="21">
                  <c:v>0.62626899999999996</c:v>
                </c:pt>
                <c:pt idx="22">
                  <c:v>0.62495500000000004</c:v>
                </c:pt>
                <c:pt idx="23">
                  <c:v>0.623552</c:v>
                </c:pt>
                <c:pt idx="24">
                  <c:v>0.62251900000000004</c:v>
                </c:pt>
                <c:pt idx="25">
                  <c:v>0.62428499999999998</c:v>
                </c:pt>
                <c:pt idx="26">
                  <c:v>0.619529</c:v>
                </c:pt>
                <c:pt idx="27">
                  <c:v>0.62102599999999997</c:v>
                </c:pt>
                <c:pt idx="28">
                  <c:v>0.62045399999999995</c:v>
                </c:pt>
                <c:pt idx="29">
                  <c:v>0.61763400000000002</c:v>
                </c:pt>
                <c:pt idx="30">
                  <c:v>0.62329199999999996</c:v>
                </c:pt>
                <c:pt idx="31">
                  <c:v>0.62209000000000003</c:v>
                </c:pt>
                <c:pt idx="32">
                  <c:v>0.61817699999999998</c:v>
                </c:pt>
                <c:pt idx="33">
                  <c:v>0.61944699999999997</c:v>
                </c:pt>
                <c:pt idx="34">
                  <c:v>0.62626700000000002</c:v>
                </c:pt>
                <c:pt idx="35">
                  <c:v>0.62187599999999998</c:v>
                </c:pt>
                <c:pt idx="36">
                  <c:v>0.61850099999999997</c:v>
                </c:pt>
                <c:pt idx="37">
                  <c:v>0.61919000000000002</c:v>
                </c:pt>
                <c:pt idx="38">
                  <c:v>0.61927900000000002</c:v>
                </c:pt>
                <c:pt idx="39">
                  <c:v>0.61984799999999995</c:v>
                </c:pt>
                <c:pt idx="40">
                  <c:v>0.62159299999999995</c:v>
                </c:pt>
                <c:pt idx="41">
                  <c:v>0.61897999999999997</c:v>
                </c:pt>
                <c:pt idx="42">
                  <c:v>0.61611300000000002</c:v>
                </c:pt>
                <c:pt idx="43">
                  <c:v>0.61632900000000002</c:v>
                </c:pt>
                <c:pt idx="44">
                  <c:v>0.61554399999999998</c:v>
                </c:pt>
                <c:pt idx="45">
                  <c:v>0.61513700000000004</c:v>
                </c:pt>
                <c:pt idx="46">
                  <c:v>0.61720200000000003</c:v>
                </c:pt>
                <c:pt idx="47">
                  <c:v>0.61661100000000002</c:v>
                </c:pt>
                <c:pt idx="48">
                  <c:v>0.61450499999999997</c:v>
                </c:pt>
                <c:pt idx="49">
                  <c:v>0.61638999999999999</c:v>
                </c:pt>
                <c:pt idx="50">
                  <c:v>0.61319299999999999</c:v>
                </c:pt>
                <c:pt idx="51">
                  <c:v>0.61274600000000001</c:v>
                </c:pt>
                <c:pt idx="52">
                  <c:v>0.61165700000000001</c:v>
                </c:pt>
                <c:pt idx="53">
                  <c:v>0.61243599999999998</c:v>
                </c:pt>
                <c:pt idx="54">
                  <c:v>0.60963599999999996</c:v>
                </c:pt>
                <c:pt idx="55">
                  <c:v>0.60977000000000003</c:v>
                </c:pt>
                <c:pt idx="56">
                  <c:v>0.60809899999999995</c:v>
                </c:pt>
                <c:pt idx="57">
                  <c:v>0.6069</c:v>
                </c:pt>
                <c:pt idx="58">
                  <c:v>0.60458000000000001</c:v>
                </c:pt>
                <c:pt idx="59">
                  <c:v>0.60402400000000001</c:v>
                </c:pt>
                <c:pt idx="60">
                  <c:v>0.60141900000000004</c:v>
                </c:pt>
                <c:pt idx="61">
                  <c:v>0.60047300000000003</c:v>
                </c:pt>
                <c:pt idx="62">
                  <c:v>0.59879599999999999</c:v>
                </c:pt>
                <c:pt idx="63">
                  <c:v>0.59800399999999998</c:v>
                </c:pt>
                <c:pt idx="64">
                  <c:v>0.59485399999999999</c:v>
                </c:pt>
                <c:pt idx="65">
                  <c:v>0.593163</c:v>
                </c:pt>
                <c:pt idx="66">
                  <c:v>0.58957400000000004</c:v>
                </c:pt>
                <c:pt idx="67">
                  <c:v>0.58654099999999998</c:v>
                </c:pt>
                <c:pt idx="68">
                  <c:v>0.58408499999999997</c:v>
                </c:pt>
                <c:pt idx="69">
                  <c:v>0.58101000000000003</c:v>
                </c:pt>
                <c:pt idx="70">
                  <c:v>0.57841600000000004</c:v>
                </c:pt>
                <c:pt idx="71">
                  <c:v>0.57522399999999996</c:v>
                </c:pt>
                <c:pt idx="72">
                  <c:v>0.56974899999999995</c:v>
                </c:pt>
                <c:pt idx="73">
                  <c:v>0.56438699999999997</c:v>
                </c:pt>
                <c:pt idx="74">
                  <c:v>0.55841200000000002</c:v>
                </c:pt>
                <c:pt idx="75">
                  <c:v>0.55314399999999997</c:v>
                </c:pt>
                <c:pt idx="76">
                  <c:v>0.54791100000000004</c:v>
                </c:pt>
                <c:pt idx="77">
                  <c:v>0.54280899999999999</c:v>
                </c:pt>
                <c:pt idx="78">
                  <c:v>0.53730299999999998</c:v>
                </c:pt>
                <c:pt idx="79">
                  <c:v>0.53208500000000003</c:v>
                </c:pt>
                <c:pt idx="80">
                  <c:v>0.52171800000000002</c:v>
                </c:pt>
                <c:pt idx="81">
                  <c:v>0.51190599999999997</c:v>
                </c:pt>
                <c:pt idx="82">
                  <c:v>0.50231300000000001</c:v>
                </c:pt>
                <c:pt idx="83">
                  <c:v>0.492456</c:v>
                </c:pt>
                <c:pt idx="84">
                  <c:v>0.483074</c:v>
                </c:pt>
                <c:pt idx="85">
                  <c:v>0.47347600000000001</c:v>
                </c:pt>
                <c:pt idx="86">
                  <c:v>0.464115</c:v>
                </c:pt>
                <c:pt idx="87">
                  <c:v>0.45503300000000002</c:v>
                </c:pt>
                <c:pt idx="88">
                  <c:v>0.43753599999999998</c:v>
                </c:pt>
                <c:pt idx="89">
                  <c:v>0.42068800000000001</c:v>
                </c:pt>
                <c:pt idx="90">
                  <c:v>0.40458699999999997</c:v>
                </c:pt>
                <c:pt idx="91">
                  <c:v>0.38912200000000002</c:v>
                </c:pt>
                <c:pt idx="92">
                  <c:v>0.37391999999999997</c:v>
                </c:pt>
                <c:pt idx="93">
                  <c:v>0.359545</c:v>
                </c:pt>
                <c:pt idx="94">
                  <c:v>0.34576400000000002</c:v>
                </c:pt>
                <c:pt idx="95">
                  <c:v>0.33256599999999997</c:v>
                </c:pt>
                <c:pt idx="96">
                  <c:v>0.30710399999999999</c:v>
                </c:pt>
                <c:pt idx="97">
                  <c:v>0.283472</c:v>
                </c:pt>
                <c:pt idx="98">
                  <c:v>0.261685</c:v>
                </c:pt>
                <c:pt idx="99">
                  <c:v>0.241786</c:v>
                </c:pt>
                <c:pt idx="100">
                  <c:v>0.223722</c:v>
                </c:pt>
                <c:pt idx="101">
                  <c:v>0.20716899999999999</c:v>
                </c:pt>
                <c:pt idx="102">
                  <c:v>0.19178200000000001</c:v>
                </c:pt>
                <c:pt idx="103">
                  <c:v>0.17744799999999999</c:v>
                </c:pt>
                <c:pt idx="104">
                  <c:v>0.15171599999999999</c:v>
                </c:pt>
                <c:pt idx="105">
                  <c:v>0.13004399999999999</c:v>
                </c:pt>
                <c:pt idx="106">
                  <c:v>0.11187900000000001</c:v>
                </c:pt>
                <c:pt idx="107">
                  <c:v>9.6272700000000003E-2</c:v>
                </c:pt>
                <c:pt idx="108">
                  <c:v>8.3648500000000001E-2</c:v>
                </c:pt>
                <c:pt idx="109">
                  <c:v>7.2135400000000002E-2</c:v>
                </c:pt>
                <c:pt idx="110">
                  <c:v>6.1463999999999998E-2</c:v>
                </c:pt>
                <c:pt idx="111">
                  <c:v>5.2329199999999999E-2</c:v>
                </c:pt>
                <c:pt idx="112">
                  <c:v>3.5932600000000002E-2</c:v>
                </c:pt>
                <c:pt idx="113">
                  <c:v>2.32289E-2</c:v>
                </c:pt>
                <c:pt idx="114">
                  <c:v>1.4071800000000001E-2</c:v>
                </c:pt>
                <c:pt idx="115">
                  <c:v>8.3302299999999992E-3</c:v>
                </c:pt>
                <c:pt idx="116">
                  <c:v>5.5386899999999998E-3</c:v>
                </c:pt>
                <c:pt idx="117">
                  <c:v>4.4074099999999996E-3</c:v>
                </c:pt>
                <c:pt idx="118">
                  <c:v>2.7081499999999999E-3</c:v>
                </c:pt>
                <c:pt idx="119">
                  <c:v>1.6081299999999999E-3</c:v>
                </c:pt>
                <c:pt idx="120">
                  <c:v>5.5994400000000004E-4</c:v>
                </c:pt>
                <c:pt idx="121">
                  <c:v>1.52134E-4</c:v>
                </c:pt>
                <c:pt idx="122">
                  <c:v>7.6588299999999997E-4</c:v>
                </c:pt>
                <c:pt idx="123">
                  <c:v>6.1280199999999996E-4</c:v>
                </c:pt>
                <c:pt idx="124">
                  <c:v>8.4669499999999996E-4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2.48106E-4</c:v>
                </c:pt>
                <c:pt idx="129">
                  <c:v>9.9999999999999995E-7</c:v>
                </c:pt>
                <c:pt idx="130">
                  <c:v>6.2608599999999998E-4</c:v>
                </c:pt>
                <c:pt idx="131">
                  <c:v>5.04077E-3</c:v>
                </c:pt>
                <c:pt idx="132">
                  <c:v>9.0978399999999994E-3</c:v>
                </c:pt>
                <c:pt idx="133">
                  <c:v>6.2081899999999997E-3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5.7882699999999999E-3</c:v>
                </c:pt>
                <c:pt idx="140">
                  <c:v>2.7365800000000002E-3</c:v>
                </c:pt>
                <c:pt idx="141">
                  <c:v>1.2017799999999999E-3</c:v>
                </c:pt>
                <c:pt idx="142">
                  <c:v>1.76063E-3</c:v>
                </c:pt>
                <c:pt idx="143">
                  <c:v>3.2947599999999999E-3</c:v>
                </c:pt>
                <c:pt idx="144">
                  <c:v>5.2274000000000001E-3</c:v>
                </c:pt>
                <c:pt idx="145">
                  <c:v>6.7332800000000003E-3</c:v>
                </c:pt>
                <c:pt idx="146">
                  <c:v>1.5496100000000001E-3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3.8068199999999998E-3</c:v>
                </c:pt>
                <c:pt idx="150">
                  <c:v>6.8780500000000001E-3</c:v>
                </c:pt>
                <c:pt idx="151">
                  <c:v>5.3309000000000004E-3</c:v>
                </c:pt>
                <c:pt idx="152">
                  <c:v>9.9999999999999995E-7</c:v>
                </c:pt>
                <c:pt idx="153">
                  <c:v>2.6297E-3</c:v>
                </c:pt>
                <c:pt idx="154">
                  <c:v>2.9131199999999999E-3</c:v>
                </c:pt>
                <c:pt idx="155">
                  <c:v>3.6969799999999999E-3</c:v>
                </c:pt>
                <c:pt idx="156">
                  <c:v>9.9999999999999995E-7</c:v>
                </c:pt>
                <c:pt idx="157">
                  <c:v>8.7740099999999998E-4</c:v>
                </c:pt>
                <c:pt idx="158">
                  <c:v>2.7416200000000002E-3</c:v>
                </c:pt>
                <c:pt idx="159">
                  <c:v>1.7426799999999999E-3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9.3783699999999996E-4</c:v>
                </c:pt>
                <c:pt idx="163">
                  <c:v>5.5241600000000002E-4</c:v>
                </c:pt>
                <c:pt idx="164">
                  <c:v>9.9999999999999995E-7</c:v>
                </c:pt>
                <c:pt idx="165">
                  <c:v>5.9256900000000004E-4</c:v>
                </c:pt>
                <c:pt idx="166">
                  <c:v>9.9999999999999995E-7</c:v>
                </c:pt>
                <c:pt idx="167">
                  <c:v>3.2497799999999999E-3</c:v>
                </c:pt>
                <c:pt idx="168">
                  <c:v>1.20911E-3</c:v>
                </c:pt>
                <c:pt idx="169">
                  <c:v>9.9999999999999995E-7</c:v>
                </c:pt>
                <c:pt idx="170">
                  <c:v>1.1186900000000001E-3</c:v>
                </c:pt>
                <c:pt idx="171">
                  <c:v>2.5452500000000002E-3</c:v>
                </c:pt>
                <c:pt idx="172">
                  <c:v>9.9999999999999995E-7</c:v>
                </c:pt>
                <c:pt idx="173">
                  <c:v>1.1432300000000001E-3</c:v>
                </c:pt>
                <c:pt idx="174">
                  <c:v>1.3854099999999999E-3</c:v>
                </c:pt>
                <c:pt idx="175">
                  <c:v>9.9999999999999995E-7</c:v>
                </c:pt>
                <c:pt idx="176">
                  <c:v>1.6526900000000001E-3</c:v>
                </c:pt>
                <c:pt idx="177">
                  <c:v>2.8946000000000001E-4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1.27655E-3</c:v>
                </c:pt>
                <c:pt idx="181">
                  <c:v>8.7527899999999997E-4</c:v>
                </c:pt>
                <c:pt idx="182">
                  <c:v>7.5044900000000004E-4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F-4299-9849-49B7086A094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0.45931100000000002</c:v>
                </c:pt>
                <c:pt idx="2">
                  <c:v>0.50871500000000003</c:v>
                </c:pt>
                <c:pt idx="3">
                  <c:v>0.50285899999999994</c:v>
                </c:pt>
                <c:pt idx="4">
                  <c:v>0.47874499999999998</c:v>
                </c:pt>
                <c:pt idx="5">
                  <c:v>0.48890299999999998</c:v>
                </c:pt>
                <c:pt idx="6">
                  <c:v>0.486846</c:v>
                </c:pt>
                <c:pt idx="7">
                  <c:v>0.48947000000000002</c:v>
                </c:pt>
                <c:pt idx="8">
                  <c:v>0.47677199999999997</c:v>
                </c:pt>
                <c:pt idx="9">
                  <c:v>0.48415999999999998</c:v>
                </c:pt>
                <c:pt idx="10">
                  <c:v>0.48491499999999998</c:v>
                </c:pt>
                <c:pt idx="11">
                  <c:v>0.48617500000000002</c:v>
                </c:pt>
                <c:pt idx="12">
                  <c:v>0.46327699999999999</c:v>
                </c:pt>
                <c:pt idx="13">
                  <c:v>0.49452699999999999</c:v>
                </c:pt>
                <c:pt idx="14">
                  <c:v>0.47864000000000001</c:v>
                </c:pt>
                <c:pt idx="15">
                  <c:v>0.48530400000000001</c:v>
                </c:pt>
                <c:pt idx="16">
                  <c:v>0.484296</c:v>
                </c:pt>
                <c:pt idx="17">
                  <c:v>0.48051899999999997</c:v>
                </c:pt>
                <c:pt idx="18">
                  <c:v>0.48022500000000001</c:v>
                </c:pt>
                <c:pt idx="19">
                  <c:v>0.48069699999999999</c:v>
                </c:pt>
                <c:pt idx="20">
                  <c:v>0.47653099999999998</c:v>
                </c:pt>
                <c:pt idx="21">
                  <c:v>0.48657400000000001</c:v>
                </c:pt>
                <c:pt idx="22">
                  <c:v>0.48275400000000002</c:v>
                </c:pt>
                <c:pt idx="23">
                  <c:v>0.479522</c:v>
                </c:pt>
                <c:pt idx="24">
                  <c:v>0.47778500000000002</c:v>
                </c:pt>
                <c:pt idx="25">
                  <c:v>0.48476900000000001</c:v>
                </c:pt>
                <c:pt idx="26">
                  <c:v>0.48136899999999999</c:v>
                </c:pt>
                <c:pt idx="27">
                  <c:v>0.48507800000000001</c:v>
                </c:pt>
                <c:pt idx="28">
                  <c:v>0.47955300000000001</c:v>
                </c:pt>
                <c:pt idx="29">
                  <c:v>0.47756500000000002</c:v>
                </c:pt>
                <c:pt idx="30">
                  <c:v>0.477302</c:v>
                </c:pt>
                <c:pt idx="31">
                  <c:v>0.47613299999999997</c:v>
                </c:pt>
                <c:pt idx="32">
                  <c:v>0.47892099999999999</c:v>
                </c:pt>
                <c:pt idx="33">
                  <c:v>0.478433</c:v>
                </c:pt>
                <c:pt idx="34">
                  <c:v>0.48166799999999999</c:v>
                </c:pt>
                <c:pt idx="35">
                  <c:v>0.476634</c:v>
                </c:pt>
                <c:pt idx="36">
                  <c:v>0.47417799999999999</c:v>
                </c:pt>
                <c:pt idx="37">
                  <c:v>0.47690900000000003</c:v>
                </c:pt>
                <c:pt idx="38">
                  <c:v>0.47775099999999998</c:v>
                </c:pt>
                <c:pt idx="39">
                  <c:v>0.47603699999999999</c:v>
                </c:pt>
                <c:pt idx="40">
                  <c:v>0.476302</c:v>
                </c:pt>
                <c:pt idx="41">
                  <c:v>0.47621400000000003</c:v>
                </c:pt>
                <c:pt idx="42">
                  <c:v>0.47336299999999998</c:v>
                </c:pt>
                <c:pt idx="43">
                  <c:v>0.47450199999999998</c:v>
                </c:pt>
                <c:pt idx="44">
                  <c:v>0.47615000000000002</c:v>
                </c:pt>
                <c:pt idx="45">
                  <c:v>0.47704000000000002</c:v>
                </c:pt>
                <c:pt idx="46">
                  <c:v>0.47258600000000001</c:v>
                </c:pt>
                <c:pt idx="47">
                  <c:v>0.47566000000000003</c:v>
                </c:pt>
                <c:pt idx="48">
                  <c:v>0.47383399999999998</c:v>
                </c:pt>
                <c:pt idx="49">
                  <c:v>0.473607</c:v>
                </c:pt>
                <c:pt idx="50">
                  <c:v>0.47164</c:v>
                </c:pt>
                <c:pt idx="51">
                  <c:v>0.47351900000000002</c:v>
                </c:pt>
                <c:pt idx="52">
                  <c:v>0.47157100000000002</c:v>
                </c:pt>
                <c:pt idx="53">
                  <c:v>0.47061599999999998</c:v>
                </c:pt>
                <c:pt idx="54">
                  <c:v>0.469302</c:v>
                </c:pt>
                <c:pt idx="55">
                  <c:v>0.46849099999999999</c:v>
                </c:pt>
                <c:pt idx="56">
                  <c:v>0.46936699999999998</c:v>
                </c:pt>
                <c:pt idx="57">
                  <c:v>0.46517700000000001</c:v>
                </c:pt>
                <c:pt idx="58">
                  <c:v>0.46392800000000001</c:v>
                </c:pt>
                <c:pt idx="59">
                  <c:v>0.46391500000000002</c:v>
                </c:pt>
                <c:pt idx="60">
                  <c:v>0.46242299999999997</c:v>
                </c:pt>
                <c:pt idx="61">
                  <c:v>0.45976800000000001</c:v>
                </c:pt>
                <c:pt idx="62">
                  <c:v>0.45955000000000001</c:v>
                </c:pt>
                <c:pt idx="63">
                  <c:v>0.45757599999999998</c:v>
                </c:pt>
                <c:pt idx="64">
                  <c:v>0.45504600000000001</c:v>
                </c:pt>
                <c:pt idx="65">
                  <c:v>0.45076899999999998</c:v>
                </c:pt>
                <c:pt idx="66">
                  <c:v>0.44944400000000001</c:v>
                </c:pt>
                <c:pt idx="67">
                  <c:v>0.446799</c:v>
                </c:pt>
                <c:pt idx="68">
                  <c:v>0.44414100000000001</c:v>
                </c:pt>
                <c:pt idx="69">
                  <c:v>0.441056</c:v>
                </c:pt>
                <c:pt idx="70">
                  <c:v>0.43855699999999997</c:v>
                </c:pt>
                <c:pt idx="71">
                  <c:v>0.43616199999999999</c:v>
                </c:pt>
                <c:pt idx="72">
                  <c:v>0.43081700000000001</c:v>
                </c:pt>
                <c:pt idx="73">
                  <c:v>0.42568299999999998</c:v>
                </c:pt>
                <c:pt idx="74">
                  <c:v>0.42060500000000001</c:v>
                </c:pt>
                <c:pt idx="75">
                  <c:v>0.41584399999999999</c:v>
                </c:pt>
                <c:pt idx="76">
                  <c:v>0.41047099999999997</c:v>
                </c:pt>
                <c:pt idx="77">
                  <c:v>0.40538400000000002</c:v>
                </c:pt>
                <c:pt idx="78">
                  <c:v>0.40046599999999999</c:v>
                </c:pt>
                <c:pt idx="79">
                  <c:v>0.39557199999999998</c:v>
                </c:pt>
                <c:pt idx="80">
                  <c:v>0.38650299999999999</c:v>
                </c:pt>
                <c:pt idx="81">
                  <c:v>0.376751</c:v>
                </c:pt>
                <c:pt idx="82">
                  <c:v>0.36822700000000003</c:v>
                </c:pt>
                <c:pt idx="83">
                  <c:v>0.35905399999999998</c:v>
                </c:pt>
                <c:pt idx="84">
                  <c:v>0.35040100000000002</c:v>
                </c:pt>
                <c:pt idx="85">
                  <c:v>0.34203299999999998</c:v>
                </c:pt>
                <c:pt idx="86">
                  <c:v>0.33431</c:v>
                </c:pt>
                <c:pt idx="87">
                  <c:v>0.32594699999999999</c:v>
                </c:pt>
                <c:pt idx="88">
                  <c:v>0.31068000000000001</c:v>
                </c:pt>
                <c:pt idx="89">
                  <c:v>0.29628599999999999</c:v>
                </c:pt>
                <c:pt idx="90">
                  <c:v>0.28264</c:v>
                </c:pt>
                <c:pt idx="91">
                  <c:v>0.26931100000000002</c:v>
                </c:pt>
                <c:pt idx="92">
                  <c:v>0.25716099999999997</c:v>
                </c:pt>
                <c:pt idx="93">
                  <c:v>0.24485499999999999</c:v>
                </c:pt>
                <c:pt idx="94">
                  <c:v>0.23372799999999999</c:v>
                </c:pt>
                <c:pt idx="95">
                  <c:v>0.22281100000000001</c:v>
                </c:pt>
                <c:pt idx="96">
                  <c:v>0.20236499999999999</c:v>
                </c:pt>
                <c:pt idx="97">
                  <c:v>0.184559</c:v>
                </c:pt>
                <c:pt idx="98">
                  <c:v>0.16802900000000001</c:v>
                </c:pt>
                <c:pt idx="99">
                  <c:v>0.15298100000000001</c:v>
                </c:pt>
                <c:pt idx="100">
                  <c:v>0.13927200000000001</c:v>
                </c:pt>
                <c:pt idx="101">
                  <c:v>0.12709400000000001</c:v>
                </c:pt>
                <c:pt idx="102">
                  <c:v>0.116828</c:v>
                </c:pt>
                <c:pt idx="103">
                  <c:v>0.106986</c:v>
                </c:pt>
                <c:pt idx="104">
                  <c:v>8.8934799999999994E-2</c:v>
                </c:pt>
                <c:pt idx="105">
                  <c:v>7.3415400000000006E-2</c:v>
                </c:pt>
                <c:pt idx="106">
                  <c:v>6.1004700000000002E-2</c:v>
                </c:pt>
                <c:pt idx="107">
                  <c:v>5.0915000000000002E-2</c:v>
                </c:pt>
                <c:pt idx="108">
                  <c:v>4.35392E-2</c:v>
                </c:pt>
                <c:pt idx="109">
                  <c:v>3.7252199999999999E-2</c:v>
                </c:pt>
                <c:pt idx="110">
                  <c:v>3.2325100000000002E-2</c:v>
                </c:pt>
                <c:pt idx="111">
                  <c:v>2.80597E-2</c:v>
                </c:pt>
                <c:pt idx="112">
                  <c:v>2.0878299999999999E-2</c:v>
                </c:pt>
                <c:pt idx="113">
                  <c:v>1.6016699999999998E-2</c:v>
                </c:pt>
                <c:pt idx="114">
                  <c:v>1.18429E-2</c:v>
                </c:pt>
                <c:pt idx="115">
                  <c:v>9.9588599999999999E-3</c:v>
                </c:pt>
                <c:pt idx="116">
                  <c:v>1.0261899999999999E-2</c:v>
                </c:pt>
                <c:pt idx="117">
                  <c:v>1.01426E-2</c:v>
                </c:pt>
                <c:pt idx="118">
                  <c:v>8.8926100000000004E-3</c:v>
                </c:pt>
                <c:pt idx="119">
                  <c:v>7.4345899999999996E-3</c:v>
                </c:pt>
                <c:pt idx="120">
                  <c:v>5.7955000000000003E-3</c:v>
                </c:pt>
                <c:pt idx="121">
                  <c:v>6.9534699999999998E-3</c:v>
                </c:pt>
                <c:pt idx="122">
                  <c:v>6.0546799999999998E-3</c:v>
                </c:pt>
                <c:pt idx="123">
                  <c:v>4.6384800000000004E-3</c:v>
                </c:pt>
                <c:pt idx="124">
                  <c:v>4.7542599999999997E-3</c:v>
                </c:pt>
                <c:pt idx="125">
                  <c:v>6.1519399999999998E-3</c:v>
                </c:pt>
                <c:pt idx="126">
                  <c:v>5.1264600000000002E-3</c:v>
                </c:pt>
                <c:pt idx="127">
                  <c:v>1.3111799999999999E-3</c:v>
                </c:pt>
                <c:pt idx="128">
                  <c:v>9.9999999999999995E-7</c:v>
                </c:pt>
                <c:pt idx="129">
                  <c:v>5.1417399999999997E-3</c:v>
                </c:pt>
                <c:pt idx="130">
                  <c:v>6.2995000000000004E-3</c:v>
                </c:pt>
                <c:pt idx="131">
                  <c:v>3.1703500000000002E-3</c:v>
                </c:pt>
                <c:pt idx="132">
                  <c:v>9.9999999999999995E-7</c:v>
                </c:pt>
                <c:pt idx="133">
                  <c:v>4.9569700000000002E-4</c:v>
                </c:pt>
                <c:pt idx="134">
                  <c:v>7.9605000000000006E-3</c:v>
                </c:pt>
                <c:pt idx="135">
                  <c:v>6.24392E-3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8.9143399999999998E-5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3.3807799999999999E-3</c:v>
                </c:pt>
                <c:pt idx="142">
                  <c:v>7.71289E-3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1.7530899999999999E-3</c:v>
                </c:pt>
                <c:pt idx="146">
                  <c:v>1.26441E-4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1.4852299999999999E-3</c:v>
                </c:pt>
                <c:pt idx="151">
                  <c:v>9.9999999999999995E-7</c:v>
                </c:pt>
                <c:pt idx="152">
                  <c:v>2.0818099999999999E-3</c:v>
                </c:pt>
                <c:pt idx="153">
                  <c:v>9.1281499999999998E-4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4.1448E-4</c:v>
                </c:pt>
                <c:pt idx="160">
                  <c:v>1.94155E-3</c:v>
                </c:pt>
                <c:pt idx="161">
                  <c:v>9.9999999999999995E-7</c:v>
                </c:pt>
                <c:pt idx="162">
                  <c:v>2.2152700000000001E-4</c:v>
                </c:pt>
                <c:pt idx="163">
                  <c:v>8.8638499999999995E-4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1.9942100000000002E-3</c:v>
                </c:pt>
                <c:pt idx="178">
                  <c:v>6.2785599999999999E-4</c:v>
                </c:pt>
                <c:pt idx="179">
                  <c:v>3.8827799999999998E-4</c:v>
                </c:pt>
                <c:pt idx="180">
                  <c:v>9.9999999999999995E-7</c:v>
                </c:pt>
                <c:pt idx="181">
                  <c:v>2.0129200000000001E-3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1.12174E-4</c:v>
                </c:pt>
                <c:pt idx="187">
                  <c:v>9.9999999999999995E-7</c:v>
                </c:pt>
                <c:pt idx="188">
                  <c:v>6.9907699999999999E-4</c:v>
                </c:pt>
                <c:pt idx="189">
                  <c:v>4.1580799999999999E-4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F-4299-9849-49B7086A094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Noisy050Latex0004_0004!$D$60:$D$250</c:f>
              <c:numCache>
                <c:formatCode>0.00E+00</c:formatCode>
                <c:ptCount val="191"/>
                <c:pt idx="0">
                  <c:v>0.18023700000000001</c:v>
                </c:pt>
                <c:pt idx="1">
                  <c:v>0.386851</c:v>
                </c:pt>
                <c:pt idx="2">
                  <c:v>0.365118</c:v>
                </c:pt>
                <c:pt idx="3">
                  <c:v>0.35369600000000001</c:v>
                </c:pt>
                <c:pt idx="4">
                  <c:v>0.35748000000000002</c:v>
                </c:pt>
                <c:pt idx="5">
                  <c:v>0.35371799999999998</c:v>
                </c:pt>
                <c:pt idx="6">
                  <c:v>0.355327</c:v>
                </c:pt>
                <c:pt idx="7">
                  <c:v>0.35897600000000002</c:v>
                </c:pt>
                <c:pt idx="8">
                  <c:v>0.34689700000000001</c:v>
                </c:pt>
                <c:pt idx="9">
                  <c:v>0.34411000000000003</c:v>
                </c:pt>
                <c:pt idx="10">
                  <c:v>0.34626200000000001</c:v>
                </c:pt>
                <c:pt idx="11">
                  <c:v>0.35172399999999998</c:v>
                </c:pt>
                <c:pt idx="12">
                  <c:v>0.33672200000000002</c:v>
                </c:pt>
                <c:pt idx="13">
                  <c:v>0.34463100000000002</c:v>
                </c:pt>
                <c:pt idx="14">
                  <c:v>0.339418</c:v>
                </c:pt>
                <c:pt idx="15">
                  <c:v>0.34398499999999999</c:v>
                </c:pt>
                <c:pt idx="16">
                  <c:v>0.34723700000000002</c:v>
                </c:pt>
                <c:pt idx="17">
                  <c:v>0.34659099999999998</c:v>
                </c:pt>
                <c:pt idx="18">
                  <c:v>0.34601300000000001</c:v>
                </c:pt>
                <c:pt idx="19">
                  <c:v>0.34909600000000002</c:v>
                </c:pt>
                <c:pt idx="20">
                  <c:v>0.33723199999999998</c:v>
                </c:pt>
                <c:pt idx="21">
                  <c:v>0.345028</c:v>
                </c:pt>
                <c:pt idx="22">
                  <c:v>0.34548099999999998</c:v>
                </c:pt>
                <c:pt idx="23">
                  <c:v>0.33890900000000002</c:v>
                </c:pt>
                <c:pt idx="24">
                  <c:v>0.34503899999999998</c:v>
                </c:pt>
                <c:pt idx="25">
                  <c:v>0.33792299999999997</c:v>
                </c:pt>
                <c:pt idx="26">
                  <c:v>0.34158300000000003</c:v>
                </c:pt>
                <c:pt idx="27">
                  <c:v>0.33793400000000001</c:v>
                </c:pt>
                <c:pt idx="28">
                  <c:v>0.34072200000000002</c:v>
                </c:pt>
                <c:pt idx="29">
                  <c:v>0.33763399999999999</c:v>
                </c:pt>
                <c:pt idx="30">
                  <c:v>0.34426800000000002</c:v>
                </c:pt>
                <c:pt idx="31">
                  <c:v>0.34291100000000002</c:v>
                </c:pt>
                <c:pt idx="32">
                  <c:v>0.34109499999999998</c:v>
                </c:pt>
                <c:pt idx="33">
                  <c:v>0.339061</c:v>
                </c:pt>
                <c:pt idx="34">
                  <c:v>0.339974</c:v>
                </c:pt>
                <c:pt idx="35">
                  <c:v>0.33693699999999999</c:v>
                </c:pt>
                <c:pt idx="36">
                  <c:v>0.34120899999999998</c:v>
                </c:pt>
                <c:pt idx="37">
                  <c:v>0.338424</c:v>
                </c:pt>
                <c:pt idx="38">
                  <c:v>0.33937299999999998</c:v>
                </c:pt>
                <c:pt idx="39">
                  <c:v>0.339366</c:v>
                </c:pt>
                <c:pt idx="40">
                  <c:v>0.33701900000000001</c:v>
                </c:pt>
                <c:pt idx="41">
                  <c:v>0.337231</c:v>
                </c:pt>
                <c:pt idx="42">
                  <c:v>0.336835</c:v>
                </c:pt>
                <c:pt idx="43">
                  <c:v>0.33415099999999998</c:v>
                </c:pt>
                <c:pt idx="44">
                  <c:v>0.33812900000000001</c:v>
                </c:pt>
                <c:pt idx="45">
                  <c:v>0.33421899999999999</c:v>
                </c:pt>
                <c:pt idx="46">
                  <c:v>0.332675</c:v>
                </c:pt>
                <c:pt idx="47">
                  <c:v>0.33451999999999998</c:v>
                </c:pt>
                <c:pt idx="48">
                  <c:v>0.33402199999999999</c:v>
                </c:pt>
                <c:pt idx="49">
                  <c:v>0.33243099999999998</c:v>
                </c:pt>
                <c:pt idx="50">
                  <c:v>0.33278200000000002</c:v>
                </c:pt>
                <c:pt idx="51">
                  <c:v>0.330455</c:v>
                </c:pt>
                <c:pt idx="52">
                  <c:v>0.33099099999999998</c:v>
                </c:pt>
                <c:pt idx="53">
                  <c:v>0.32880500000000001</c:v>
                </c:pt>
                <c:pt idx="54">
                  <c:v>0.32919300000000001</c:v>
                </c:pt>
                <c:pt idx="55">
                  <c:v>0.32889800000000002</c:v>
                </c:pt>
                <c:pt idx="56">
                  <c:v>0.32727299999999998</c:v>
                </c:pt>
                <c:pt idx="57">
                  <c:v>0.32606299999999999</c:v>
                </c:pt>
                <c:pt idx="58">
                  <c:v>0.32455000000000001</c:v>
                </c:pt>
                <c:pt idx="59">
                  <c:v>0.32380399999999998</c:v>
                </c:pt>
                <c:pt idx="60">
                  <c:v>0.32147500000000001</c:v>
                </c:pt>
                <c:pt idx="61">
                  <c:v>0.31917800000000002</c:v>
                </c:pt>
                <c:pt idx="62">
                  <c:v>0.31695200000000001</c:v>
                </c:pt>
                <c:pt idx="63">
                  <c:v>0.31551499999999999</c:v>
                </c:pt>
                <c:pt idx="64">
                  <c:v>0.31332100000000002</c:v>
                </c:pt>
                <c:pt idx="65">
                  <c:v>0.31046499999999999</c:v>
                </c:pt>
                <c:pt idx="66">
                  <c:v>0.30725799999999998</c:v>
                </c:pt>
                <c:pt idx="67">
                  <c:v>0.30435299999999998</c:v>
                </c:pt>
                <c:pt idx="68">
                  <c:v>0.30126999999999998</c:v>
                </c:pt>
                <c:pt idx="69">
                  <c:v>0.29749900000000001</c:v>
                </c:pt>
                <c:pt idx="70">
                  <c:v>0.29659600000000003</c:v>
                </c:pt>
                <c:pt idx="71">
                  <c:v>0.29308299999999998</c:v>
                </c:pt>
                <c:pt idx="72">
                  <c:v>0.28725200000000001</c:v>
                </c:pt>
                <c:pt idx="73">
                  <c:v>0.28170200000000001</c:v>
                </c:pt>
                <c:pt idx="74">
                  <c:v>0.275113</c:v>
                </c:pt>
                <c:pt idx="75">
                  <c:v>0.27081100000000002</c:v>
                </c:pt>
                <c:pt idx="76">
                  <c:v>0.26490399999999997</c:v>
                </c:pt>
                <c:pt idx="77">
                  <c:v>0.25996799999999998</c:v>
                </c:pt>
                <c:pt idx="78">
                  <c:v>0.25510500000000003</c:v>
                </c:pt>
                <c:pt idx="79">
                  <c:v>0.250496</c:v>
                </c:pt>
                <c:pt idx="80">
                  <c:v>0.24118200000000001</c:v>
                </c:pt>
                <c:pt idx="81">
                  <c:v>0.232017</c:v>
                </c:pt>
                <c:pt idx="82">
                  <c:v>0.22314600000000001</c:v>
                </c:pt>
                <c:pt idx="83">
                  <c:v>0.21526899999999999</c:v>
                </c:pt>
                <c:pt idx="84">
                  <c:v>0.20703199999999999</c:v>
                </c:pt>
                <c:pt idx="85">
                  <c:v>0.19909299999999999</c:v>
                </c:pt>
                <c:pt idx="86">
                  <c:v>0.191777</c:v>
                </c:pt>
                <c:pt idx="87">
                  <c:v>0.18446100000000001</c:v>
                </c:pt>
                <c:pt idx="88">
                  <c:v>0.17110800000000001</c:v>
                </c:pt>
                <c:pt idx="89">
                  <c:v>0.15848699999999999</c:v>
                </c:pt>
                <c:pt idx="90">
                  <c:v>0.14758599999999999</c:v>
                </c:pt>
                <c:pt idx="91">
                  <c:v>0.13700999999999999</c:v>
                </c:pt>
                <c:pt idx="92">
                  <c:v>0.12678600000000001</c:v>
                </c:pt>
                <c:pt idx="93">
                  <c:v>0.118189</c:v>
                </c:pt>
                <c:pt idx="94">
                  <c:v>0.109607</c:v>
                </c:pt>
                <c:pt idx="95">
                  <c:v>0.10201399999999999</c:v>
                </c:pt>
                <c:pt idx="96">
                  <c:v>8.7727100000000002E-2</c:v>
                </c:pt>
                <c:pt idx="97">
                  <c:v>7.5688800000000001E-2</c:v>
                </c:pt>
                <c:pt idx="98">
                  <c:v>6.5121100000000001E-2</c:v>
                </c:pt>
                <c:pt idx="99">
                  <c:v>5.6111000000000001E-2</c:v>
                </c:pt>
                <c:pt idx="100">
                  <c:v>4.8052999999999998E-2</c:v>
                </c:pt>
                <c:pt idx="101">
                  <c:v>4.11901E-2</c:v>
                </c:pt>
                <c:pt idx="102">
                  <c:v>3.4393E-2</c:v>
                </c:pt>
                <c:pt idx="103">
                  <c:v>2.93175E-2</c:v>
                </c:pt>
                <c:pt idx="104">
                  <c:v>2.1053200000000001E-2</c:v>
                </c:pt>
                <c:pt idx="105">
                  <c:v>1.48889E-2</c:v>
                </c:pt>
                <c:pt idx="106">
                  <c:v>1.009E-2</c:v>
                </c:pt>
                <c:pt idx="107">
                  <c:v>6.5714600000000003E-3</c:v>
                </c:pt>
                <c:pt idx="108">
                  <c:v>4.5373000000000002E-3</c:v>
                </c:pt>
                <c:pt idx="109">
                  <c:v>2.35922E-3</c:v>
                </c:pt>
                <c:pt idx="110">
                  <c:v>1.2235799999999999E-3</c:v>
                </c:pt>
                <c:pt idx="111">
                  <c:v>4.6068200000000002E-4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5.3826600000000003E-4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8.3981099999999999E-4</c:v>
                </c:pt>
                <c:pt idx="128">
                  <c:v>9.9999999999999995E-7</c:v>
                </c:pt>
                <c:pt idx="129">
                  <c:v>1.0086600000000001E-4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4.9513400000000005E-4</c:v>
                </c:pt>
                <c:pt idx="133">
                  <c:v>7.1266799999999996E-4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1.2887300000000001E-3</c:v>
                </c:pt>
                <c:pt idx="139">
                  <c:v>8.8717400000000001E-4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4.9422599999999997E-5</c:v>
                </c:pt>
                <c:pt idx="143">
                  <c:v>3.7568699999999998E-4</c:v>
                </c:pt>
                <c:pt idx="144">
                  <c:v>7.3922600000000005E-4</c:v>
                </c:pt>
                <c:pt idx="145">
                  <c:v>2.4163799999999999E-4</c:v>
                </c:pt>
                <c:pt idx="146">
                  <c:v>1.00997E-3</c:v>
                </c:pt>
                <c:pt idx="147">
                  <c:v>1.03629E-3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2.42826E-4</c:v>
                </c:pt>
                <c:pt idx="151">
                  <c:v>9.9999999999999995E-7</c:v>
                </c:pt>
                <c:pt idx="152">
                  <c:v>9.5165099999999997E-4</c:v>
                </c:pt>
                <c:pt idx="153">
                  <c:v>3.3249000000000001E-4</c:v>
                </c:pt>
                <c:pt idx="154">
                  <c:v>2.7686800000000001E-6</c:v>
                </c:pt>
                <c:pt idx="155">
                  <c:v>1.25522E-3</c:v>
                </c:pt>
                <c:pt idx="156">
                  <c:v>5.5459599999999997E-4</c:v>
                </c:pt>
                <c:pt idx="157">
                  <c:v>6.44025E-4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5.6952599999999999E-4</c:v>
                </c:pt>
                <c:pt idx="161">
                  <c:v>9.9999999999999995E-7</c:v>
                </c:pt>
                <c:pt idx="162">
                  <c:v>7.9475800000000001E-4</c:v>
                </c:pt>
                <c:pt idx="163">
                  <c:v>6.7061900000000001E-4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1.7929400000000002E-5</c:v>
                </c:pt>
                <c:pt idx="167">
                  <c:v>9.9999999999999995E-7</c:v>
                </c:pt>
                <c:pt idx="168">
                  <c:v>3.8226599999999998E-4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2.2144100000000001E-4</c:v>
                </c:pt>
                <c:pt idx="173">
                  <c:v>4.9283699999999997E-5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4.8446500000000003E-6</c:v>
                </c:pt>
                <c:pt idx="177">
                  <c:v>9.9999999999999995E-7</c:v>
                </c:pt>
                <c:pt idx="178">
                  <c:v>4.18026E-4</c:v>
                </c:pt>
                <c:pt idx="179">
                  <c:v>2.0899699999999999E-4</c:v>
                </c:pt>
                <c:pt idx="180">
                  <c:v>4.3860900000000001E-4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9.3597200000000006E-5</c:v>
                </c:pt>
                <c:pt idx="185">
                  <c:v>5.7531800000000001E-4</c:v>
                </c:pt>
                <c:pt idx="186">
                  <c:v>2.1044600000000001E-4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1.8204300000000001E-4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F-4299-9849-49B7086A094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Noisy050Latex0004_0004!$E$60:$E$250</c:f>
              <c:numCache>
                <c:formatCode>0.00E+00</c:formatCode>
                <c:ptCount val="191"/>
                <c:pt idx="0">
                  <c:v>0.18006900000000001</c:v>
                </c:pt>
                <c:pt idx="1">
                  <c:v>0.38644400000000001</c:v>
                </c:pt>
                <c:pt idx="2">
                  <c:v>0.36396400000000001</c:v>
                </c:pt>
                <c:pt idx="3">
                  <c:v>0.34875499999999998</c:v>
                </c:pt>
                <c:pt idx="4">
                  <c:v>0.34648000000000001</c:v>
                </c:pt>
                <c:pt idx="5">
                  <c:v>0.34690399999999999</c:v>
                </c:pt>
                <c:pt idx="6">
                  <c:v>0.347082</c:v>
                </c:pt>
                <c:pt idx="7">
                  <c:v>0.33223000000000003</c:v>
                </c:pt>
                <c:pt idx="8">
                  <c:v>0.341306</c:v>
                </c:pt>
                <c:pt idx="9">
                  <c:v>0.34411599999999998</c:v>
                </c:pt>
                <c:pt idx="10">
                  <c:v>0.34634599999999999</c:v>
                </c:pt>
                <c:pt idx="11">
                  <c:v>0.34119500000000003</c:v>
                </c:pt>
                <c:pt idx="12">
                  <c:v>0.34048099999999998</c:v>
                </c:pt>
                <c:pt idx="13">
                  <c:v>0.33546300000000001</c:v>
                </c:pt>
                <c:pt idx="14">
                  <c:v>0.32910800000000001</c:v>
                </c:pt>
                <c:pt idx="15">
                  <c:v>0.33939999999999998</c:v>
                </c:pt>
                <c:pt idx="16">
                  <c:v>0.34068199999999998</c:v>
                </c:pt>
                <c:pt idx="17">
                  <c:v>0.33515099999999998</c:v>
                </c:pt>
                <c:pt idx="18">
                  <c:v>0.334337</c:v>
                </c:pt>
                <c:pt idx="19">
                  <c:v>0.32923000000000002</c:v>
                </c:pt>
                <c:pt idx="20">
                  <c:v>0.333233</c:v>
                </c:pt>
                <c:pt idx="21">
                  <c:v>0.33557500000000001</c:v>
                </c:pt>
                <c:pt idx="22">
                  <c:v>0.33372400000000002</c:v>
                </c:pt>
                <c:pt idx="23">
                  <c:v>0.33349499999999999</c:v>
                </c:pt>
                <c:pt idx="24">
                  <c:v>0.33386900000000003</c:v>
                </c:pt>
                <c:pt idx="25">
                  <c:v>0.33726499999999998</c:v>
                </c:pt>
                <c:pt idx="26">
                  <c:v>0.33468300000000001</c:v>
                </c:pt>
                <c:pt idx="27">
                  <c:v>0.33422600000000002</c:v>
                </c:pt>
                <c:pt idx="28">
                  <c:v>0.32943099999999997</c:v>
                </c:pt>
                <c:pt idx="29">
                  <c:v>0.33344600000000002</c:v>
                </c:pt>
                <c:pt idx="30">
                  <c:v>0.33207399999999998</c:v>
                </c:pt>
                <c:pt idx="31">
                  <c:v>0.33157799999999998</c:v>
                </c:pt>
                <c:pt idx="32">
                  <c:v>0.33301599999999998</c:v>
                </c:pt>
                <c:pt idx="33">
                  <c:v>0.33003100000000002</c:v>
                </c:pt>
                <c:pt idx="34">
                  <c:v>0.33113700000000001</c:v>
                </c:pt>
                <c:pt idx="35">
                  <c:v>0.33263399999999999</c:v>
                </c:pt>
                <c:pt idx="36">
                  <c:v>0.32962399999999997</c:v>
                </c:pt>
                <c:pt idx="37">
                  <c:v>0.32993299999999998</c:v>
                </c:pt>
                <c:pt idx="38">
                  <c:v>0.32907399999999998</c:v>
                </c:pt>
                <c:pt idx="39">
                  <c:v>0.32960800000000001</c:v>
                </c:pt>
                <c:pt idx="40">
                  <c:v>0.32890900000000001</c:v>
                </c:pt>
                <c:pt idx="41">
                  <c:v>0.32779900000000001</c:v>
                </c:pt>
                <c:pt idx="42">
                  <c:v>0.32625199999999999</c:v>
                </c:pt>
                <c:pt idx="43">
                  <c:v>0.32605299999999998</c:v>
                </c:pt>
                <c:pt idx="44">
                  <c:v>0.32817499999999999</c:v>
                </c:pt>
                <c:pt idx="45">
                  <c:v>0.32729900000000001</c:v>
                </c:pt>
                <c:pt idx="46">
                  <c:v>0.32412099999999999</c:v>
                </c:pt>
                <c:pt idx="47">
                  <c:v>0.323015</c:v>
                </c:pt>
                <c:pt idx="48">
                  <c:v>0.32186199999999998</c:v>
                </c:pt>
                <c:pt idx="49">
                  <c:v>0.322411</c:v>
                </c:pt>
                <c:pt idx="50">
                  <c:v>0.32006000000000001</c:v>
                </c:pt>
                <c:pt idx="51">
                  <c:v>0.32137900000000003</c:v>
                </c:pt>
                <c:pt idx="52">
                  <c:v>0.31761099999999998</c:v>
                </c:pt>
                <c:pt idx="53">
                  <c:v>0.31742599999999999</c:v>
                </c:pt>
                <c:pt idx="54">
                  <c:v>0.31624400000000003</c:v>
                </c:pt>
                <c:pt idx="55">
                  <c:v>0.31527899999999998</c:v>
                </c:pt>
                <c:pt idx="56">
                  <c:v>0.31309399999999998</c:v>
                </c:pt>
                <c:pt idx="57">
                  <c:v>0.31054300000000001</c:v>
                </c:pt>
                <c:pt idx="58">
                  <c:v>0.30878699999999998</c:v>
                </c:pt>
                <c:pt idx="59">
                  <c:v>0.30693999999999999</c:v>
                </c:pt>
                <c:pt idx="60">
                  <c:v>0.303703</c:v>
                </c:pt>
                <c:pt idx="61">
                  <c:v>0.30090800000000001</c:v>
                </c:pt>
                <c:pt idx="62">
                  <c:v>0.29865000000000003</c:v>
                </c:pt>
                <c:pt idx="63">
                  <c:v>0.29727399999999998</c:v>
                </c:pt>
                <c:pt idx="64">
                  <c:v>0.29231299999999999</c:v>
                </c:pt>
                <c:pt idx="65">
                  <c:v>0.289331</c:v>
                </c:pt>
                <c:pt idx="66">
                  <c:v>0.28434100000000001</c:v>
                </c:pt>
                <c:pt idx="67">
                  <c:v>0.280302</c:v>
                </c:pt>
                <c:pt idx="68">
                  <c:v>0.27677800000000002</c:v>
                </c:pt>
                <c:pt idx="69">
                  <c:v>0.27260800000000002</c:v>
                </c:pt>
                <c:pt idx="70">
                  <c:v>0.26828600000000002</c:v>
                </c:pt>
                <c:pt idx="71">
                  <c:v>0.26436100000000001</c:v>
                </c:pt>
                <c:pt idx="72">
                  <c:v>0.25719199999999998</c:v>
                </c:pt>
                <c:pt idx="73">
                  <c:v>0.25010399999999999</c:v>
                </c:pt>
                <c:pt idx="74">
                  <c:v>0.24224699999999999</c:v>
                </c:pt>
                <c:pt idx="75">
                  <c:v>0.235071</c:v>
                </c:pt>
                <c:pt idx="76">
                  <c:v>0.229377</c:v>
                </c:pt>
                <c:pt idx="77">
                  <c:v>0.222161</c:v>
                </c:pt>
                <c:pt idx="78">
                  <c:v>0.21515200000000001</c:v>
                </c:pt>
                <c:pt idx="79">
                  <c:v>0.20947199999999999</c:v>
                </c:pt>
                <c:pt idx="80">
                  <c:v>0.197385</c:v>
                </c:pt>
                <c:pt idx="81">
                  <c:v>0.186113</c:v>
                </c:pt>
                <c:pt idx="82">
                  <c:v>0.17585799999999999</c:v>
                </c:pt>
                <c:pt idx="83">
                  <c:v>0.166156</c:v>
                </c:pt>
                <c:pt idx="84">
                  <c:v>0.15662499999999999</c:v>
                </c:pt>
                <c:pt idx="85">
                  <c:v>0.14790300000000001</c:v>
                </c:pt>
                <c:pt idx="86">
                  <c:v>0.14007</c:v>
                </c:pt>
                <c:pt idx="87">
                  <c:v>0.131996</c:v>
                </c:pt>
                <c:pt idx="88">
                  <c:v>0.11738999999999999</c:v>
                </c:pt>
                <c:pt idx="89">
                  <c:v>0.104488</c:v>
                </c:pt>
                <c:pt idx="90">
                  <c:v>9.3030399999999999E-2</c:v>
                </c:pt>
                <c:pt idx="91">
                  <c:v>8.3125099999999993E-2</c:v>
                </c:pt>
                <c:pt idx="92">
                  <c:v>7.3744299999999999E-2</c:v>
                </c:pt>
                <c:pt idx="93">
                  <c:v>6.6058800000000001E-2</c:v>
                </c:pt>
                <c:pt idx="94">
                  <c:v>5.8884300000000001E-2</c:v>
                </c:pt>
                <c:pt idx="95">
                  <c:v>5.2857800000000003E-2</c:v>
                </c:pt>
                <c:pt idx="96">
                  <c:v>4.24369E-2</c:v>
                </c:pt>
                <c:pt idx="97">
                  <c:v>3.3870200000000003E-2</c:v>
                </c:pt>
                <c:pt idx="98">
                  <c:v>2.76625E-2</c:v>
                </c:pt>
                <c:pt idx="99">
                  <c:v>2.25805E-2</c:v>
                </c:pt>
                <c:pt idx="100">
                  <c:v>1.8516100000000001E-2</c:v>
                </c:pt>
                <c:pt idx="101">
                  <c:v>1.52339E-2</c:v>
                </c:pt>
                <c:pt idx="102">
                  <c:v>1.26651E-2</c:v>
                </c:pt>
                <c:pt idx="103">
                  <c:v>1.0481799999999999E-2</c:v>
                </c:pt>
                <c:pt idx="104">
                  <c:v>7.5290399999999999E-3</c:v>
                </c:pt>
                <c:pt idx="105">
                  <c:v>5.5223900000000003E-3</c:v>
                </c:pt>
                <c:pt idx="106">
                  <c:v>3.7143699999999998E-3</c:v>
                </c:pt>
                <c:pt idx="107">
                  <c:v>2.0107900000000001E-3</c:v>
                </c:pt>
                <c:pt idx="108">
                  <c:v>1.23755E-3</c:v>
                </c:pt>
                <c:pt idx="109">
                  <c:v>1.18334E-3</c:v>
                </c:pt>
                <c:pt idx="110">
                  <c:v>1.47981E-3</c:v>
                </c:pt>
                <c:pt idx="111">
                  <c:v>1.3450700000000001E-3</c:v>
                </c:pt>
                <c:pt idx="112">
                  <c:v>1.4807100000000001E-3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8.6934700000000002E-4</c:v>
                </c:pt>
                <c:pt idx="121">
                  <c:v>2.2275900000000002E-3</c:v>
                </c:pt>
                <c:pt idx="122">
                  <c:v>1.25147E-3</c:v>
                </c:pt>
                <c:pt idx="123">
                  <c:v>2.33089E-3</c:v>
                </c:pt>
                <c:pt idx="124">
                  <c:v>2.99388E-3</c:v>
                </c:pt>
                <c:pt idx="125">
                  <c:v>2.2249599999999998E-3</c:v>
                </c:pt>
                <c:pt idx="126">
                  <c:v>6.8143800000000003E-4</c:v>
                </c:pt>
                <c:pt idx="127">
                  <c:v>5.9965599999999995E-4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2.0393199999999998E-3</c:v>
                </c:pt>
                <c:pt idx="132">
                  <c:v>2.0723299999999998E-3</c:v>
                </c:pt>
                <c:pt idx="133">
                  <c:v>1.28224E-3</c:v>
                </c:pt>
                <c:pt idx="134">
                  <c:v>9.9999999999999995E-7</c:v>
                </c:pt>
                <c:pt idx="135">
                  <c:v>4.22271E-4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8.0892400000000004E-4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1.4026399999999999E-3</c:v>
                </c:pt>
                <c:pt idx="143">
                  <c:v>6.1212599999999995E-4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1.8686499999999999E-3</c:v>
                </c:pt>
                <c:pt idx="149">
                  <c:v>1.73401E-5</c:v>
                </c:pt>
                <c:pt idx="150">
                  <c:v>3.4053600000000001E-4</c:v>
                </c:pt>
                <c:pt idx="151">
                  <c:v>1.67083E-4</c:v>
                </c:pt>
                <c:pt idx="152">
                  <c:v>4.5450999999999998E-4</c:v>
                </c:pt>
                <c:pt idx="153">
                  <c:v>1.9291800000000001E-4</c:v>
                </c:pt>
                <c:pt idx="154">
                  <c:v>9.9999999999999995E-7</c:v>
                </c:pt>
                <c:pt idx="155">
                  <c:v>4.5733599999999997E-4</c:v>
                </c:pt>
                <c:pt idx="156">
                  <c:v>1.5897100000000001E-5</c:v>
                </c:pt>
                <c:pt idx="157">
                  <c:v>2.3040499999999999E-4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3.9670699999999999E-4</c:v>
                </c:pt>
                <c:pt idx="162">
                  <c:v>7.1909600000000001E-4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3.0408099999999999E-4</c:v>
                </c:pt>
                <c:pt idx="166">
                  <c:v>9.3432400000000005E-4</c:v>
                </c:pt>
                <c:pt idx="167">
                  <c:v>5.2272400000000002E-4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1.3581800000000001E-4</c:v>
                </c:pt>
                <c:pt idx="172">
                  <c:v>9.9999999999999995E-7</c:v>
                </c:pt>
                <c:pt idx="173">
                  <c:v>7.0613300000000004E-5</c:v>
                </c:pt>
                <c:pt idx="174">
                  <c:v>9.9999999999999995E-7</c:v>
                </c:pt>
                <c:pt idx="175">
                  <c:v>4.30519E-6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2.15491E-4</c:v>
                </c:pt>
                <c:pt idx="182">
                  <c:v>9.4152600000000004E-5</c:v>
                </c:pt>
                <c:pt idx="183">
                  <c:v>9.9999999999999995E-7</c:v>
                </c:pt>
                <c:pt idx="184">
                  <c:v>2.1611199999999999E-4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3.9779400000000001E-5</c:v>
                </c:pt>
                <c:pt idx="188">
                  <c:v>9.9999999999999995E-7</c:v>
                </c:pt>
                <c:pt idx="189">
                  <c:v>1.0893800000000001E-5</c:v>
                </c:pt>
                <c:pt idx="190">
                  <c:v>5.7244399999999997E-5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3F-4299-9849-49B7086A094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0.45632800000000001</c:v>
                </c:pt>
                <c:pt idx="2">
                  <c:v>0.37428099999999997</c:v>
                </c:pt>
                <c:pt idx="3">
                  <c:v>0.31775999999999999</c:v>
                </c:pt>
                <c:pt idx="4">
                  <c:v>0.31365799999999999</c:v>
                </c:pt>
                <c:pt idx="5">
                  <c:v>0.352858</c:v>
                </c:pt>
                <c:pt idx="6">
                  <c:v>0.30089500000000002</c:v>
                </c:pt>
                <c:pt idx="7">
                  <c:v>0.28767599999999999</c:v>
                </c:pt>
                <c:pt idx="8">
                  <c:v>0.28904400000000002</c:v>
                </c:pt>
                <c:pt idx="9">
                  <c:v>0.291323</c:v>
                </c:pt>
                <c:pt idx="10">
                  <c:v>0.30180600000000002</c:v>
                </c:pt>
                <c:pt idx="11">
                  <c:v>0.28585300000000002</c:v>
                </c:pt>
                <c:pt idx="12">
                  <c:v>0.27354600000000001</c:v>
                </c:pt>
                <c:pt idx="13">
                  <c:v>0.28539700000000001</c:v>
                </c:pt>
                <c:pt idx="14">
                  <c:v>0.21884799999999999</c:v>
                </c:pt>
                <c:pt idx="15">
                  <c:v>0.26807599999999998</c:v>
                </c:pt>
                <c:pt idx="16">
                  <c:v>0.29952699999999999</c:v>
                </c:pt>
                <c:pt idx="17">
                  <c:v>0.27309</c:v>
                </c:pt>
                <c:pt idx="18">
                  <c:v>0.31001099999999998</c:v>
                </c:pt>
                <c:pt idx="19">
                  <c:v>0.29086699999999999</c:v>
                </c:pt>
                <c:pt idx="20">
                  <c:v>0.28175099999999997</c:v>
                </c:pt>
                <c:pt idx="21">
                  <c:v>0.30773200000000001</c:v>
                </c:pt>
                <c:pt idx="22">
                  <c:v>0.33143400000000001</c:v>
                </c:pt>
                <c:pt idx="23">
                  <c:v>0.29793199999999997</c:v>
                </c:pt>
                <c:pt idx="24">
                  <c:v>0.28642299999999998</c:v>
                </c:pt>
                <c:pt idx="25">
                  <c:v>0.30192000000000002</c:v>
                </c:pt>
                <c:pt idx="26">
                  <c:v>0.296792</c:v>
                </c:pt>
                <c:pt idx="27">
                  <c:v>0.28551100000000001</c:v>
                </c:pt>
                <c:pt idx="28">
                  <c:v>0.27912999999999999</c:v>
                </c:pt>
                <c:pt idx="29">
                  <c:v>0.29098099999999999</c:v>
                </c:pt>
                <c:pt idx="30">
                  <c:v>0.29519699999999999</c:v>
                </c:pt>
                <c:pt idx="31">
                  <c:v>0.28175</c:v>
                </c:pt>
                <c:pt idx="32">
                  <c:v>0.2989</c:v>
                </c:pt>
                <c:pt idx="33">
                  <c:v>0.26824700000000001</c:v>
                </c:pt>
                <c:pt idx="34">
                  <c:v>0.29587999999999998</c:v>
                </c:pt>
                <c:pt idx="35">
                  <c:v>0.28847400000000001</c:v>
                </c:pt>
                <c:pt idx="36">
                  <c:v>0.30049599999999999</c:v>
                </c:pt>
                <c:pt idx="37">
                  <c:v>0.26739200000000002</c:v>
                </c:pt>
                <c:pt idx="38">
                  <c:v>0.29536800000000002</c:v>
                </c:pt>
                <c:pt idx="39">
                  <c:v>0.28499799999999997</c:v>
                </c:pt>
                <c:pt idx="40">
                  <c:v>0.286935</c:v>
                </c:pt>
                <c:pt idx="41">
                  <c:v>0.27283299999999999</c:v>
                </c:pt>
                <c:pt idx="42">
                  <c:v>0.280781</c:v>
                </c:pt>
                <c:pt idx="43">
                  <c:v>0.28964099999999998</c:v>
                </c:pt>
                <c:pt idx="44">
                  <c:v>0.276252</c:v>
                </c:pt>
                <c:pt idx="45">
                  <c:v>0.28522500000000001</c:v>
                </c:pt>
                <c:pt idx="46">
                  <c:v>0.282661</c:v>
                </c:pt>
                <c:pt idx="47">
                  <c:v>0.285995</c:v>
                </c:pt>
                <c:pt idx="48">
                  <c:v>0.27713500000000002</c:v>
                </c:pt>
                <c:pt idx="49">
                  <c:v>0.27974199999999999</c:v>
                </c:pt>
                <c:pt idx="50">
                  <c:v>0.27498400000000001</c:v>
                </c:pt>
                <c:pt idx="51">
                  <c:v>0.26726499999999997</c:v>
                </c:pt>
                <c:pt idx="52">
                  <c:v>0.27451599999999998</c:v>
                </c:pt>
                <c:pt idx="53">
                  <c:v>0.27158100000000002</c:v>
                </c:pt>
                <c:pt idx="54">
                  <c:v>0.27480100000000002</c:v>
                </c:pt>
                <c:pt idx="55">
                  <c:v>0.269839</c:v>
                </c:pt>
                <c:pt idx="56">
                  <c:v>0.27337699999999998</c:v>
                </c:pt>
                <c:pt idx="57">
                  <c:v>0.26363599999999998</c:v>
                </c:pt>
                <c:pt idx="58">
                  <c:v>0.26627099999999998</c:v>
                </c:pt>
                <c:pt idx="59">
                  <c:v>0.25908500000000001</c:v>
                </c:pt>
                <c:pt idx="60">
                  <c:v>0.25554500000000002</c:v>
                </c:pt>
                <c:pt idx="61">
                  <c:v>0.251834</c:v>
                </c:pt>
                <c:pt idx="62">
                  <c:v>0.250253</c:v>
                </c:pt>
                <c:pt idx="63">
                  <c:v>0.249054</c:v>
                </c:pt>
                <c:pt idx="64">
                  <c:v>0.24701600000000001</c:v>
                </c:pt>
                <c:pt idx="65">
                  <c:v>0.23941200000000001</c:v>
                </c:pt>
                <c:pt idx="66">
                  <c:v>0.23824400000000001</c:v>
                </c:pt>
                <c:pt idx="67">
                  <c:v>0.23089699999999999</c:v>
                </c:pt>
                <c:pt idx="68">
                  <c:v>0.22817499999999999</c:v>
                </c:pt>
                <c:pt idx="69">
                  <c:v>0.22181899999999999</c:v>
                </c:pt>
                <c:pt idx="70">
                  <c:v>0.21607100000000001</c:v>
                </c:pt>
                <c:pt idx="71">
                  <c:v>0.214945</c:v>
                </c:pt>
                <c:pt idx="72">
                  <c:v>0.204322</c:v>
                </c:pt>
                <c:pt idx="73">
                  <c:v>0.20078099999999999</c:v>
                </c:pt>
                <c:pt idx="74">
                  <c:v>0.19009100000000001</c:v>
                </c:pt>
                <c:pt idx="75">
                  <c:v>0.18104600000000001</c:v>
                </c:pt>
                <c:pt idx="76">
                  <c:v>0.17946400000000001</c:v>
                </c:pt>
                <c:pt idx="77">
                  <c:v>0.171289</c:v>
                </c:pt>
                <c:pt idx="78">
                  <c:v>0.163018</c:v>
                </c:pt>
                <c:pt idx="79">
                  <c:v>0.15587699999999999</c:v>
                </c:pt>
                <c:pt idx="80">
                  <c:v>0.144348</c:v>
                </c:pt>
                <c:pt idx="81">
                  <c:v>0.13364799999999999</c:v>
                </c:pt>
                <c:pt idx="82">
                  <c:v>0.12601399999999999</c:v>
                </c:pt>
                <c:pt idx="83">
                  <c:v>0.11459900000000001</c:v>
                </c:pt>
                <c:pt idx="84">
                  <c:v>0.106087</c:v>
                </c:pt>
                <c:pt idx="85">
                  <c:v>0.100073</c:v>
                </c:pt>
                <c:pt idx="86">
                  <c:v>9.1209899999999997E-2</c:v>
                </c:pt>
                <c:pt idx="87">
                  <c:v>8.36562E-2</c:v>
                </c:pt>
                <c:pt idx="88">
                  <c:v>7.0439100000000004E-2</c:v>
                </c:pt>
                <c:pt idx="89">
                  <c:v>6.1254700000000002E-2</c:v>
                </c:pt>
                <c:pt idx="90">
                  <c:v>5.2479600000000001E-2</c:v>
                </c:pt>
                <c:pt idx="91">
                  <c:v>4.31437E-2</c:v>
                </c:pt>
                <c:pt idx="92">
                  <c:v>3.8589199999999997E-2</c:v>
                </c:pt>
                <c:pt idx="93">
                  <c:v>3.3344100000000002E-2</c:v>
                </c:pt>
                <c:pt idx="94">
                  <c:v>2.9163100000000001E-2</c:v>
                </c:pt>
                <c:pt idx="95">
                  <c:v>2.5073399999999999E-2</c:v>
                </c:pt>
                <c:pt idx="96">
                  <c:v>1.86407E-2</c:v>
                </c:pt>
                <c:pt idx="97">
                  <c:v>1.41653E-2</c:v>
                </c:pt>
                <c:pt idx="98">
                  <c:v>9.0105700000000007E-3</c:v>
                </c:pt>
                <c:pt idx="99">
                  <c:v>6.2813900000000004E-3</c:v>
                </c:pt>
                <c:pt idx="100">
                  <c:v>4.2597499999999996E-3</c:v>
                </c:pt>
                <c:pt idx="101">
                  <c:v>1.8742299999999999E-3</c:v>
                </c:pt>
                <c:pt idx="102">
                  <c:v>2.7237699999999999E-3</c:v>
                </c:pt>
                <c:pt idx="103">
                  <c:v>1.4767999999999999E-3</c:v>
                </c:pt>
                <c:pt idx="104">
                  <c:v>1.6992799999999999E-4</c:v>
                </c:pt>
                <c:pt idx="105">
                  <c:v>1.17187E-3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2.3524399999999999E-3</c:v>
                </c:pt>
                <c:pt idx="114">
                  <c:v>2.8775799999999998E-3</c:v>
                </c:pt>
                <c:pt idx="115">
                  <c:v>8.4572200000000003E-4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1.8103600000000001E-4</c:v>
                </c:pt>
                <c:pt idx="124">
                  <c:v>9.6049999999999998E-4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2.1548600000000002E-3</c:v>
                </c:pt>
                <c:pt idx="128">
                  <c:v>1.46506E-3</c:v>
                </c:pt>
                <c:pt idx="129">
                  <c:v>9.9999999999999995E-7</c:v>
                </c:pt>
                <c:pt idx="130">
                  <c:v>1.1622500000000001E-3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7.1089000000000005E-4</c:v>
                </c:pt>
                <c:pt idx="134">
                  <c:v>8.3325399999999996E-4</c:v>
                </c:pt>
                <c:pt idx="135">
                  <c:v>4.0598700000000001E-4</c:v>
                </c:pt>
                <c:pt idx="136">
                  <c:v>1.5449300000000001E-4</c:v>
                </c:pt>
                <c:pt idx="137">
                  <c:v>9.9999999999999995E-7</c:v>
                </c:pt>
                <c:pt idx="138">
                  <c:v>3.37633E-4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1.6984400000000001E-3</c:v>
                </c:pt>
                <c:pt idx="142">
                  <c:v>8.1745400000000001E-4</c:v>
                </c:pt>
                <c:pt idx="143">
                  <c:v>8.3045000000000005E-4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3.08117E-4</c:v>
                </c:pt>
                <c:pt idx="147">
                  <c:v>2.6026400000000001E-4</c:v>
                </c:pt>
                <c:pt idx="148">
                  <c:v>1.7677700000000001E-4</c:v>
                </c:pt>
                <c:pt idx="149">
                  <c:v>1.2829700000000001E-4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1.78505E-4</c:v>
                </c:pt>
                <c:pt idx="155">
                  <c:v>3.7035699999999998E-4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3.9428299999999999E-4</c:v>
                </c:pt>
                <c:pt idx="159">
                  <c:v>9.9999999999999995E-7</c:v>
                </c:pt>
                <c:pt idx="160">
                  <c:v>1.1296400000000001E-5</c:v>
                </c:pt>
                <c:pt idx="161">
                  <c:v>2.3389099999999999E-4</c:v>
                </c:pt>
                <c:pt idx="162">
                  <c:v>3.5026000000000002E-4</c:v>
                </c:pt>
                <c:pt idx="163">
                  <c:v>9.9999999999999995E-7</c:v>
                </c:pt>
                <c:pt idx="164">
                  <c:v>4.55983E-5</c:v>
                </c:pt>
                <c:pt idx="165">
                  <c:v>9.9999999999999995E-7</c:v>
                </c:pt>
                <c:pt idx="166">
                  <c:v>1.9812200000000001E-4</c:v>
                </c:pt>
                <c:pt idx="167">
                  <c:v>1.9320599999999999E-4</c:v>
                </c:pt>
                <c:pt idx="168">
                  <c:v>1.63766E-4</c:v>
                </c:pt>
                <c:pt idx="169">
                  <c:v>2.0395E-4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1.8750099999999999E-4</c:v>
                </c:pt>
                <c:pt idx="174">
                  <c:v>9.9999999999999995E-7</c:v>
                </c:pt>
                <c:pt idx="175">
                  <c:v>4.9574299999999997E-5</c:v>
                </c:pt>
                <c:pt idx="176">
                  <c:v>1.5560199999999999E-4</c:v>
                </c:pt>
                <c:pt idx="177">
                  <c:v>9.9999999999999995E-7</c:v>
                </c:pt>
                <c:pt idx="178">
                  <c:v>4.0362399999999998E-5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1.30991E-6</c:v>
                </c:pt>
                <c:pt idx="183">
                  <c:v>9.9999999999999995E-7</c:v>
                </c:pt>
                <c:pt idx="184">
                  <c:v>5.7101100000000001E-5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9.6085699999999994E-5</c:v>
                </c:pt>
                <c:pt idx="188">
                  <c:v>2.26861E-5</c:v>
                </c:pt>
                <c:pt idx="189">
                  <c:v>9.9999999999999995E-7</c:v>
                </c:pt>
                <c:pt idx="190">
                  <c:v>1.7069599999999999E-4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3F-4299-9849-49B7086A094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0.71400600000000003</c:v>
                </c:pt>
                <c:pt idx="2">
                  <c:v>0.233875</c:v>
                </c:pt>
                <c:pt idx="3">
                  <c:v>0.58051900000000001</c:v>
                </c:pt>
                <c:pt idx="4">
                  <c:v>0.22542599999999999</c:v>
                </c:pt>
                <c:pt idx="5">
                  <c:v>0.47037000000000001</c:v>
                </c:pt>
                <c:pt idx="6">
                  <c:v>0.208928</c:v>
                </c:pt>
                <c:pt idx="7">
                  <c:v>0.37832700000000002</c:v>
                </c:pt>
                <c:pt idx="8">
                  <c:v>0.20098099999999999</c:v>
                </c:pt>
                <c:pt idx="9">
                  <c:v>0.29171599999999998</c:v>
                </c:pt>
                <c:pt idx="10">
                  <c:v>0.19373899999999999</c:v>
                </c:pt>
                <c:pt idx="11">
                  <c:v>0.25027199999999999</c:v>
                </c:pt>
                <c:pt idx="12">
                  <c:v>0.23558599999999999</c:v>
                </c:pt>
                <c:pt idx="13">
                  <c:v>0.23719499999999999</c:v>
                </c:pt>
                <c:pt idx="14">
                  <c:v>0.21224799999999999</c:v>
                </c:pt>
                <c:pt idx="15">
                  <c:v>0.21280099999999999</c:v>
                </c:pt>
                <c:pt idx="16">
                  <c:v>0.209532</c:v>
                </c:pt>
                <c:pt idx="17">
                  <c:v>0.20394899999999999</c:v>
                </c:pt>
                <c:pt idx="18">
                  <c:v>0.19534799999999999</c:v>
                </c:pt>
                <c:pt idx="19">
                  <c:v>0.19253200000000001</c:v>
                </c:pt>
                <c:pt idx="20">
                  <c:v>0.20450199999999999</c:v>
                </c:pt>
                <c:pt idx="21">
                  <c:v>0.203345</c:v>
                </c:pt>
                <c:pt idx="22">
                  <c:v>0.178398</c:v>
                </c:pt>
                <c:pt idx="23">
                  <c:v>0.18800500000000001</c:v>
                </c:pt>
                <c:pt idx="24">
                  <c:v>0.196907</c:v>
                </c:pt>
                <c:pt idx="25">
                  <c:v>0.19507099999999999</c:v>
                </c:pt>
                <c:pt idx="26">
                  <c:v>0.19273299999999999</c:v>
                </c:pt>
                <c:pt idx="27">
                  <c:v>0.188055</c:v>
                </c:pt>
                <c:pt idx="28">
                  <c:v>0.20249</c:v>
                </c:pt>
                <c:pt idx="29">
                  <c:v>0.196052</c:v>
                </c:pt>
                <c:pt idx="30">
                  <c:v>0.20568400000000001</c:v>
                </c:pt>
                <c:pt idx="31">
                  <c:v>0.19225500000000001</c:v>
                </c:pt>
                <c:pt idx="32">
                  <c:v>0.19539799999999999</c:v>
                </c:pt>
                <c:pt idx="33">
                  <c:v>0.190469</c:v>
                </c:pt>
                <c:pt idx="34">
                  <c:v>0.197435</c:v>
                </c:pt>
                <c:pt idx="35">
                  <c:v>0.19722100000000001</c:v>
                </c:pt>
                <c:pt idx="36">
                  <c:v>0.19777500000000001</c:v>
                </c:pt>
                <c:pt idx="37">
                  <c:v>0.19000400000000001</c:v>
                </c:pt>
                <c:pt idx="38">
                  <c:v>0.19549900000000001</c:v>
                </c:pt>
                <c:pt idx="39">
                  <c:v>0.18889800000000001</c:v>
                </c:pt>
                <c:pt idx="40">
                  <c:v>0.194933</c:v>
                </c:pt>
                <c:pt idx="41">
                  <c:v>0.190551</c:v>
                </c:pt>
                <c:pt idx="42">
                  <c:v>0.19067700000000001</c:v>
                </c:pt>
                <c:pt idx="43">
                  <c:v>0.18781</c:v>
                </c:pt>
                <c:pt idx="44">
                  <c:v>0.18962699999999999</c:v>
                </c:pt>
                <c:pt idx="45">
                  <c:v>0.19040000000000001</c:v>
                </c:pt>
                <c:pt idx="46">
                  <c:v>0.18551500000000001</c:v>
                </c:pt>
                <c:pt idx="47">
                  <c:v>0.186886</c:v>
                </c:pt>
                <c:pt idx="48">
                  <c:v>0.18595900000000001</c:v>
                </c:pt>
                <c:pt idx="49">
                  <c:v>0.188357</c:v>
                </c:pt>
                <c:pt idx="50">
                  <c:v>0.18446199999999999</c:v>
                </c:pt>
                <c:pt idx="51">
                  <c:v>0.18278</c:v>
                </c:pt>
                <c:pt idx="52">
                  <c:v>0.184867</c:v>
                </c:pt>
                <c:pt idx="53">
                  <c:v>0.18234600000000001</c:v>
                </c:pt>
                <c:pt idx="54">
                  <c:v>0.17932899999999999</c:v>
                </c:pt>
                <c:pt idx="55">
                  <c:v>0.17990800000000001</c:v>
                </c:pt>
                <c:pt idx="56">
                  <c:v>0.17688599999999999</c:v>
                </c:pt>
                <c:pt idx="57">
                  <c:v>0.17715600000000001</c:v>
                </c:pt>
                <c:pt idx="58">
                  <c:v>0.171268</c:v>
                </c:pt>
                <c:pt idx="59">
                  <c:v>0.17192399999999999</c:v>
                </c:pt>
                <c:pt idx="60">
                  <c:v>0.166436</c:v>
                </c:pt>
                <c:pt idx="61">
                  <c:v>0.16601199999999999</c:v>
                </c:pt>
                <c:pt idx="62">
                  <c:v>0.16220200000000001</c:v>
                </c:pt>
                <c:pt idx="63">
                  <c:v>0.16092300000000001</c:v>
                </c:pt>
                <c:pt idx="64">
                  <c:v>0.15768099999999999</c:v>
                </c:pt>
                <c:pt idx="65">
                  <c:v>0.15448700000000001</c:v>
                </c:pt>
                <c:pt idx="66">
                  <c:v>0.14952199999999999</c:v>
                </c:pt>
                <c:pt idx="67">
                  <c:v>0.14574100000000001</c:v>
                </c:pt>
                <c:pt idx="68">
                  <c:v>0.143815</c:v>
                </c:pt>
                <c:pt idx="69">
                  <c:v>0.14008200000000001</c:v>
                </c:pt>
                <c:pt idx="70">
                  <c:v>0.136986</c:v>
                </c:pt>
                <c:pt idx="71">
                  <c:v>0.13241700000000001</c:v>
                </c:pt>
                <c:pt idx="72">
                  <c:v>0.12661</c:v>
                </c:pt>
                <c:pt idx="73">
                  <c:v>0.121063</c:v>
                </c:pt>
                <c:pt idx="74">
                  <c:v>0.113785</c:v>
                </c:pt>
                <c:pt idx="75">
                  <c:v>0.107707</c:v>
                </c:pt>
                <c:pt idx="76">
                  <c:v>0.10408299999999999</c:v>
                </c:pt>
                <c:pt idx="77">
                  <c:v>9.8388000000000003E-2</c:v>
                </c:pt>
                <c:pt idx="78">
                  <c:v>9.3472299999999994E-2</c:v>
                </c:pt>
                <c:pt idx="79">
                  <c:v>8.9103100000000005E-2</c:v>
                </c:pt>
                <c:pt idx="80">
                  <c:v>8.24318E-2</c:v>
                </c:pt>
                <c:pt idx="81">
                  <c:v>7.4028200000000002E-2</c:v>
                </c:pt>
                <c:pt idx="82">
                  <c:v>6.6647999999999999E-2</c:v>
                </c:pt>
                <c:pt idx="83">
                  <c:v>6.0521899999999997E-2</c:v>
                </c:pt>
                <c:pt idx="84">
                  <c:v>5.5062699999999999E-2</c:v>
                </c:pt>
                <c:pt idx="85">
                  <c:v>5.0576299999999998E-2</c:v>
                </c:pt>
                <c:pt idx="86">
                  <c:v>4.6466199999999999E-2</c:v>
                </c:pt>
                <c:pt idx="87">
                  <c:v>4.13351E-2</c:v>
                </c:pt>
                <c:pt idx="88">
                  <c:v>3.48131E-2</c:v>
                </c:pt>
                <c:pt idx="89">
                  <c:v>2.7958400000000001E-2</c:v>
                </c:pt>
                <c:pt idx="90">
                  <c:v>2.3407399999999998E-2</c:v>
                </c:pt>
                <c:pt idx="91">
                  <c:v>1.9326300000000001E-2</c:v>
                </c:pt>
                <c:pt idx="92">
                  <c:v>1.6058300000000001E-2</c:v>
                </c:pt>
                <c:pt idx="93">
                  <c:v>1.30151E-2</c:v>
                </c:pt>
                <c:pt idx="94">
                  <c:v>1.0798E-2</c:v>
                </c:pt>
                <c:pt idx="95">
                  <c:v>9.6942E-3</c:v>
                </c:pt>
                <c:pt idx="96">
                  <c:v>6.6826400000000001E-3</c:v>
                </c:pt>
                <c:pt idx="97">
                  <c:v>5.0466499999999997E-3</c:v>
                <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2.1352300000000001E-3</c:v>
                </c:pt>
                <c:pt idx="101">
                  <c:v>1.7034800000000001E-3</c:v>
                </c:pt>
                <c:pt idx="102">
                  <c:v>9.10826E-4</c:v>
                </c:pt>
                <c:pt idx="103">
                  <c:v>5.7011500000000005E-4</c:v>
                </c:pt>
                <c:pt idx="104">
                  <c:v>1.72758E-3</c:v>
                </c:pt>
                <c:pt idx="105">
                  <c:v>1.51447E-3</c:v>
                </c:pt>
                <c:pt idx="106">
                  <c:v>9.4278899999999998E-4</c:v>
                </c:pt>
                <c:pt idx="107">
                  <c:v>3.0603299999999999E-4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2.9343400000000002E-4</c:v>
                </c:pt>
                <c:pt idx="113">
                  <c:v>3.3845199999999999E-4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3.6940399999999999E-4</c:v>
                </c:pt>
                <c:pt idx="124">
                  <c:v>7.0664800000000004E-4</c:v>
                </c:pt>
                <c:pt idx="125">
                  <c:v>2.7459899999999999E-4</c:v>
                </c:pt>
                <c:pt idx="126">
                  <c:v>1.3058799999999999E-3</c:v>
                </c:pt>
                <c:pt idx="127">
                  <c:v>1.0966800000000001E-3</c:v>
                </c:pt>
                <c:pt idx="128">
                  <c:v>5.4514600000000004E-4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1.86894E-4</c:v>
                </c:pt>
                <c:pt idx="133">
                  <c:v>4.8021499999999998E-4</c:v>
                </c:pt>
                <c:pt idx="134">
                  <c:v>2.2849599999999999E-4</c:v>
                </c:pt>
                <c:pt idx="135">
                  <c:v>4.8059200000000001E-4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9.7104500000000005E-5</c:v>
                </c:pt>
                <c:pt idx="139">
                  <c:v>5.3645899999999998E-4</c:v>
                </c:pt>
                <c:pt idx="140">
                  <c:v>9.9999999999999995E-7</c:v>
                </c:pt>
                <c:pt idx="141">
                  <c:v>3.1216900000000003E-5</c:v>
                </c:pt>
                <c:pt idx="142">
                  <c:v>6.1023000000000002E-4</c:v>
                </c:pt>
                <c:pt idx="143">
                  <c:v>1.6171100000000001E-4</c:v>
                </c:pt>
                <c:pt idx="144">
                  <c:v>2.19822E-4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6.4227999999999996E-4</c:v>
                </c:pt>
                <c:pt idx="151">
                  <c:v>1.7532999999999999E-4</c:v>
                </c:pt>
                <c:pt idx="152">
                  <c:v>5.15346E-5</c:v>
                </c:pt>
                <c:pt idx="153">
                  <c:v>9.9999999999999995E-7</c:v>
                </c:pt>
                <c:pt idx="154">
                  <c:v>1.69529E-4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7.8267800000000003E-5</c:v>
                </c:pt>
                <c:pt idx="158">
                  <c:v>1.5625099999999999E-4</c:v>
                </c:pt>
                <c:pt idx="159">
                  <c:v>3.0990400000000001E-5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2.8785200000000001E-4</c:v>
                </c:pt>
                <c:pt idx="163">
                  <c:v>9.9999999999999995E-7</c:v>
                </c:pt>
                <c:pt idx="164">
                  <c:v>2.9265600000000003E-4</c:v>
                </c:pt>
                <c:pt idx="165">
                  <c:v>3.1490199999999999E-5</c:v>
                </c:pt>
                <c:pt idx="166">
                  <c:v>1.5855200000000001E-4</c:v>
                </c:pt>
                <c:pt idx="167">
                  <c:v>1.76083E-4</c:v>
                </c:pt>
                <c:pt idx="168">
                  <c:v>2.18674E-4</c:v>
                </c:pt>
                <c:pt idx="169">
                  <c:v>7.2810800000000004E-5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7.9828500000000003E-5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8.5285700000000002E-5</c:v>
                </c:pt>
                <c:pt idx="177">
                  <c:v>9.9999999999999995E-7</c:v>
                </c:pt>
                <c:pt idx="178">
                  <c:v>3.2805000000000002E-5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2.0899000000000001E-5</c:v>
                </c:pt>
                <c:pt idx="182">
                  <c:v>9.9999999999999995E-7</c:v>
                </c:pt>
                <c:pt idx="183">
                  <c:v>1.0676099999999999E-5</c:v>
                </c:pt>
                <c:pt idx="184">
                  <c:v>9.9999999999999995E-7</c:v>
                </c:pt>
                <c:pt idx="185">
                  <c:v>8.2326700000000006E-5</c:v>
                </c:pt>
                <c:pt idx="186">
                  <c:v>9.9999999999999995E-7</c:v>
                </c:pt>
                <c:pt idx="187">
                  <c:v>3.0308099999999999E-5</c:v>
                </c:pt>
                <c:pt idx="188">
                  <c:v>9.9999999999999995E-7</c:v>
                </c:pt>
                <c:pt idx="189">
                  <c:v>3.6924400000000002E-5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3F-4299-9849-49B7086A094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0.21837200000000001</c:v>
                </c:pt>
                <c:pt idx="2">
                  <c:v>0.19290599999999999</c:v>
                </c:pt>
                <c:pt idx="3">
                  <c:v>0.16398499999999999</c:v>
                </c:pt>
                <c:pt idx="4">
                  <c:v>0.16526199999999999</c:v>
                </c:pt>
                <c:pt idx="5">
                  <c:v>0.16894300000000001</c:v>
                </c:pt>
                <c:pt idx="6">
                  <c:v>0.17713100000000001</c:v>
                </c:pt>
                <c:pt idx="7">
                  <c:v>0.172398</c:v>
                </c:pt>
                <c:pt idx="8">
                  <c:v>0.15744900000000001</c:v>
                </c:pt>
                <c:pt idx="9">
                  <c:v>0.17382600000000001</c:v>
                </c:pt>
                <c:pt idx="10">
                  <c:v>0.17164699999999999</c:v>
                </c:pt>
                <c:pt idx="11">
                  <c:v>0.16691500000000001</c:v>
                </c:pt>
                <c:pt idx="12">
                  <c:v>0.16653899999999999</c:v>
                </c:pt>
                <c:pt idx="13">
                  <c:v>0.15459500000000001</c:v>
                </c:pt>
                <c:pt idx="14">
                  <c:v>0.15940299999999999</c:v>
                </c:pt>
                <c:pt idx="15">
                  <c:v>0.158164</c:v>
                </c:pt>
                <c:pt idx="16">
                  <c:v>0.15410699999999999</c:v>
                </c:pt>
                <c:pt idx="17">
                  <c:v>0.16409799999999999</c:v>
                </c:pt>
                <c:pt idx="18">
                  <c:v>0.16469900000000001</c:v>
                </c:pt>
                <c:pt idx="19">
                  <c:v>0.16206999999999999</c:v>
                </c:pt>
                <c:pt idx="20">
                  <c:v>0.16394800000000001</c:v>
                </c:pt>
                <c:pt idx="21">
                  <c:v>0.16300899999999999</c:v>
                </c:pt>
                <c:pt idx="22">
                  <c:v>0.16173199999999999</c:v>
                </c:pt>
                <c:pt idx="23">
                  <c:v>0.15968499999999999</c:v>
                </c:pt>
                <c:pt idx="24">
                  <c:v>0.16353500000000001</c:v>
                </c:pt>
                <c:pt idx="25">
                  <c:v>0.159553</c:v>
                </c:pt>
                <c:pt idx="26">
                  <c:v>0.15942200000000001</c:v>
                </c:pt>
                <c:pt idx="27">
                  <c:v>0.154858</c:v>
                </c:pt>
                <c:pt idx="28">
                  <c:v>0.15551499999999999</c:v>
                </c:pt>
                <c:pt idx="29">
                  <c:v>0.15422</c:v>
                </c:pt>
                <c:pt idx="30">
                  <c:v>0.167103</c:v>
                </c:pt>
                <c:pt idx="31">
                  <c:v>0.16269900000000001</c:v>
                </c:pt>
                <c:pt idx="32">
                  <c:v>0.15425700000000001</c:v>
                </c:pt>
                <c:pt idx="33">
                  <c:v>0.15609700000000001</c:v>
                </c:pt>
                <c:pt idx="34">
                  <c:v>0.159299</c:v>
                </c:pt>
                <c:pt idx="35">
                  <c:v>0.15914</c:v>
                </c:pt>
                <c:pt idx="36">
                  <c:v>0.16465199999999999</c:v>
                </c:pt>
                <c:pt idx="37">
                  <c:v>0.159027</c:v>
                </c:pt>
                <c:pt idx="38">
                  <c:v>0.15550600000000001</c:v>
                </c:pt>
                <c:pt idx="39">
                  <c:v>0.15884799999999999</c:v>
                </c:pt>
                <c:pt idx="40">
                  <c:v>0.155834</c:v>
                </c:pt>
                <c:pt idx="41">
                  <c:v>0.15163299999999999</c:v>
                </c:pt>
                <c:pt idx="42">
                  <c:v>0.15159</c:v>
                </c:pt>
                <c:pt idx="43">
                  <c:v>0.15278800000000001</c:v>
                </c:pt>
                <c:pt idx="44">
                  <c:v>0.15088599999999999</c:v>
                </c:pt>
                <c:pt idx="45">
                  <c:v>0.15367500000000001</c:v>
                </c:pt>
                <c:pt idx="46">
                  <c:v>0.15176400000000001</c:v>
                </c:pt>
                <c:pt idx="47">
                  <c:v>0.15219099999999999</c:v>
                </c:pt>
                <c:pt idx="48">
                  <c:v>0.151224</c:v>
                </c:pt>
                <c:pt idx="49">
                  <c:v>0.14791399999999999</c:v>
                </c:pt>
                <c:pt idx="50">
                  <c:v>0.15027299999999999</c:v>
                </c:pt>
                <c:pt idx="51">
                  <c:v>0.14683199999999999</c:v>
                </c:pt>
                <c:pt idx="52">
                  <c:v>0.147144</c:v>
                </c:pt>
                <c:pt idx="53">
                  <c:v>0.14691899999999999</c:v>
                </c:pt>
                <c:pt idx="54">
                  <c:v>0.14482700000000001</c:v>
                </c:pt>
                <c:pt idx="55">
                  <c:v>0.14508499999999999</c:v>
                </c:pt>
                <c:pt idx="56">
                  <c:v>0.141429</c:v>
                </c:pt>
                <c:pt idx="57">
                  <c:v>0.14067099999999999</c:v>
                </c:pt>
                <c:pt idx="58">
                  <c:v>0.13670199999999999</c:v>
                </c:pt>
                <c:pt idx="59">
                  <c:v>0.13334099999999999</c:v>
                </c:pt>
                <c:pt idx="60">
                  <c:v>0.13411300000000001</c:v>
                </c:pt>
                <c:pt idx="61">
                  <c:v>0.13158600000000001</c:v>
                </c:pt>
                <c:pt idx="62">
                  <c:v>0.12953300000000001</c:v>
                </c:pt>
                <c:pt idx="63">
                  <c:v>0.12661900000000001</c:v>
                </c:pt>
                <c:pt idx="64">
                  <c:v>0.125198</c:v>
                </c:pt>
                <c:pt idx="65">
                  <c:v>0.121085</c:v>
                </c:pt>
                <c:pt idx="66">
                  <c:v>0.116536</c:v>
                </c:pt>
                <c:pt idx="67">
                  <c:v>0.113411</c:v>
                </c:pt>
                <c:pt idx="68">
                  <c:v>0.111014</c:v>
                </c:pt>
                <c:pt idx="69">
                  <c:v>0.108226</c:v>
                </c:pt>
                <c:pt idx="70">
                  <c:v>0.104447</c:v>
                </c:pt>
                <c:pt idx="71">
                  <c:v>0.101909</c:v>
                </c:pt>
                <c:pt idx="72">
                  <c:v>9.6965800000000005E-2</c:v>
                </c:pt>
                <c:pt idx="73">
                  <c:v>9.0773900000000005E-2</c:v>
                </c:pt>
                <c:pt idx="74">
                  <c:v>8.5064500000000001E-2</c:v>
                </c:pt>
                <c:pt idx="75">
                  <c:v>8.1408599999999998E-2</c:v>
                </c:pt>
                <c:pt idx="76">
                  <c:v>7.7507099999999995E-2</c:v>
                </c:pt>
                <c:pt idx="77">
                  <c:v>7.3031200000000004E-2</c:v>
                </c:pt>
                <c:pt idx="78">
                  <c:v>6.9046200000000002E-2</c:v>
                </c:pt>
                <c:pt idx="79">
                  <c:v>6.5147899999999995E-2</c:v>
                </c:pt>
                <c:pt idx="80">
                  <c:v>5.8370100000000001E-2</c:v>
                </c:pt>
                <c:pt idx="81">
                  <c:v>5.18775E-2</c:v>
                </c:pt>
                <c:pt idx="82">
                  <c:v>4.7019199999999997E-2</c:v>
                </c:pt>
                <c:pt idx="83">
                  <c:v>4.2077999999999997E-2</c:v>
                </c:pt>
                <c:pt idx="84">
                  <c:v>3.8049199999999998E-2</c:v>
                </c:pt>
                <c:pt idx="85">
                  <c:v>3.4284200000000001E-2</c:v>
                </c:pt>
                <c:pt idx="86">
                  <c:v>3.0969199999999999E-2</c:v>
                </c:pt>
                <c:pt idx="87">
                  <c:v>2.7568700000000002E-2</c:v>
                </c:pt>
                <c:pt idx="88">
                  <c:v>2.2154199999999999E-2</c:v>
                </c:pt>
                <c:pt idx="89">
                  <c:v>1.81213E-2</c:v>
                </c:pt>
                <c:pt idx="90">
                  <c:v>1.5589499999999999E-2</c:v>
                </c:pt>
                <c:pt idx="91">
                  <c:v>1.2903899999999999E-2</c:v>
                </c:pt>
                <c:pt idx="92">
                  <c:v>1.0507900000000001E-2</c:v>
                </c:pt>
                <c:pt idx="93">
                  <c:v>8.6751399999999996E-3</c:v>
                </c:pt>
                <c:pt idx="94">
                  <c:v>7.1466300000000002E-3</c:v>
                </c:pt>
                <c:pt idx="95">
                  <c:v>6.2323099999999996E-3</c:v>
                </c:pt>
                <c:pt idx="96">
                  <c:v>5.01302E-3</c:v>
                </c:pt>
                <c:pt idx="97">
                  <c:v>3.33534E-3</c:v>
                </c:pt>
                <c:pt idx="98">
                  <c:v>2.3671E-3</c:v>
                </c:pt>
                <c:pt idx="99">
                  <c:v>1.86341E-3</c:v>
                </c:pt>
                <c:pt idx="100">
                  <c:v>1.5248499999999999E-3</c:v>
                </c:pt>
                <c:pt idx="101">
                  <c:v>1.8530700000000001E-3</c:v>
                </c:pt>
                <c:pt idx="102">
                  <c:v>1.9994399999999999E-3</c:v>
                </c:pt>
                <c:pt idx="103">
                  <c:v>1.5884199999999999E-3</c:v>
                </c:pt>
                <c:pt idx="104">
                  <c:v>1.85228E-3</c:v>
                </c:pt>
                <c:pt idx="105">
                  <c:v>1.75472E-3</c:v>
                </c:pt>
                <c:pt idx="106">
                  <c:v>1.2296399999999999E-3</c:v>
                </c:pt>
                <c:pt idx="107">
                  <c:v>8.4791399999999996E-4</c:v>
                </c:pt>
                <c:pt idx="108">
                  <c:v>8.3885700000000004E-4</c:v>
                </c:pt>
                <c:pt idx="109">
                  <c:v>7.9384699999999998E-4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5.2462899999999998E-4</c:v>
                </c:pt>
                <c:pt idx="123">
                  <c:v>9.0592600000000004E-5</c:v>
                </c:pt>
                <c:pt idx="124">
                  <c:v>1.11469E-3</c:v>
                </c:pt>
                <c:pt idx="125">
                  <c:v>7.7505399999999996E-4</c:v>
                </c:pt>
                <c:pt idx="126">
                  <c:v>3.58301E-4</c:v>
                </c:pt>
                <c:pt idx="127">
                  <c:v>4.1054699999999998E-4</c:v>
                </c:pt>
                <c:pt idx="128">
                  <c:v>3.6712399999999998E-4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4.62736E-4</c:v>
                </c:pt>
                <c:pt idx="134">
                  <c:v>8.0395E-4</c:v>
                </c:pt>
                <c:pt idx="135">
                  <c:v>6.1796099999999999E-4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2.45706E-4</c:v>
                </c:pt>
                <c:pt idx="139">
                  <c:v>9.7976700000000009E-4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5.4918999999999996E-4</c:v>
                </c:pt>
                <c:pt idx="143">
                  <c:v>4.3516600000000003E-5</c:v>
                </c:pt>
                <c:pt idx="144">
                  <c:v>7.7950199999999998E-5</c:v>
                </c:pt>
                <c:pt idx="145">
                  <c:v>1.72738E-4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1.5451399999999999E-4</c:v>
                </c:pt>
                <c:pt idx="149">
                  <c:v>9.9999999999999995E-7</c:v>
                </c:pt>
                <c:pt idx="150">
                  <c:v>1.06851E-4</c:v>
                </c:pt>
                <c:pt idx="151">
                  <c:v>1.0226300000000001E-5</c:v>
                </c:pt>
                <c:pt idx="152">
                  <c:v>9.9999999999999995E-7</c:v>
                </c:pt>
                <c:pt idx="153">
                  <c:v>7.1653099999999993E-5</c:v>
                </c:pt>
                <c:pt idx="154">
                  <c:v>9.9999999999999995E-7</c:v>
                </c:pt>
                <c:pt idx="155">
                  <c:v>1.5002799999999999E-4</c:v>
                </c:pt>
                <c:pt idx="156">
                  <c:v>2.1301499999999999E-4</c:v>
                </c:pt>
                <c:pt idx="157">
                  <c:v>1.9433399999999999E-5</c:v>
                </c:pt>
                <c:pt idx="158">
                  <c:v>3.5170499999999998E-5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9.8678799999999994E-5</c:v>
                </c:pt>
                <c:pt idx="169">
                  <c:v>9.9999999999999995E-7</c:v>
                </c:pt>
                <c:pt idx="170">
                  <c:v>1.48276E-6</c:v>
                </c:pt>
                <c:pt idx="171">
                  <c:v>9.9999999999999995E-7</c:v>
                </c:pt>
                <c:pt idx="172">
                  <c:v>7.1767899999999998E-6</c:v>
                </c:pt>
                <c:pt idx="173">
                  <c:v>8.7175299999999999E-5</c:v>
                </c:pt>
                <c:pt idx="174">
                  <c:v>9.9999999999999995E-7</c:v>
                </c:pt>
                <c:pt idx="175">
                  <c:v>1.9803899999999999E-5</c:v>
                </c:pt>
                <c:pt idx="176">
                  <c:v>9.9999999999999995E-7</c:v>
                </c:pt>
                <c:pt idx="177">
                  <c:v>1.61896E-4</c:v>
                </c:pt>
                <c:pt idx="178">
                  <c:v>9.9999999999999995E-7</c:v>
                </c:pt>
                <c:pt idx="179">
                  <c:v>3.7506000000000003E-5</c:v>
                </c:pt>
                <c:pt idx="180">
                  <c:v>1.48305E-4</c:v>
                </c:pt>
                <c:pt idx="181">
                  <c:v>9.9999999999999995E-7</c:v>
                </c:pt>
                <c:pt idx="182">
                  <c:v>1.07137E-6</c:v>
                </c:pt>
                <c:pt idx="183">
                  <c:v>9.9999999999999995E-7</c:v>
                </c:pt>
                <c:pt idx="184">
                  <c:v>5.4319200000000002E-6</c:v>
                </c:pt>
                <c:pt idx="185">
                  <c:v>8.1420499999999997E-5</c:v>
                </c:pt>
                <c:pt idx="186">
                  <c:v>9.9999999999999995E-7</c:v>
                </c:pt>
                <c:pt idx="187">
                  <c:v>5.8172099999999998E-5</c:v>
                </c:pt>
                <c:pt idx="188">
                  <c:v>1.6443499999999999E-5</c:v>
                </c:pt>
                <c:pt idx="189">
                  <c:v>2.7651E-5</c:v>
                </c:pt>
                <c:pt idx="190">
                  <c:v>8.7795999999999998E-5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D3F-4299-9849-49B7086A094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Noisy050Latex0004_0004!$I$60:$I$250</c:f>
              <c:numCache>
                <c:formatCode>0.00E+00</c:formatCode>
                <c:ptCount val="191"/>
                <c:pt idx="0">
                  <c:v>0.17257</c:v>
                </c:pt>
                <c:pt idx="1">
                  <c:v>0.28918100000000002</c:v>
                </c:pt>
                <c:pt idx="2">
                  <c:v>0.20149700000000001</c:v>
                </c:pt>
                <c:pt idx="3">
                  <c:v>0.20457700000000001</c:v>
                </c:pt>
                <c:pt idx="4">
                  <c:v>0.20400799999999999</c:v>
                </c:pt>
                <c:pt idx="5">
                  <c:v>0.182313</c:v>
                </c:pt>
                <c:pt idx="6">
                  <c:v>0.18713399999999999</c:v>
                </c:pt>
                <c:pt idx="7">
                  <c:v>0.18599599999999999</c:v>
                </c:pt>
                <c:pt idx="8">
                  <c:v>0.17618600000000001</c:v>
                </c:pt>
                <c:pt idx="9">
                  <c:v>0.17220199999999999</c:v>
                </c:pt>
                <c:pt idx="10">
                  <c:v>0.181811</c:v>
                </c:pt>
                <c:pt idx="11">
                  <c:v>0.17508099999999999</c:v>
                </c:pt>
                <c:pt idx="12">
                  <c:v>0.18351799999999999</c:v>
                </c:pt>
                <c:pt idx="13">
                  <c:v>0.17705699999999999</c:v>
                </c:pt>
                <c:pt idx="14">
                  <c:v>0.17544999999999999</c:v>
                </c:pt>
                <c:pt idx="15">
                  <c:v>0.16718</c:v>
                </c:pt>
                <c:pt idx="16">
                  <c:v>0.17119699999999999</c:v>
                </c:pt>
                <c:pt idx="17">
                  <c:v>0.17036000000000001</c:v>
                </c:pt>
                <c:pt idx="18">
                  <c:v>0.18032100000000001</c:v>
                </c:pt>
                <c:pt idx="19">
                  <c:v>0.170511</c:v>
                </c:pt>
                <c:pt idx="20">
                  <c:v>0.17213500000000001</c:v>
                </c:pt>
                <c:pt idx="21">
                  <c:v>0.17141500000000001</c:v>
                </c:pt>
                <c:pt idx="22">
                  <c:v>0.17744099999999999</c:v>
                </c:pt>
                <c:pt idx="23">
                  <c:v>0.173123</c:v>
                </c:pt>
                <c:pt idx="24">
                  <c:v>0.17474700000000001</c:v>
                </c:pt>
                <c:pt idx="25">
                  <c:v>0.17025999999999999</c:v>
                </c:pt>
                <c:pt idx="26">
                  <c:v>0.17180899999999999</c:v>
                </c:pt>
                <c:pt idx="27">
                  <c:v>0.168352</c:v>
                </c:pt>
                <c:pt idx="28">
                  <c:v>0.17108000000000001</c:v>
                </c:pt>
                <c:pt idx="29">
                  <c:v>0.166209</c:v>
                </c:pt>
                <c:pt idx="30">
                  <c:v>0.16486999999999999</c:v>
                </c:pt>
                <c:pt idx="31">
                  <c:v>0.16206599999999999</c:v>
                </c:pt>
                <c:pt idx="32">
                  <c:v>0.161915</c:v>
                </c:pt>
                <c:pt idx="33">
                  <c:v>0.165016</c:v>
                </c:pt>
                <c:pt idx="34">
                  <c:v>0.16831499999999999</c:v>
                </c:pt>
                <c:pt idx="35">
                  <c:v>0.16403300000000001</c:v>
                </c:pt>
                <c:pt idx="36">
                  <c:v>0.16347300000000001</c:v>
                </c:pt>
                <c:pt idx="37">
                  <c:v>0.170131</c:v>
                </c:pt>
                <c:pt idx="38">
                  <c:v>0.16661899999999999</c:v>
                </c:pt>
                <c:pt idx="39">
                  <c:v>0.16641500000000001</c:v>
                </c:pt>
                <c:pt idx="40">
                  <c:v>0.16564200000000001</c:v>
                </c:pt>
                <c:pt idx="41">
                  <c:v>0.16464599999999999</c:v>
                </c:pt>
                <c:pt idx="42">
                  <c:v>0.163332</c:v>
                </c:pt>
                <c:pt idx="43">
                  <c:v>0.16222800000000001</c:v>
                </c:pt>
                <c:pt idx="44">
                  <c:v>0.16194900000000001</c:v>
                </c:pt>
                <c:pt idx="45">
                  <c:v>0.162858</c:v>
                </c:pt>
                <c:pt idx="46">
                  <c:v>0.15983600000000001</c:v>
                </c:pt>
                <c:pt idx="47">
                  <c:v>0.16076599999999999</c:v>
                </c:pt>
                <c:pt idx="48">
                  <c:v>0.156913</c:v>
                </c:pt>
                <c:pt idx="49">
                  <c:v>0.158188</c:v>
                </c:pt>
                <c:pt idx="50">
                  <c:v>0.15701799999999999</c:v>
                </c:pt>
                <c:pt idx="51">
                  <c:v>0.15868399999999999</c:v>
                </c:pt>
                <c:pt idx="52">
                  <c:v>0.15323800000000001</c:v>
                </c:pt>
                <c:pt idx="53">
                  <c:v>0.15337300000000001</c:v>
                </c:pt>
                <c:pt idx="54">
                  <c:v>0.15160699999999999</c:v>
                </c:pt>
                <c:pt idx="55">
                  <c:v>0.14964</c:v>
                </c:pt>
                <c:pt idx="56">
                  <c:v>0.14949799999999999</c:v>
                </c:pt>
                <c:pt idx="57">
                  <c:v>0.146288</c:v>
                </c:pt>
                <c:pt idx="58">
                  <c:v>0.14446100000000001</c:v>
                </c:pt>
                <c:pt idx="59">
                  <c:v>0.140212</c:v>
                </c:pt>
                <c:pt idx="60">
                  <c:v>0.139685</c:v>
                </c:pt>
                <c:pt idx="61">
                  <c:v>0.13669100000000001</c:v>
                </c:pt>
                <c:pt idx="62">
                  <c:v>0.13502</c:v>
                </c:pt>
                <c:pt idx="63">
                  <c:v>0.132078</c:v>
                </c:pt>
                <c:pt idx="64">
                  <c:v>0.129048</c:v>
                </c:pt>
                <c:pt idx="65">
                  <c:v>0.12532399999999999</c:v>
                </c:pt>
                <c:pt idx="66">
                  <c:v>0.121975</c:v>
                </c:pt>
                <c:pt idx="67">
                  <c:v>0.117785</c:v>
                </c:pt>
                <c:pt idx="68">
                  <c:v>0.113984</c:v>
                </c:pt>
                <c:pt idx="69">
                  <c:v>0.11124299999999999</c:v>
                </c:pt>
                <c:pt idx="70">
                  <c:v>0.107409</c:v>
                </c:pt>
                <c:pt idx="71">
                  <c:v>0.10306700000000001</c:v>
                </c:pt>
                <c:pt idx="72">
                  <c:v>9.7674700000000003E-2</c:v>
                </c:pt>
                <c:pt idx="73">
                  <c:v>9.19706E-2</c:v>
                </c:pt>
                <c:pt idx="74">
                  <c:v>8.5962399999999994E-2</c:v>
                </c:pt>
                <c:pt idx="75">
                  <c:v>8.1274299999999994E-2</c:v>
                </c:pt>
                <c:pt idx="76">
                  <c:v>7.6234999999999997E-2</c:v>
                </c:pt>
                <c:pt idx="77">
                  <c:v>7.1343400000000001E-2</c:v>
                </c:pt>
                <c:pt idx="78">
                  <c:v>6.7538500000000001E-2</c:v>
                </c:pt>
                <c:pt idx="79">
                  <c:v>6.3087900000000002E-2</c:v>
                </c:pt>
                <c:pt idx="80">
                  <c:v>5.5619799999999997E-2</c:v>
                </c:pt>
                <c:pt idx="81">
                  <c:v>4.9289600000000003E-2</c:v>
                </c:pt>
                <c:pt idx="82">
                  <c:v>4.29142E-2</c:v>
                </c:pt>
                <c:pt idx="83">
                  <c:v>3.7660600000000002E-2</c:v>
                </c:pt>
                <c:pt idx="84">
                  <c:v>3.3722299999999997E-2</c:v>
                </c:pt>
                <c:pt idx="85">
                  <c:v>2.9609300000000002E-2</c:v>
                </c:pt>
                <c:pt idx="86">
                  <c:v>2.6228499999999998E-2</c:v>
                </c:pt>
                <c:pt idx="87">
                  <c:v>2.3746099999999999E-2</c:v>
                </c:pt>
                <c:pt idx="88">
                  <c:v>1.8438599999999999E-2</c:v>
                </c:pt>
                <c:pt idx="89">
                  <c:v>1.4454099999999999E-2</c:v>
                </c:pt>
                <c:pt idx="90">
                  <c:v>1.18875E-2</c:v>
                </c:pt>
                <c:pt idx="91">
                  <c:v>9.4899600000000004E-3</c:v>
                </c:pt>
                <c:pt idx="92">
                  <c:v>7.45395E-3</c:v>
                </c:pt>
                <c:pt idx="93">
                  <c:v>5.5592999999999997E-3</c:v>
                </c:pt>
                <c:pt idx="94">
                  <c:v>4.8305199999999996E-3</c:v>
                </c:pt>
                <c:pt idx="95">
                  <c:v>3.8661199999999998E-3</c:v>
                </c:pt>
                <c:pt idx="96">
                  <c:v>2.95561E-3</c:v>
                </c:pt>
                <c:pt idx="97">
                  <c:v>2.0389900000000001E-3</c:v>
                </c:pt>
                <c:pt idx="98">
                  <c:v>1.2050400000000001E-3</c:v>
                </c:pt>
                <c:pt idx="99">
                  <c:v>9.8294500000000004E-4</c:v>
                </c:pt>
                <c:pt idx="100">
                  <c:v>7.2641100000000005E-4</c:v>
                </c:pt>
                <c:pt idx="101">
                  <c:v>1.0195899999999999E-3</c:v>
                </c:pt>
                <c:pt idx="102">
                  <c:v>4.3091599999999999E-4</c:v>
                </c:pt>
                <c:pt idx="103">
                  <c:v>5.66758E-4</c:v>
                </c:pt>
                <c:pt idx="104">
                  <c:v>8.0083200000000002E-4</c:v>
                </c:pt>
                <c:pt idx="105">
                  <c:v>6.4937899999999995E-4</c:v>
                </c:pt>
                <c:pt idx="106">
                  <c:v>5.2067599999999997E-4</c:v>
                </c:pt>
                <c:pt idx="107">
                  <c:v>2.4397899999999999E-4</c:v>
                </c:pt>
                <c:pt idx="108">
                  <c:v>2.0131700000000001E-4</c:v>
                </c:pt>
                <c:pt idx="109">
                  <c:v>1.62845E-4</c:v>
                </c:pt>
                <c:pt idx="110">
                  <c:v>4.4050799999999999E-4</c:v>
                </c:pt>
                <c:pt idx="111">
                  <c:v>3.4321699999999999E-4</c:v>
                </c:pt>
                <c:pt idx="112">
                  <c:v>9.9999999999999995E-7</c:v>
                </c:pt>
                <c:pt idx="113">
                  <c:v>1.3941299999999999E-4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1.7246399999999999E-4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7.0333500000000003E-4</c:v>
                </c:pt>
                <c:pt idx="126">
                  <c:v>8.9607399999999996E-4</c:v>
                </c:pt>
                <c:pt idx="127">
                  <c:v>7.3559099999999996E-4</c:v>
                </c:pt>
                <c:pt idx="128">
                  <c:v>5.1696500000000002E-5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7.2469500000000003E-4</c:v>
                </c:pt>
                <c:pt idx="134">
                  <c:v>9.2972900000000002E-4</c:v>
                </c:pt>
                <c:pt idx="135">
                  <c:v>5.8898200000000005E-4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5.2359699999999999E-5</c:v>
                </c:pt>
                <c:pt idx="139">
                  <c:v>1.7902400000000001E-4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4.9680199999999996E-4</c:v>
                </c:pt>
                <c:pt idx="143">
                  <c:v>9.9999999999999995E-7</c:v>
                </c:pt>
                <c:pt idx="144">
                  <c:v>6.6096300000000006E-5</c:v>
                </c:pt>
                <c:pt idx="145">
                  <c:v>3.7301800000000003E-4</c:v>
                </c:pt>
                <c:pt idx="146">
                  <c:v>2.1655200000000001E-4</c:v>
                </c:pt>
                <c:pt idx="147">
                  <c:v>9.9999999999999995E-7</c:v>
                </c:pt>
                <c:pt idx="148">
                  <c:v>2.8176999999999998E-4</c:v>
                </c:pt>
                <c:pt idx="149">
                  <c:v>9.9999999999999995E-7</c:v>
                </c:pt>
                <c:pt idx="150">
                  <c:v>6.2484799999999995E-5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1.44864E-4</c:v>
                </c:pt>
                <c:pt idx="154">
                  <c:v>1.3825099999999999E-4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4.5277200000000001E-5</c:v>
                </c:pt>
                <c:pt idx="158">
                  <c:v>1.07602E-4</c:v>
                </c:pt>
                <c:pt idx="159">
                  <c:v>9.9999999999999995E-7</c:v>
                </c:pt>
                <c:pt idx="160">
                  <c:v>1.8307900000000001E-5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1.5371100000000001E-4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1.21975E-5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3.3194800000000003E-5</c:v>
                </c:pt>
                <c:pt idx="172">
                  <c:v>6.41372E-5</c:v>
                </c:pt>
                <c:pt idx="173">
                  <c:v>2.5009599999999999E-5</c:v>
                </c:pt>
                <c:pt idx="174">
                  <c:v>9.9999999999999995E-7</c:v>
                </c:pt>
                <c:pt idx="175">
                  <c:v>2.8596099999999999E-5</c:v>
                </c:pt>
                <c:pt idx="176">
                  <c:v>2.0124900000000001E-5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1.8227E-5</c:v>
                </c:pt>
                <c:pt idx="183">
                  <c:v>9.9999999999999995E-7</c:v>
                </c:pt>
                <c:pt idx="184">
                  <c:v>2.6893099999999998E-5</c:v>
                </c:pt>
                <c:pt idx="185">
                  <c:v>1.32478E-5</c:v>
                </c:pt>
                <c:pt idx="186">
                  <c:v>1.7294300000000001E-5</c:v>
                </c:pt>
                <c:pt idx="187">
                  <c:v>7.3869599999999995E-5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4.7505400000000001E-5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3F-4299-9849-49B7086A094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D3F-4299-9849-49B7086A094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D3F-4299-9849-49B7086A094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D3F-4299-9849-49B7086A094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D3F-4299-9849-49B7086A0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791344"/>
        <c:axId val="1475685392"/>
      </c:scatterChart>
      <c:valAx>
        <c:axId val="960791344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85392"/>
        <c:crosses val="autoZero"/>
        <c:crossBetween val="midCat"/>
      </c:valAx>
      <c:valAx>
        <c:axId val="1475685392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79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Noisy050Latex0004_0004!$B$60:$B$250</c:f>
              <c:numCache>
                <c:formatCode>0.00E+00</c:formatCode>
                <c:ptCount val="191"/>
                <c:pt idx="0">
                  <c:v>0.43432399999999999</c:v>
                </c:pt>
                <c:pt idx="1">
                  <c:v>0.71680500000000003</c:v>
                </c:pt>
                <c:pt idx="2">
                  <c:v>0.656304</c:v>
                </c:pt>
                <c:pt idx="3">
                  <c:v>0.64958199999999999</c:v>
                </c:pt>
                <c:pt idx="4">
                  <c:v>0.64437900000000004</c:v>
                </c:pt>
                <c:pt idx="5">
                  <c:v>0.63527900000000004</c:v>
                </c:pt>
                <c:pt idx="6">
                  <c:v>0.63568999999999998</c:v>
                </c:pt>
                <c:pt idx="7">
                  <c:v>0.63334800000000002</c:v>
                </c:pt>
                <c:pt idx="8">
                  <c:v>0.62610699999999997</c:v>
                </c:pt>
                <c:pt idx="9">
                  <c:v>0.62830600000000003</c:v>
                </c:pt>
                <c:pt idx="10">
                  <c:v>0.62986200000000003</c:v>
                </c:pt>
                <c:pt idx="11">
                  <c:v>0.63064799999999999</c:v>
                </c:pt>
                <c:pt idx="12">
                  <c:v>0.61917</c:v>
                </c:pt>
                <c:pt idx="13">
                  <c:v>0.62181600000000004</c:v>
                </c:pt>
                <c:pt idx="14">
                  <c:v>0.61427200000000004</c:v>
                </c:pt>
                <c:pt idx="15">
                  <c:v>0.62581299999999995</c:v>
                </c:pt>
                <c:pt idx="16">
                  <c:v>0.62592000000000003</c:v>
                </c:pt>
                <c:pt idx="17">
                  <c:v>0.62666200000000005</c:v>
                </c:pt>
                <c:pt idx="18">
                  <c:v>0.62813699999999995</c:v>
                </c:pt>
                <c:pt idx="19">
                  <c:v>0.62122699999999997</c:v>
                </c:pt>
                <c:pt idx="20">
                  <c:v>0.62053000000000003</c:v>
                </c:pt>
                <c:pt idx="21">
                  <c:v>0.62626899999999996</c:v>
                </c:pt>
                <c:pt idx="22">
                  <c:v>0.62495500000000004</c:v>
                </c:pt>
                <c:pt idx="23">
                  <c:v>0.623552</c:v>
                </c:pt>
                <c:pt idx="24">
                  <c:v>0.62251900000000004</c:v>
                </c:pt>
                <c:pt idx="25">
                  <c:v>0.62428499999999998</c:v>
                </c:pt>
                <c:pt idx="26">
                  <c:v>0.619529</c:v>
                </c:pt>
                <c:pt idx="27">
                  <c:v>0.62102599999999997</c:v>
                </c:pt>
                <c:pt idx="28">
                  <c:v>0.62045399999999995</c:v>
                </c:pt>
                <c:pt idx="29">
                  <c:v>0.61763400000000002</c:v>
                </c:pt>
                <c:pt idx="30">
                  <c:v>0.62329199999999996</c:v>
                </c:pt>
                <c:pt idx="31">
                  <c:v>0.62209000000000003</c:v>
                </c:pt>
                <c:pt idx="32">
                  <c:v>0.61817699999999998</c:v>
                </c:pt>
                <c:pt idx="33">
                  <c:v>0.61944699999999997</c:v>
                </c:pt>
                <c:pt idx="34">
                  <c:v>0.62626700000000002</c:v>
                </c:pt>
                <c:pt idx="35">
                  <c:v>0.62187599999999998</c:v>
                </c:pt>
                <c:pt idx="36">
                  <c:v>0.61850099999999997</c:v>
                </c:pt>
                <c:pt idx="37">
                  <c:v>0.61919000000000002</c:v>
                </c:pt>
                <c:pt idx="38">
                  <c:v>0.61927900000000002</c:v>
                </c:pt>
                <c:pt idx="39">
                  <c:v>0.61984799999999995</c:v>
                </c:pt>
                <c:pt idx="40">
                  <c:v>0.62159299999999995</c:v>
                </c:pt>
                <c:pt idx="41">
                  <c:v>0.61897999999999997</c:v>
                </c:pt>
                <c:pt idx="42">
                  <c:v>0.61611300000000002</c:v>
                </c:pt>
                <c:pt idx="43">
                  <c:v>0.61632900000000002</c:v>
                </c:pt>
                <c:pt idx="44">
                  <c:v>0.61554399999999998</c:v>
                </c:pt>
                <c:pt idx="45">
                  <c:v>0.61513700000000004</c:v>
                </c:pt>
                <c:pt idx="46">
                  <c:v>0.61720200000000003</c:v>
                </c:pt>
                <c:pt idx="47">
                  <c:v>0.61661100000000002</c:v>
                </c:pt>
                <c:pt idx="48">
                  <c:v>0.61450499999999997</c:v>
                </c:pt>
                <c:pt idx="49">
                  <c:v>0.61638999999999999</c:v>
                </c:pt>
                <c:pt idx="50">
                  <c:v>0.61319299999999999</c:v>
                </c:pt>
                <c:pt idx="51">
                  <c:v>0.61274600000000001</c:v>
                </c:pt>
                <c:pt idx="52">
                  <c:v>0.61165700000000001</c:v>
                </c:pt>
                <c:pt idx="53">
                  <c:v>0.61243599999999998</c:v>
                </c:pt>
                <c:pt idx="54">
                  <c:v>0.60963599999999996</c:v>
                </c:pt>
                <c:pt idx="55">
                  <c:v>0.60977000000000003</c:v>
                </c:pt>
                <c:pt idx="56">
                  <c:v>0.60809899999999995</c:v>
                </c:pt>
                <c:pt idx="57">
                  <c:v>0.6069</c:v>
                </c:pt>
                <c:pt idx="58">
                  <c:v>0.60458000000000001</c:v>
                </c:pt>
                <c:pt idx="59">
                  <c:v>0.60402400000000001</c:v>
                </c:pt>
                <c:pt idx="60">
                  <c:v>0.60141900000000004</c:v>
                </c:pt>
                <c:pt idx="61">
                  <c:v>0.60047300000000003</c:v>
                </c:pt>
                <c:pt idx="62">
                  <c:v>0.59879599999999999</c:v>
                </c:pt>
                <c:pt idx="63">
                  <c:v>0.59800399999999998</c:v>
                </c:pt>
                <c:pt idx="64">
                  <c:v>0.59485399999999999</c:v>
                </c:pt>
                <c:pt idx="65">
                  <c:v>0.593163</c:v>
                </c:pt>
                <c:pt idx="66">
                  <c:v>0.58957400000000004</c:v>
                </c:pt>
                <c:pt idx="67">
                  <c:v>0.58654099999999998</c:v>
                </c:pt>
                <c:pt idx="68">
                  <c:v>0.58408499999999997</c:v>
                </c:pt>
                <c:pt idx="69">
                  <c:v>0.58101000000000003</c:v>
                </c:pt>
                <c:pt idx="70">
                  <c:v>0.57841600000000004</c:v>
                </c:pt>
                <c:pt idx="71">
                  <c:v>0.57522399999999996</c:v>
                </c:pt>
                <c:pt idx="72">
                  <c:v>0.56974899999999995</c:v>
                </c:pt>
                <c:pt idx="73">
                  <c:v>0.56438699999999997</c:v>
                </c:pt>
                <c:pt idx="74">
                  <c:v>0.55841200000000002</c:v>
                </c:pt>
                <c:pt idx="75">
                  <c:v>0.55314399999999997</c:v>
                </c:pt>
                <c:pt idx="76">
                  <c:v>0.54791100000000004</c:v>
                </c:pt>
                <c:pt idx="77">
                  <c:v>0.54280899999999999</c:v>
                </c:pt>
                <c:pt idx="78">
                  <c:v>0.53730299999999998</c:v>
                </c:pt>
                <c:pt idx="79">
                  <c:v>0.53208500000000003</c:v>
                </c:pt>
                <c:pt idx="80">
                  <c:v>0.52171800000000002</c:v>
                </c:pt>
                <c:pt idx="81">
                  <c:v>0.51190599999999997</c:v>
                </c:pt>
                <c:pt idx="82">
                  <c:v>0.50231300000000001</c:v>
                </c:pt>
                <c:pt idx="83">
                  <c:v>0.492456</c:v>
                </c:pt>
                <c:pt idx="84">
                  <c:v>0.483074</c:v>
                </c:pt>
                <c:pt idx="85">
                  <c:v>0.47347600000000001</c:v>
                </c:pt>
                <c:pt idx="86">
                  <c:v>0.464115</c:v>
                </c:pt>
                <c:pt idx="87">
                  <c:v>0.45503300000000002</c:v>
                </c:pt>
                <c:pt idx="88">
                  <c:v>0.43753599999999998</c:v>
                </c:pt>
                <c:pt idx="89">
                  <c:v>0.42068800000000001</c:v>
                </c:pt>
                <c:pt idx="90">
                  <c:v>0.40458699999999997</c:v>
                </c:pt>
                <c:pt idx="91">
                  <c:v>0.38912200000000002</c:v>
                </c:pt>
                <c:pt idx="92">
                  <c:v>0.37391999999999997</c:v>
                </c:pt>
                <c:pt idx="93">
                  <c:v>0.359545</c:v>
                </c:pt>
                <c:pt idx="94">
                  <c:v>0.34576400000000002</c:v>
                </c:pt>
                <c:pt idx="95">
                  <c:v>0.33256599999999997</c:v>
                </c:pt>
                <c:pt idx="96">
                  <c:v>0.30710399999999999</c:v>
                </c:pt>
                <c:pt idx="97">
                  <c:v>0.283472</c:v>
                </c:pt>
                <c:pt idx="98">
                  <c:v>0.261685</c:v>
                </c:pt>
                <c:pt idx="99">
                  <c:v>0.241786</c:v>
                </c:pt>
                <c:pt idx="100">
                  <c:v>0.223722</c:v>
                </c:pt>
                <c:pt idx="101">
                  <c:v>0.20716899999999999</c:v>
                </c:pt>
                <c:pt idx="102">
                  <c:v>0.19178200000000001</c:v>
                </c:pt>
                <c:pt idx="103">
                  <c:v>0.17744799999999999</c:v>
                </c:pt>
                <c:pt idx="104">
                  <c:v>0.15171599999999999</c:v>
                </c:pt>
                <c:pt idx="105">
                  <c:v>0.13004399999999999</c:v>
                </c:pt>
                <c:pt idx="106">
                  <c:v>0.11187900000000001</c:v>
                </c:pt>
                <c:pt idx="107">
                  <c:v>9.6272700000000003E-2</c:v>
                </c:pt>
                <c:pt idx="108">
                  <c:v>8.3648500000000001E-2</c:v>
                </c:pt>
                <c:pt idx="109">
                  <c:v>7.2135400000000002E-2</c:v>
                </c:pt>
                <c:pt idx="110">
                  <c:v>6.1463999999999998E-2</c:v>
                </c:pt>
                <c:pt idx="111">
                  <c:v>5.2329199999999999E-2</c:v>
                </c:pt>
                <c:pt idx="112">
                  <c:v>3.5932600000000002E-2</c:v>
                </c:pt>
                <c:pt idx="113">
                  <c:v>2.32289E-2</c:v>
                </c:pt>
                <c:pt idx="114">
                  <c:v>1.4071800000000001E-2</c:v>
                </c:pt>
                <c:pt idx="115">
                  <c:v>8.3302299999999992E-3</c:v>
                </c:pt>
                <c:pt idx="116">
                  <c:v>5.5386899999999998E-3</c:v>
                </c:pt>
                <c:pt idx="117">
                  <c:v>4.4074099999999996E-3</c:v>
                </c:pt>
                <c:pt idx="118">
                  <c:v>2.7081499999999999E-3</c:v>
                </c:pt>
                <c:pt idx="119">
                  <c:v>1.6081299999999999E-3</c:v>
                </c:pt>
                <c:pt idx="120">
                  <c:v>5.5994400000000004E-4</c:v>
                </c:pt>
                <c:pt idx="121">
                  <c:v>1.52134E-4</c:v>
                </c:pt>
                <c:pt idx="122">
                  <c:v>7.6588299999999997E-4</c:v>
                </c:pt>
                <c:pt idx="123">
                  <c:v>6.1280199999999996E-4</c:v>
                </c:pt>
                <c:pt idx="124">
                  <c:v>8.4669499999999996E-4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2.48106E-4</c:v>
                </c:pt>
                <c:pt idx="129">
                  <c:v>9.9999999999999995E-7</c:v>
                </c:pt>
                <c:pt idx="130">
                  <c:v>6.2608599999999998E-4</c:v>
                </c:pt>
                <c:pt idx="131">
                  <c:v>5.04077E-3</c:v>
                </c:pt>
                <c:pt idx="132">
                  <c:v>9.0978399999999994E-3</c:v>
                </c:pt>
                <c:pt idx="133">
                  <c:v>6.2081899999999997E-3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5.7882699999999999E-3</c:v>
                </c:pt>
                <c:pt idx="140">
                  <c:v>2.7365800000000002E-3</c:v>
                </c:pt>
                <c:pt idx="141">
                  <c:v>1.2017799999999999E-3</c:v>
                </c:pt>
                <c:pt idx="142">
                  <c:v>1.76063E-3</c:v>
                </c:pt>
                <c:pt idx="143">
                  <c:v>3.2947599999999999E-3</c:v>
                </c:pt>
                <c:pt idx="144">
                  <c:v>5.2274000000000001E-3</c:v>
                </c:pt>
                <c:pt idx="145">
                  <c:v>6.7332800000000003E-3</c:v>
                </c:pt>
                <c:pt idx="146">
                  <c:v>1.5496100000000001E-3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3.8068199999999998E-3</c:v>
                </c:pt>
                <c:pt idx="150">
                  <c:v>6.8780500000000001E-3</c:v>
                </c:pt>
                <c:pt idx="151">
                  <c:v>5.3309000000000004E-3</c:v>
                </c:pt>
                <c:pt idx="152">
                  <c:v>9.9999999999999995E-7</c:v>
                </c:pt>
                <c:pt idx="153">
                  <c:v>2.6297E-3</c:v>
                </c:pt>
                <c:pt idx="154">
                  <c:v>2.9131199999999999E-3</c:v>
                </c:pt>
                <c:pt idx="155">
                  <c:v>3.6969799999999999E-3</c:v>
                </c:pt>
                <c:pt idx="156">
                  <c:v>9.9999999999999995E-7</c:v>
                </c:pt>
                <c:pt idx="157">
                  <c:v>8.7740099999999998E-4</c:v>
                </c:pt>
                <c:pt idx="158">
                  <c:v>2.7416200000000002E-3</c:v>
                </c:pt>
                <c:pt idx="159">
                  <c:v>1.7426799999999999E-3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9.3783699999999996E-4</c:v>
                </c:pt>
                <c:pt idx="163">
                  <c:v>5.5241600000000002E-4</c:v>
                </c:pt>
                <c:pt idx="164">
                  <c:v>9.9999999999999995E-7</c:v>
                </c:pt>
                <c:pt idx="165">
                  <c:v>5.9256900000000004E-4</c:v>
                </c:pt>
                <c:pt idx="166">
                  <c:v>9.9999999999999995E-7</c:v>
                </c:pt>
                <c:pt idx="167">
                  <c:v>3.2497799999999999E-3</c:v>
                </c:pt>
                <c:pt idx="168">
                  <c:v>1.20911E-3</c:v>
                </c:pt>
                <c:pt idx="169">
                  <c:v>9.9999999999999995E-7</c:v>
                </c:pt>
                <c:pt idx="170">
                  <c:v>1.1186900000000001E-3</c:v>
                </c:pt>
                <c:pt idx="171">
                  <c:v>2.5452500000000002E-3</c:v>
                </c:pt>
                <c:pt idx="172">
                  <c:v>9.9999999999999995E-7</c:v>
                </c:pt>
                <c:pt idx="173">
                  <c:v>1.1432300000000001E-3</c:v>
                </c:pt>
                <c:pt idx="174">
                  <c:v>1.3854099999999999E-3</c:v>
                </c:pt>
                <c:pt idx="175">
                  <c:v>9.9999999999999995E-7</c:v>
                </c:pt>
                <c:pt idx="176">
                  <c:v>1.6526900000000001E-3</c:v>
                </c:pt>
                <c:pt idx="177">
                  <c:v>2.8946000000000001E-4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1.27655E-3</c:v>
                </c:pt>
                <c:pt idx="181">
                  <c:v>8.7527899999999997E-4</c:v>
                </c:pt>
                <c:pt idx="182">
                  <c:v>7.5044900000000004E-4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F-46F1-9FA5-A8C3E4C8177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0.45931100000000002</c:v>
                </c:pt>
                <c:pt idx="2">
                  <c:v>0.50871500000000003</c:v>
                </c:pt>
                <c:pt idx="3">
                  <c:v>0.50285899999999994</c:v>
                </c:pt>
                <c:pt idx="4">
                  <c:v>0.47874499999999998</c:v>
                </c:pt>
                <c:pt idx="5">
                  <c:v>0.48890299999999998</c:v>
                </c:pt>
                <c:pt idx="6">
                  <c:v>0.486846</c:v>
                </c:pt>
                <c:pt idx="7">
                  <c:v>0.48947000000000002</c:v>
                </c:pt>
                <c:pt idx="8">
                  <c:v>0.47677199999999997</c:v>
                </c:pt>
                <c:pt idx="9">
                  <c:v>0.48415999999999998</c:v>
                </c:pt>
                <c:pt idx="10">
                  <c:v>0.48491499999999998</c:v>
                </c:pt>
                <c:pt idx="11">
                  <c:v>0.48617500000000002</c:v>
                </c:pt>
                <c:pt idx="12">
                  <c:v>0.46327699999999999</c:v>
                </c:pt>
                <c:pt idx="13">
                  <c:v>0.49452699999999999</c:v>
                </c:pt>
                <c:pt idx="14">
                  <c:v>0.47864000000000001</c:v>
                </c:pt>
                <c:pt idx="15">
                  <c:v>0.48530400000000001</c:v>
                </c:pt>
                <c:pt idx="16">
                  <c:v>0.484296</c:v>
                </c:pt>
                <c:pt idx="17">
                  <c:v>0.48051899999999997</c:v>
                </c:pt>
                <c:pt idx="18">
                  <c:v>0.48022500000000001</c:v>
                </c:pt>
                <c:pt idx="19">
                  <c:v>0.48069699999999999</c:v>
                </c:pt>
                <c:pt idx="20">
                  <c:v>0.47653099999999998</c:v>
                </c:pt>
                <c:pt idx="21">
                  <c:v>0.48657400000000001</c:v>
                </c:pt>
                <c:pt idx="22">
                  <c:v>0.48275400000000002</c:v>
                </c:pt>
                <c:pt idx="23">
                  <c:v>0.479522</c:v>
                </c:pt>
                <c:pt idx="24">
                  <c:v>0.47778500000000002</c:v>
                </c:pt>
                <c:pt idx="25">
                  <c:v>0.48476900000000001</c:v>
                </c:pt>
                <c:pt idx="26">
                  <c:v>0.48136899999999999</c:v>
                </c:pt>
                <c:pt idx="27">
                  <c:v>0.48507800000000001</c:v>
                </c:pt>
                <c:pt idx="28">
                  <c:v>0.47955300000000001</c:v>
                </c:pt>
                <c:pt idx="29">
                  <c:v>0.47756500000000002</c:v>
                </c:pt>
                <c:pt idx="30">
                  <c:v>0.477302</c:v>
                </c:pt>
                <c:pt idx="31">
                  <c:v>0.47613299999999997</c:v>
                </c:pt>
                <c:pt idx="32">
                  <c:v>0.47892099999999999</c:v>
                </c:pt>
                <c:pt idx="33">
                  <c:v>0.478433</c:v>
                </c:pt>
                <c:pt idx="34">
                  <c:v>0.48166799999999999</c:v>
                </c:pt>
                <c:pt idx="35">
                  <c:v>0.476634</c:v>
                </c:pt>
                <c:pt idx="36">
                  <c:v>0.47417799999999999</c:v>
                </c:pt>
                <c:pt idx="37">
                  <c:v>0.47690900000000003</c:v>
                </c:pt>
                <c:pt idx="38">
                  <c:v>0.47775099999999998</c:v>
                </c:pt>
                <c:pt idx="39">
                  <c:v>0.47603699999999999</c:v>
                </c:pt>
                <c:pt idx="40">
                  <c:v>0.476302</c:v>
                </c:pt>
                <c:pt idx="41">
                  <c:v>0.47621400000000003</c:v>
                </c:pt>
                <c:pt idx="42">
                  <c:v>0.47336299999999998</c:v>
                </c:pt>
                <c:pt idx="43">
                  <c:v>0.47450199999999998</c:v>
                </c:pt>
                <c:pt idx="44">
                  <c:v>0.47615000000000002</c:v>
                </c:pt>
                <c:pt idx="45">
                  <c:v>0.47704000000000002</c:v>
                </c:pt>
                <c:pt idx="46">
                  <c:v>0.47258600000000001</c:v>
                </c:pt>
                <c:pt idx="47">
                  <c:v>0.47566000000000003</c:v>
                </c:pt>
                <c:pt idx="48">
                  <c:v>0.47383399999999998</c:v>
                </c:pt>
                <c:pt idx="49">
                  <c:v>0.473607</c:v>
                </c:pt>
                <c:pt idx="50">
                  <c:v>0.47164</c:v>
                </c:pt>
                <c:pt idx="51">
                  <c:v>0.47351900000000002</c:v>
                </c:pt>
                <c:pt idx="52">
                  <c:v>0.47157100000000002</c:v>
                </c:pt>
                <c:pt idx="53">
                  <c:v>0.47061599999999998</c:v>
                </c:pt>
                <c:pt idx="54">
                  <c:v>0.469302</c:v>
                </c:pt>
                <c:pt idx="55">
                  <c:v>0.46849099999999999</c:v>
                </c:pt>
                <c:pt idx="56">
                  <c:v>0.46936699999999998</c:v>
                </c:pt>
                <c:pt idx="57">
                  <c:v>0.46517700000000001</c:v>
                </c:pt>
                <c:pt idx="58">
                  <c:v>0.46392800000000001</c:v>
                </c:pt>
                <c:pt idx="59">
                  <c:v>0.46391500000000002</c:v>
                </c:pt>
                <c:pt idx="60">
                  <c:v>0.46242299999999997</c:v>
                </c:pt>
                <c:pt idx="61">
                  <c:v>0.45976800000000001</c:v>
                </c:pt>
                <c:pt idx="62">
                  <c:v>0.45955000000000001</c:v>
                </c:pt>
                <c:pt idx="63">
                  <c:v>0.45757599999999998</c:v>
                </c:pt>
                <c:pt idx="64">
                  <c:v>0.45504600000000001</c:v>
                </c:pt>
                <c:pt idx="65">
                  <c:v>0.45076899999999998</c:v>
                </c:pt>
                <c:pt idx="66">
                  <c:v>0.44944400000000001</c:v>
                </c:pt>
                <c:pt idx="67">
                  <c:v>0.446799</c:v>
                </c:pt>
                <c:pt idx="68">
                  <c:v>0.44414100000000001</c:v>
                </c:pt>
                <c:pt idx="69">
                  <c:v>0.441056</c:v>
                </c:pt>
                <c:pt idx="70">
                  <c:v>0.43855699999999997</c:v>
                </c:pt>
                <c:pt idx="71">
                  <c:v>0.43616199999999999</c:v>
                </c:pt>
                <c:pt idx="72">
                  <c:v>0.43081700000000001</c:v>
                </c:pt>
                <c:pt idx="73">
                  <c:v>0.42568299999999998</c:v>
                </c:pt>
                <c:pt idx="74">
                  <c:v>0.42060500000000001</c:v>
                </c:pt>
                <c:pt idx="75">
                  <c:v>0.41584399999999999</c:v>
                </c:pt>
                <c:pt idx="76">
                  <c:v>0.41047099999999997</c:v>
                </c:pt>
                <c:pt idx="77">
                  <c:v>0.40538400000000002</c:v>
                </c:pt>
                <c:pt idx="78">
                  <c:v>0.40046599999999999</c:v>
                </c:pt>
                <c:pt idx="79">
                  <c:v>0.39557199999999998</c:v>
                </c:pt>
                <c:pt idx="80">
                  <c:v>0.38650299999999999</c:v>
                </c:pt>
                <c:pt idx="81">
                  <c:v>0.376751</c:v>
                </c:pt>
                <c:pt idx="82">
                  <c:v>0.36822700000000003</c:v>
                </c:pt>
                <c:pt idx="83">
                  <c:v>0.35905399999999998</c:v>
                </c:pt>
                <c:pt idx="84">
                  <c:v>0.35040100000000002</c:v>
                </c:pt>
                <c:pt idx="85">
                  <c:v>0.34203299999999998</c:v>
                </c:pt>
                <c:pt idx="86">
                  <c:v>0.33431</c:v>
                </c:pt>
                <c:pt idx="87">
                  <c:v>0.32594699999999999</c:v>
                </c:pt>
                <c:pt idx="88">
                  <c:v>0.31068000000000001</c:v>
                </c:pt>
                <c:pt idx="89">
                  <c:v>0.29628599999999999</c:v>
                </c:pt>
                <c:pt idx="90">
                  <c:v>0.28264</c:v>
                </c:pt>
                <c:pt idx="91">
                  <c:v>0.26931100000000002</c:v>
                </c:pt>
                <c:pt idx="92">
                  <c:v>0.25716099999999997</c:v>
                </c:pt>
                <c:pt idx="93">
                  <c:v>0.24485499999999999</c:v>
                </c:pt>
                <c:pt idx="94">
                  <c:v>0.23372799999999999</c:v>
                </c:pt>
                <c:pt idx="95">
                  <c:v>0.22281100000000001</c:v>
                </c:pt>
                <c:pt idx="96">
                  <c:v>0.20236499999999999</c:v>
                </c:pt>
                <c:pt idx="97">
                  <c:v>0.184559</c:v>
                </c:pt>
                <c:pt idx="98">
                  <c:v>0.16802900000000001</c:v>
                </c:pt>
                <c:pt idx="99">
                  <c:v>0.15298100000000001</c:v>
                </c:pt>
                <c:pt idx="100">
                  <c:v>0.13927200000000001</c:v>
                </c:pt>
                <c:pt idx="101">
                  <c:v>0.12709400000000001</c:v>
                </c:pt>
                <c:pt idx="102">
                  <c:v>0.116828</c:v>
                </c:pt>
                <c:pt idx="103">
                  <c:v>0.106986</c:v>
                </c:pt>
                <c:pt idx="104">
                  <c:v>8.8934799999999994E-2</c:v>
                </c:pt>
                <c:pt idx="105">
                  <c:v>7.3415400000000006E-2</c:v>
                </c:pt>
                <c:pt idx="106">
                  <c:v>6.1004700000000002E-2</c:v>
                </c:pt>
                <c:pt idx="107">
                  <c:v>5.0915000000000002E-2</c:v>
                </c:pt>
                <c:pt idx="108">
                  <c:v>4.35392E-2</c:v>
                </c:pt>
                <c:pt idx="109">
                  <c:v>3.7252199999999999E-2</c:v>
                </c:pt>
                <c:pt idx="110">
                  <c:v>3.2325100000000002E-2</c:v>
                </c:pt>
                <c:pt idx="111">
                  <c:v>2.80597E-2</c:v>
                </c:pt>
                <c:pt idx="112">
                  <c:v>2.0878299999999999E-2</c:v>
                </c:pt>
                <c:pt idx="113">
                  <c:v>1.6016699999999998E-2</c:v>
                </c:pt>
                <c:pt idx="114">
                  <c:v>1.18429E-2</c:v>
                </c:pt>
                <c:pt idx="115">
                  <c:v>9.9588599999999999E-3</c:v>
                </c:pt>
                <c:pt idx="116">
                  <c:v>1.0261899999999999E-2</c:v>
                </c:pt>
                <c:pt idx="117">
                  <c:v>1.01426E-2</c:v>
                </c:pt>
                <c:pt idx="118">
                  <c:v>8.8926100000000004E-3</c:v>
                </c:pt>
                <c:pt idx="119">
                  <c:v>7.4345899999999996E-3</c:v>
                </c:pt>
                <c:pt idx="120">
                  <c:v>5.7955000000000003E-3</c:v>
                </c:pt>
                <c:pt idx="121">
                  <c:v>6.9534699999999998E-3</c:v>
                </c:pt>
                <c:pt idx="122">
                  <c:v>6.0546799999999998E-3</c:v>
                </c:pt>
                <c:pt idx="123">
                  <c:v>4.6384800000000004E-3</c:v>
                </c:pt>
                <c:pt idx="124">
                  <c:v>4.7542599999999997E-3</c:v>
                </c:pt>
                <c:pt idx="125">
                  <c:v>6.1519399999999998E-3</c:v>
                </c:pt>
                <c:pt idx="126">
                  <c:v>5.1264600000000002E-3</c:v>
                </c:pt>
                <c:pt idx="127">
                  <c:v>1.3111799999999999E-3</c:v>
                </c:pt>
                <c:pt idx="128">
                  <c:v>9.9999999999999995E-7</c:v>
                </c:pt>
                <c:pt idx="129">
                  <c:v>5.1417399999999997E-3</c:v>
                </c:pt>
                <c:pt idx="130">
                  <c:v>6.2995000000000004E-3</c:v>
                </c:pt>
                <c:pt idx="131">
                  <c:v>3.1703500000000002E-3</c:v>
                </c:pt>
                <c:pt idx="132">
                  <c:v>9.9999999999999995E-7</c:v>
                </c:pt>
                <c:pt idx="133">
                  <c:v>4.9569700000000002E-4</c:v>
                </c:pt>
                <c:pt idx="134">
                  <c:v>7.9605000000000006E-3</c:v>
                </c:pt>
                <c:pt idx="135">
                  <c:v>6.24392E-3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8.9143399999999998E-5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3.3807799999999999E-3</c:v>
                </c:pt>
                <c:pt idx="142">
                  <c:v>7.71289E-3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1.7530899999999999E-3</c:v>
                </c:pt>
                <c:pt idx="146">
                  <c:v>1.26441E-4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1.4852299999999999E-3</c:v>
                </c:pt>
                <c:pt idx="151">
                  <c:v>9.9999999999999995E-7</c:v>
                </c:pt>
                <c:pt idx="152">
                  <c:v>2.0818099999999999E-3</c:v>
                </c:pt>
                <c:pt idx="153">
                  <c:v>9.1281499999999998E-4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4.1448E-4</c:v>
                </c:pt>
                <c:pt idx="160">
                  <c:v>1.94155E-3</c:v>
                </c:pt>
                <c:pt idx="161">
                  <c:v>9.9999999999999995E-7</c:v>
                </c:pt>
                <c:pt idx="162">
                  <c:v>2.2152700000000001E-4</c:v>
                </c:pt>
                <c:pt idx="163">
                  <c:v>8.8638499999999995E-4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1.9942100000000002E-3</c:v>
                </c:pt>
                <c:pt idx="178">
                  <c:v>6.2785599999999999E-4</c:v>
                </c:pt>
                <c:pt idx="179">
                  <c:v>3.8827799999999998E-4</c:v>
                </c:pt>
                <c:pt idx="180">
                  <c:v>9.9999999999999995E-7</c:v>
                </c:pt>
                <c:pt idx="181">
                  <c:v>2.0129200000000001E-3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1.12174E-4</c:v>
                </c:pt>
                <c:pt idx="187">
                  <c:v>9.9999999999999995E-7</c:v>
                </c:pt>
                <c:pt idx="188">
                  <c:v>6.9907699999999999E-4</c:v>
                </c:pt>
                <c:pt idx="189">
                  <c:v>4.1580799999999999E-4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9F-46F1-9FA5-A8C3E4C8177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Noisy050Latex0004_0004!$D$60:$D$250</c:f>
              <c:numCache>
                <c:formatCode>0.00E+00</c:formatCode>
                <c:ptCount val="191"/>
                <c:pt idx="0">
                  <c:v>0.18023700000000001</c:v>
                </c:pt>
                <c:pt idx="1">
                  <c:v>0.386851</c:v>
                </c:pt>
                <c:pt idx="2">
                  <c:v>0.365118</c:v>
                </c:pt>
                <c:pt idx="3">
                  <c:v>0.35369600000000001</c:v>
                </c:pt>
                <c:pt idx="4">
                  <c:v>0.35748000000000002</c:v>
                </c:pt>
                <c:pt idx="5">
                  <c:v>0.35371799999999998</c:v>
                </c:pt>
                <c:pt idx="6">
                  <c:v>0.355327</c:v>
                </c:pt>
                <c:pt idx="7">
                  <c:v>0.35897600000000002</c:v>
                </c:pt>
                <c:pt idx="8">
                  <c:v>0.34689700000000001</c:v>
                </c:pt>
                <c:pt idx="9">
                  <c:v>0.34411000000000003</c:v>
                </c:pt>
                <c:pt idx="10">
                  <c:v>0.34626200000000001</c:v>
                </c:pt>
                <c:pt idx="11">
                  <c:v>0.35172399999999998</c:v>
                </c:pt>
                <c:pt idx="12">
                  <c:v>0.33672200000000002</c:v>
                </c:pt>
                <c:pt idx="13">
                  <c:v>0.34463100000000002</c:v>
                </c:pt>
                <c:pt idx="14">
                  <c:v>0.339418</c:v>
                </c:pt>
                <c:pt idx="15">
                  <c:v>0.34398499999999999</c:v>
                </c:pt>
                <c:pt idx="16">
                  <c:v>0.34723700000000002</c:v>
                </c:pt>
                <c:pt idx="17">
                  <c:v>0.34659099999999998</c:v>
                </c:pt>
                <c:pt idx="18">
                  <c:v>0.34601300000000001</c:v>
                </c:pt>
                <c:pt idx="19">
                  <c:v>0.34909600000000002</c:v>
                </c:pt>
                <c:pt idx="20">
                  <c:v>0.33723199999999998</c:v>
                </c:pt>
                <c:pt idx="21">
                  <c:v>0.345028</c:v>
                </c:pt>
                <c:pt idx="22">
                  <c:v>0.34548099999999998</c:v>
                </c:pt>
                <c:pt idx="23">
                  <c:v>0.33890900000000002</c:v>
                </c:pt>
                <c:pt idx="24">
                  <c:v>0.34503899999999998</c:v>
                </c:pt>
                <c:pt idx="25">
                  <c:v>0.33792299999999997</c:v>
                </c:pt>
                <c:pt idx="26">
                  <c:v>0.34158300000000003</c:v>
                </c:pt>
                <c:pt idx="27">
                  <c:v>0.33793400000000001</c:v>
                </c:pt>
                <c:pt idx="28">
                  <c:v>0.34072200000000002</c:v>
                </c:pt>
                <c:pt idx="29">
                  <c:v>0.33763399999999999</c:v>
                </c:pt>
                <c:pt idx="30">
                  <c:v>0.34426800000000002</c:v>
                </c:pt>
                <c:pt idx="31">
                  <c:v>0.34291100000000002</c:v>
                </c:pt>
                <c:pt idx="32">
                  <c:v>0.34109499999999998</c:v>
                </c:pt>
                <c:pt idx="33">
                  <c:v>0.339061</c:v>
                </c:pt>
                <c:pt idx="34">
                  <c:v>0.339974</c:v>
                </c:pt>
                <c:pt idx="35">
                  <c:v>0.33693699999999999</c:v>
                </c:pt>
                <c:pt idx="36">
                  <c:v>0.34120899999999998</c:v>
                </c:pt>
                <c:pt idx="37">
                  <c:v>0.338424</c:v>
                </c:pt>
                <c:pt idx="38">
                  <c:v>0.33937299999999998</c:v>
                </c:pt>
                <c:pt idx="39">
                  <c:v>0.339366</c:v>
                </c:pt>
                <c:pt idx="40">
                  <c:v>0.33701900000000001</c:v>
                </c:pt>
                <c:pt idx="41">
                  <c:v>0.337231</c:v>
                </c:pt>
                <c:pt idx="42">
                  <c:v>0.336835</c:v>
                </c:pt>
                <c:pt idx="43">
                  <c:v>0.33415099999999998</c:v>
                </c:pt>
                <c:pt idx="44">
                  <c:v>0.33812900000000001</c:v>
                </c:pt>
                <c:pt idx="45">
                  <c:v>0.33421899999999999</c:v>
                </c:pt>
                <c:pt idx="46">
                  <c:v>0.332675</c:v>
                </c:pt>
                <c:pt idx="47">
                  <c:v>0.33451999999999998</c:v>
                </c:pt>
                <c:pt idx="48">
                  <c:v>0.33402199999999999</c:v>
                </c:pt>
                <c:pt idx="49">
                  <c:v>0.33243099999999998</c:v>
                </c:pt>
                <c:pt idx="50">
                  <c:v>0.33278200000000002</c:v>
                </c:pt>
                <c:pt idx="51">
                  <c:v>0.330455</c:v>
                </c:pt>
                <c:pt idx="52">
                  <c:v>0.33099099999999998</c:v>
                </c:pt>
                <c:pt idx="53">
                  <c:v>0.32880500000000001</c:v>
                </c:pt>
                <c:pt idx="54">
                  <c:v>0.32919300000000001</c:v>
                </c:pt>
                <c:pt idx="55">
                  <c:v>0.32889800000000002</c:v>
                </c:pt>
                <c:pt idx="56">
                  <c:v>0.32727299999999998</c:v>
                </c:pt>
                <c:pt idx="57">
                  <c:v>0.32606299999999999</c:v>
                </c:pt>
                <c:pt idx="58">
                  <c:v>0.32455000000000001</c:v>
                </c:pt>
                <c:pt idx="59">
                  <c:v>0.32380399999999998</c:v>
                </c:pt>
                <c:pt idx="60">
                  <c:v>0.32147500000000001</c:v>
                </c:pt>
                <c:pt idx="61">
                  <c:v>0.31917800000000002</c:v>
                </c:pt>
                <c:pt idx="62">
                  <c:v>0.31695200000000001</c:v>
                </c:pt>
                <c:pt idx="63">
                  <c:v>0.31551499999999999</c:v>
                </c:pt>
                <c:pt idx="64">
                  <c:v>0.31332100000000002</c:v>
                </c:pt>
                <c:pt idx="65">
                  <c:v>0.31046499999999999</c:v>
                </c:pt>
                <c:pt idx="66">
                  <c:v>0.30725799999999998</c:v>
                </c:pt>
                <c:pt idx="67">
                  <c:v>0.30435299999999998</c:v>
                </c:pt>
                <c:pt idx="68">
                  <c:v>0.30126999999999998</c:v>
                </c:pt>
                <c:pt idx="69">
                  <c:v>0.29749900000000001</c:v>
                </c:pt>
                <c:pt idx="70">
                  <c:v>0.29659600000000003</c:v>
                </c:pt>
                <c:pt idx="71">
                  <c:v>0.29308299999999998</c:v>
                </c:pt>
                <c:pt idx="72">
                  <c:v>0.28725200000000001</c:v>
                </c:pt>
                <c:pt idx="73">
                  <c:v>0.28170200000000001</c:v>
                </c:pt>
                <c:pt idx="74">
                  <c:v>0.275113</c:v>
                </c:pt>
                <c:pt idx="75">
                  <c:v>0.27081100000000002</c:v>
                </c:pt>
                <c:pt idx="76">
                  <c:v>0.26490399999999997</c:v>
                </c:pt>
                <c:pt idx="77">
                  <c:v>0.25996799999999998</c:v>
                </c:pt>
                <c:pt idx="78">
                  <c:v>0.25510500000000003</c:v>
                </c:pt>
                <c:pt idx="79">
                  <c:v>0.250496</c:v>
                </c:pt>
                <c:pt idx="80">
                  <c:v>0.24118200000000001</c:v>
                </c:pt>
                <c:pt idx="81">
                  <c:v>0.232017</c:v>
                </c:pt>
                <c:pt idx="82">
                  <c:v>0.22314600000000001</c:v>
                </c:pt>
                <c:pt idx="83">
                  <c:v>0.21526899999999999</c:v>
                </c:pt>
                <c:pt idx="84">
                  <c:v>0.20703199999999999</c:v>
                </c:pt>
                <c:pt idx="85">
                  <c:v>0.19909299999999999</c:v>
                </c:pt>
                <c:pt idx="86">
                  <c:v>0.191777</c:v>
                </c:pt>
                <c:pt idx="87">
                  <c:v>0.18446100000000001</c:v>
                </c:pt>
                <c:pt idx="88">
                  <c:v>0.17110800000000001</c:v>
                </c:pt>
                <c:pt idx="89">
                  <c:v>0.15848699999999999</c:v>
                </c:pt>
                <c:pt idx="90">
                  <c:v>0.14758599999999999</c:v>
                </c:pt>
                <c:pt idx="91">
                  <c:v>0.13700999999999999</c:v>
                </c:pt>
                <c:pt idx="92">
                  <c:v>0.12678600000000001</c:v>
                </c:pt>
                <c:pt idx="93">
                  <c:v>0.118189</c:v>
                </c:pt>
                <c:pt idx="94">
                  <c:v>0.109607</c:v>
                </c:pt>
                <c:pt idx="95">
                  <c:v>0.10201399999999999</c:v>
                </c:pt>
                <c:pt idx="96">
                  <c:v>8.7727100000000002E-2</c:v>
                </c:pt>
                <c:pt idx="97">
                  <c:v>7.5688800000000001E-2</c:v>
                </c:pt>
                <c:pt idx="98">
                  <c:v>6.5121100000000001E-2</c:v>
                </c:pt>
                <c:pt idx="99">
                  <c:v>5.6111000000000001E-2</c:v>
                </c:pt>
                <c:pt idx="100">
                  <c:v>4.8052999999999998E-2</c:v>
                </c:pt>
                <c:pt idx="101">
                  <c:v>4.11901E-2</c:v>
                </c:pt>
                <c:pt idx="102">
                  <c:v>3.4393E-2</c:v>
                </c:pt>
                <c:pt idx="103">
                  <c:v>2.93175E-2</c:v>
                </c:pt>
                <c:pt idx="104">
                  <c:v>2.1053200000000001E-2</c:v>
                </c:pt>
                <c:pt idx="105">
                  <c:v>1.48889E-2</c:v>
                </c:pt>
                <c:pt idx="106">
                  <c:v>1.009E-2</c:v>
                </c:pt>
                <c:pt idx="107">
                  <c:v>6.5714600000000003E-3</c:v>
                </c:pt>
                <c:pt idx="108">
                  <c:v>4.5373000000000002E-3</c:v>
                </c:pt>
                <c:pt idx="109">
                  <c:v>2.35922E-3</c:v>
                </c:pt>
                <c:pt idx="110">
                  <c:v>1.2235799999999999E-3</c:v>
                </c:pt>
                <c:pt idx="111">
                  <c:v>4.6068200000000002E-4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5.3826600000000003E-4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8.3981099999999999E-4</c:v>
                </c:pt>
                <c:pt idx="128">
                  <c:v>9.9999999999999995E-7</c:v>
                </c:pt>
                <c:pt idx="129">
                  <c:v>1.0086600000000001E-4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4.9513400000000005E-4</c:v>
                </c:pt>
                <c:pt idx="133">
                  <c:v>7.1266799999999996E-4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1.2887300000000001E-3</c:v>
                </c:pt>
                <c:pt idx="139">
                  <c:v>8.8717400000000001E-4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4.9422599999999997E-5</c:v>
                </c:pt>
                <c:pt idx="143">
                  <c:v>3.7568699999999998E-4</c:v>
                </c:pt>
                <c:pt idx="144">
                  <c:v>7.3922600000000005E-4</c:v>
                </c:pt>
                <c:pt idx="145">
                  <c:v>2.4163799999999999E-4</c:v>
                </c:pt>
                <c:pt idx="146">
                  <c:v>1.00997E-3</c:v>
                </c:pt>
                <c:pt idx="147">
                  <c:v>1.03629E-3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2.42826E-4</c:v>
                </c:pt>
                <c:pt idx="151">
                  <c:v>9.9999999999999995E-7</c:v>
                </c:pt>
                <c:pt idx="152">
                  <c:v>9.5165099999999997E-4</c:v>
                </c:pt>
                <c:pt idx="153">
                  <c:v>3.3249000000000001E-4</c:v>
                </c:pt>
                <c:pt idx="154">
                  <c:v>2.7686800000000001E-6</c:v>
                </c:pt>
                <c:pt idx="155">
                  <c:v>1.25522E-3</c:v>
                </c:pt>
                <c:pt idx="156">
                  <c:v>5.5459599999999997E-4</c:v>
                </c:pt>
                <c:pt idx="157">
                  <c:v>6.44025E-4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5.6952599999999999E-4</c:v>
                </c:pt>
                <c:pt idx="161">
                  <c:v>9.9999999999999995E-7</c:v>
                </c:pt>
                <c:pt idx="162">
                  <c:v>7.9475800000000001E-4</c:v>
                </c:pt>
                <c:pt idx="163">
                  <c:v>6.7061900000000001E-4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1.7929400000000002E-5</c:v>
                </c:pt>
                <c:pt idx="167">
                  <c:v>9.9999999999999995E-7</c:v>
                </c:pt>
                <c:pt idx="168">
                  <c:v>3.8226599999999998E-4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2.2144100000000001E-4</c:v>
                </c:pt>
                <c:pt idx="173">
                  <c:v>4.9283699999999997E-5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4.8446500000000003E-6</c:v>
                </c:pt>
                <c:pt idx="177">
                  <c:v>9.9999999999999995E-7</c:v>
                </c:pt>
                <c:pt idx="178">
                  <c:v>4.18026E-4</c:v>
                </c:pt>
                <c:pt idx="179">
                  <c:v>2.0899699999999999E-4</c:v>
                </c:pt>
                <c:pt idx="180">
                  <c:v>4.3860900000000001E-4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9.3597200000000006E-5</c:v>
                </c:pt>
                <c:pt idx="185">
                  <c:v>5.7531800000000001E-4</c:v>
                </c:pt>
                <c:pt idx="186">
                  <c:v>2.1044600000000001E-4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1.8204300000000001E-4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9F-46F1-9FA5-A8C3E4C8177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Noisy050Latex0004_0004!$E$60:$E$250</c:f>
              <c:numCache>
                <c:formatCode>0.00E+00</c:formatCode>
                <c:ptCount val="191"/>
                <c:pt idx="0">
                  <c:v>0.18006900000000001</c:v>
                </c:pt>
                <c:pt idx="1">
                  <c:v>0.38644400000000001</c:v>
                </c:pt>
                <c:pt idx="2">
                  <c:v>0.36396400000000001</c:v>
                </c:pt>
                <c:pt idx="3">
                  <c:v>0.34875499999999998</c:v>
                </c:pt>
                <c:pt idx="4">
                  <c:v>0.34648000000000001</c:v>
                </c:pt>
                <c:pt idx="5">
                  <c:v>0.34690399999999999</c:v>
                </c:pt>
                <c:pt idx="6">
                  <c:v>0.347082</c:v>
                </c:pt>
                <c:pt idx="7">
                  <c:v>0.33223000000000003</c:v>
                </c:pt>
                <c:pt idx="8">
                  <c:v>0.341306</c:v>
                </c:pt>
                <c:pt idx="9">
                  <c:v>0.34411599999999998</c:v>
                </c:pt>
                <c:pt idx="10">
                  <c:v>0.34634599999999999</c:v>
                </c:pt>
                <c:pt idx="11">
                  <c:v>0.34119500000000003</c:v>
                </c:pt>
                <c:pt idx="12">
                  <c:v>0.34048099999999998</c:v>
                </c:pt>
                <c:pt idx="13">
                  <c:v>0.33546300000000001</c:v>
                </c:pt>
                <c:pt idx="14">
                  <c:v>0.32910800000000001</c:v>
                </c:pt>
                <c:pt idx="15">
                  <c:v>0.33939999999999998</c:v>
                </c:pt>
                <c:pt idx="16">
                  <c:v>0.34068199999999998</c:v>
                </c:pt>
                <c:pt idx="17">
                  <c:v>0.33515099999999998</c:v>
                </c:pt>
                <c:pt idx="18">
                  <c:v>0.334337</c:v>
                </c:pt>
                <c:pt idx="19">
                  <c:v>0.32923000000000002</c:v>
                </c:pt>
                <c:pt idx="20">
                  <c:v>0.333233</c:v>
                </c:pt>
                <c:pt idx="21">
                  <c:v>0.33557500000000001</c:v>
                </c:pt>
                <c:pt idx="22">
                  <c:v>0.33372400000000002</c:v>
                </c:pt>
                <c:pt idx="23">
                  <c:v>0.33349499999999999</c:v>
                </c:pt>
                <c:pt idx="24">
                  <c:v>0.33386900000000003</c:v>
                </c:pt>
                <c:pt idx="25">
                  <c:v>0.33726499999999998</c:v>
                </c:pt>
                <c:pt idx="26">
                  <c:v>0.33468300000000001</c:v>
                </c:pt>
                <c:pt idx="27">
                  <c:v>0.33422600000000002</c:v>
                </c:pt>
                <c:pt idx="28">
                  <c:v>0.32943099999999997</c:v>
                </c:pt>
                <c:pt idx="29">
                  <c:v>0.33344600000000002</c:v>
                </c:pt>
                <c:pt idx="30">
                  <c:v>0.33207399999999998</c:v>
                </c:pt>
                <c:pt idx="31">
                  <c:v>0.33157799999999998</c:v>
                </c:pt>
                <c:pt idx="32">
                  <c:v>0.33301599999999998</c:v>
                </c:pt>
                <c:pt idx="33">
                  <c:v>0.33003100000000002</c:v>
                </c:pt>
                <c:pt idx="34">
                  <c:v>0.33113700000000001</c:v>
                </c:pt>
                <c:pt idx="35">
                  <c:v>0.33263399999999999</c:v>
                </c:pt>
                <c:pt idx="36">
                  <c:v>0.32962399999999997</c:v>
                </c:pt>
                <c:pt idx="37">
                  <c:v>0.32993299999999998</c:v>
                </c:pt>
                <c:pt idx="38">
                  <c:v>0.32907399999999998</c:v>
                </c:pt>
                <c:pt idx="39">
                  <c:v>0.32960800000000001</c:v>
                </c:pt>
                <c:pt idx="40">
                  <c:v>0.32890900000000001</c:v>
                </c:pt>
                <c:pt idx="41">
                  <c:v>0.32779900000000001</c:v>
                </c:pt>
                <c:pt idx="42">
                  <c:v>0.32625199999999999</c:v>
                </c:pt>
                <c:pt idx="43">
                  <c:v>0.32605299999999998</c:v>
                </c:pt>
                <c:pt idx="44">
                  <c:v>0.32817499999999999</c:v>
                </c:pt>
                <c:pt idx="45">
                  <c:v>0.32729900000000001</c:v>
                </c:pt>
                <c:pt idx="46">
                  <c:v>0.32412099999999999</c:v>
                </c:pt>
                <c:pt idx="47">
                  <c:v>0.323015</c:v>
                </c:pt>
                <c:pt idx="48">
                  <c:v>0.32186199999999998</c:v>
                </c:pt>
                <c:pt idx="49">
                  <c:v>0.322411</c:v>
                </c:pt>
                <c:pt idx="50">
                  <c:v>0.32006000000000001</c:v>
                </c:pt>
                <c:pt idx="51">
                  <c:v>0.32137900000000003</c:v>
                </c:pt>
                <c:pt idx="52">
                  <c:v>0.31761099999999998</c:v>
                </c:pt>
                <c:pt idx="53">
                  <c:v>0.31742599999999999</c:v>
                </c:pt>
                <c:pt idx="54">
                  <c:v>0.31624400000000003</c:v>
                </c:pt>
                <c:pt idx="55">
                  <c:v>0.31527899999999998</c:v>
                </c:pt>
                <c:pt idx="56">
                  <c:v>0.31309399999999998</c:v>
                </c:pt>
                <c:pt idx="57">
                  <c:v>0.31054300000000001</c:v>
                </c:pt>
                <c:pt idx="58">
                  <c:v>0.30878699999999998</c:v>
                </c:pt>
                <c:pt idx="59">
                  <c:v>0.30693999999999999</c:v>
                </c:pt>
                <c:pt idx="60">
                  <c:v>0.303703</c:v>
                </c:pt>
                <c:pt idx="61">
                  <c:v>0.30090800000000001</c:v>
                </c:pt>
                <c:pt idx="62">
                  <c:v>0.29865000000000003</c:v>
                </c:pt>
                <c:pt idx="63">
                  <c:v>0.29727399999999998</c:v>
                </c:pt>
                <c:pt idx="64">
                  <c:v>0.29231299999999999</c:v>
                </c:pt>
                <c:pt idx="65">
                  <c:v>0.289331</c:v>
                </c:pt>
                <c:pt idx="66">
                  <c:v>0.28434100000000001</c:v>
                </c:pt>
                <c:pt idx="67">
                  <c:v>0.280302</c:v>
                </c:pt>
                <c:pt idx="68">
                  <c:v>0.27677800000000002</c:v>
                </c:pt>
                <c:pt idx="69">
                  <c:v>0.27260800000000002</c:v>
                </c:pt>
                <c:pt idx="70">
                  <c:v>0.26828600000000002</c:v>
                </c:pt>
                <c:pt idx="71">
                  <c:v>0.26436100000000001</c:v>
                </c:pt>
                <c:pt idx="72">
                  <c:v>0.25719199999999998</c:v>
                </c:pt>
                <c:pt idx="73">
                  <c:v>0.25010399999999999</c:v>
                </c:pt>
                <c:pt idx="74">
                  <c:v>0.24224699999999999</c:v>
                </c:pt>
                <c:pt idx="75">
                  <c:v>0.235071</c:v>
                </c:pt>
                <c:pt idx="76">
                  <c:v>0.229377</c:v>
                </c:pt>
                <c:pt idx="77">
                  <c:v>0.222161</c:v>
                </c:pt>
                <c:pt idx="78">
                  <c:v>0.21515200000000001</c:v>
                </c:pt>
                <c:pt idx="79">
                  <c:v>0.20947199999999999</c:v>
                </c:pt>
                <c:pt idx="80">
                  <c:v>0.197385</c:v>
                </c:pt>
                <c:pt idx="81">
                  <c:v>0.186113</c:v>
                </c:pt>
                <c:pt idx="82">
                  <c:v>0.17585799999999999</c:v>
                </c:pt>
                <c:pt idx="83">
                  <c:v>0.166156</c:v>
                </c:pt>
                <c:pt idx="84">
                  <c:v>0.15662499999999999</c:v>
                </c:pt>
                <c:pt idx="85">
                  <c:v>0.14790300000000001</c:v>
                </c:pt>
                <c:pt idx="86">
                  <c:v>0.14007</c:v>
                </c:pt>
                <c:pt idx="87">
                  <c:v>0.131996</c:v>
                </c:pt>
                <c:pt idx="88">
                  <c:v>0.11738999999999999</c:v>
                </c:pt>
                <c:pt idx="89">
                  <c:v>0.104488</c:v>
                </c:pt>
                <c:pt idx="90">
                  <c:v>9.3030399999999999E-2</c:v>
                </c:pt>
                <c:pt idx="91">
                  <c:v>8.3125099999999993E-2</c:v>
                </c:pt>
                <c:pt idx="92">
                  <c:v>7.3744299999999999E-2</c:v>
                </c:pt>
                <c:pt idx="93">
                  <c:v>6.6058800000000001E-2</c:v>
                </c:pt>
                <c:pt idx="94">
                  <c:v>5.8884300000000001E-2</c:v>
                </c:pt>
                <c:pt idx="95">
                  <c:v>5.2857800000000003E-2</c:v>
                </c:pt>
                <c:pt idx="96">
                  <c:v>4.24369E-2</c:v>
                </c:pt>
                <c:pt idx="97">
                  <c:v>3.3870200000000003E-2</c:v>
                </c:pt>
                <c:pt idx="98">
                  <c:v>2.76625E-2</c:v>
                </c:pt>
                <c:pt idx="99">
                  <c:v>2.25805E-2</c:v>
                </c:pt>
                <c:pt idx="100">
                  <c:v>1.8516100000000001E-2</c:v>
                </c:pt>
                <c:pt idx="101">
                  <c:v>1.52339E-2</c:v>
                </c:pt>
                <c:pt idx="102">
                  <c:v>1.26651E-2</c:v>
                </c:pt>
                <c:pt idx="103">
                  <c:v>1.0481799999999999E-2</c:v>
                </c:pt>
                <c:pt idx="104">
                  <c:v>7.5290399999999999E-3</c:v>
                </c:pt>
                <c:pt idx="105">
                  <c:v>5.5223900000000003E-3</c:v>
                </c:pt>
                <c:pt idx="106">
                  <c:v>3.7143699999999998E-3</c:v>
                </c:pt>
                <c:pt idx="107">
                  <c:v>2.0107900000000001E-3</c:v>
                </c:pt>
                <c:pt idx="108">
                  <c:v>1.23755E-3</c:v>
                </c:pt>
                <c:pt idx="109">
                  <c:v>1.18334E-3</c:v>
                </c:pt>
                <c:pt idx="110">
                  <c:v>1.47981E-3</c:v>
                </c:pt>
                <c:pt idx="111">
                  <c:v>1.3450700000000001E-3</c:v>
                </c:pt>
                <c:pt idx="112">
                  <c:v>1.4807100000000001E-3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8.6934700000000002E-4</c:v>
                </c:pt>
                <c:pt idx="121">
                  <c:v>2.2275900000000002E-3</c:v>
                </c:pt>
                <c:pt idx="122">
                  <c:v>1.25147E-3</c:v>
                </c:pt>
                <c:pt idx="123">
                  <c:v>2.33089E-3</c:v>
                </c:pt>
                <c:pt idx="124">
                  <c:v>2.99388E-3</c:v>
                </c:pt>
                <c:pt idx="125">
                  <c:v>2.2249599999999998E-3</c:v>
                </c:pt>
                <c:pt idx="126">
                  <c:v>6.8143800000000003E-4</c:v>
                </c:pt>
                <c:pt idx="127">
                  <c:v>5.9965599999999995E-4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2.0393199999999998E-3</c:v>
                </c:pt>
                <c:pt idx="132">
                  <c:v>2.0723299999999998E-3</c:v>
                </c:pt>
                <c:pt idx="133">
                  <c:v>1.28224E-3</c:v>
                </c:pt>
                <c:pt idx="134">
                  <c:v>9.9999999999999995E-7</c:v>
                </c:pt>
                <c:pt idx="135">
                  <c:v>4.22271E-4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8.0892400000000004E-4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1.4026399999999999E-3</c:v>
                </c:pt>
                <c:pt idx="143">
                  <c:v>6.1212599999999995E-4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1.8686499999999999E-3</c:v>
                </c:pt>
                <c:pt idx="149">
                  <c:v>1.73401E-5</c:v>
                </c:pt>
                <c:pt idx="150">
                  <c:v>3.4053600000000001E-4</c:v>
                </c:pt>
                <c:pt idx="151">
                  <c:v>1.67083E-4</c:v>
                </c:pt>
                <c:pt idx="152">
                  <c:v>4.5450999999999998E-4</c:v>
                </c:pt>
                <c:pt idx="153">
                  <c:v>1.9291800000000001E-4</c:v>
                </c:pt>
                <c:pt idx="154">
                  <c:v>9.9999999999999995E-7</c:v>
                </c:pt>
                <c:pt idx="155">
                  <c:v>4.5733599999999997E-4</c:v>
                </c:pt>
                <c:pt idx="156">
                  <c:v>1.5897100000000001E-5</c:v>
                </c:pt>
                <c:pt idx="157">
                  <c:v>2.3040499999999999E-4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3.9670699999999999E-4</c:v>
                </c:pt>
                <c:pt idx="162">
                  <c:v>7.1909600000000001E-4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3.0408099999999999E-4</c:v>
                </c:pt>
                <c:pt idx="166">
                  <c:v>9.3432400000000005E-4</c:v>
                </c:pt>
                <c:pt idx="167">
                  <c:v>5.2272400000000002E-4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1.3581800000000001E-4</c:v>
                </c:pt>
                <c:pt idx="172">
                  <c:v>9.9999999999999995E-7</c:v>
                </c:pt>
                <c:pt idx="173">
                  <c:v>7.0613300000000004E-5</c:v>
                </c:pt>
                <c:pt idx="174">
                  <c:v>9.9999999999999995E-7</c:v>
                </c:pt>
                <c:pt idx="175">
                  <c:v>4.30519E-6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2.15491E-4</c:v>
                </c:pt>
                <c:pt idx="182">
                  <c:v>9.4152600000000004E-5</c:v>
                </c:pt>
                <c:pt idx="183">
                  <c:v>9.9999999999999995E-7</c:v>
                </c:pt>
                <c:pt idx="184">
                  <c:v>2.1611199999999999E-4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3.9779400000000001E-5</c:v>
                </c:pt>
                <c:pt idx="188">
                  <c:v>9.9999999999999995E-7</c:v>
                </c:pt>
                <c:pt idx="189">
                  <c:v>1.0893800000000001E-5</c:v>
                </c:pt>
                <c:pt idx="190">
                  <c:v>5.7244399999999997E-5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9F-46F1-9FA5-A8C3E4C8177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0.45632800000000001</c:v>
                </c:pt>
                <c:pt idx="2">
                  <c:v>0.37428099999999997</c:v>
                </c:pt>
                <c:pt idx="3">
                  <c:v>0.31775999999999999</c:v>
                </c:pt>
                <c:pt idx="4">
                  <c:v>0.31365799999999999</c:v>
                </c:pt>
                <c:pt idx="5">
                  <c:v>0.352858</c:v>
                </c:pt>
                <c:pt idx="6">
                  <c:v>0.30089500000000002</c:v>
                </c:pt>
                <c:pt idx="7">
                  <c:v>0.28767599999999999</c:v>
                </c:pt>
                <c:pt idx="8">
                  <c:v>0.28904400000000002</c:v>
                </c:pt>
                <c:pt idx="9">
                  <c:v>0.291323</c:v>
                </c:pt>
                <c:pt idx="10">
                  <c:v>0.30180600000000002</c:v>
                </c:pt>
                <c:pt idx="11">
                  <c:v>0.28585300000000002</c:v>
                </c:pt>
                <c:pt idx="12">
                  <c:v>0.27354600000000001</c:v>
                </c:pt>
                <c:pt idx="13">
                  <c:v>0.28539700000000001</c:v>
                </c:pt>
                <c:pt idx="14">
                  <c:v>0.21884799999999999</c:v>
                </c:pt>
                <c:pt idx="15">
                  <c:v>0.26807599999999998</c:v>
                </c:pt>
                <c:pt idx="16">
                  <c:v>0.29952699999999999</c:v>
                </c:pt>
                <c:pt idx="17">
                  <c:v>0.27309</c:v>
                </c:pt>
                <c:pt idx="18">
                  <c:v>0.31001099999999998</c:v>
                </c:pt>
                <c:pt idx="19">
                  <c:v>0.29086699999999999</c:v>
                </c:pt>
                <c:pt idx="20">
                  <c:v>0.28175099999999997</c:v>
                </c:pt>
                <c:pt idx="21">
                  <c:v>0.30773200000000001</c:v>
                </c:pt>
                <c:pt idx="22">
                  <c:v>0.33143400000000001</c:v>
                </c:pt>
                <c:pt idx="23">
                  <c:v>0.29793199999999997</c:v>
                </c:pt>
                <c:pt idx="24">
                  <c:v>0.28642299999999998</c:v>
                </c:pt>
                <c:pt idx="25">
                  <c:v>0.30192000000000002</c:v>
                </c:pt>
                <c:pt idx="26">
                  <c:v>0.296792</c:v>
                </c:pt>
                <c:pt idx="27">
                  <c:v>0.28551100000000001</c:v>
                </c:pt>
                <c:pt idx="28">
                  <c:v>0.27912999999999999</c:v>
                </c:pt>
                <c:pt idx="29">
                  <c:v>0.29098099999999999</c:v>
                </c:pt>
                <c:pt idx="30">
                  <c:v>0.29519699999999999</c:v>
                </c:pt>
                <c:pt idx="31">
                  <c:v>0.28175</c:v>
                </c:pt>
                <c:pt idx="32">
                  <c:v>0.2989</c:v>
                </c:pt>
                <c:pt idx="33">
                  <c:v>0.26824700000000001</c:v>
                </c:pt>
                <c:pt idx="34">
                  <c:v>0.29587999999999998</c:v>
                </c:pt>
                <c:pt idx="35">
                  <c:v>0.28847400000000001</c:v>
                </c:pt>
                <c:pt idx="36">
                  <c:v>0.30049599999999999</c:v>
                </c:pt>
                <c:pt idx="37">
                  <c:v>0.26739200000000002</c:v>
                </c:pt>
                <c:pt idx="38">
                  <c:v>0.29536800000000002</c:v>
                </c:pt>
                <c:pt idx="39">
                  <c:v>0.28499799999999997</c:v>
                </c:pt>
                <c:pt idx="40">
                  <c:v>0.286935</c:v>
                </c:pt>
                <c:pt idx="41">
                  <c:v>0.27283299999999999</c:v>
                </c:pt>
                <c:pt idx="42">
                  <c:v>0.280781</c:v>
                </c:pt>
                <c:pt idx="43">
                  <c:v>0.28964099999999998</c:v>
                </c:pt>
                <c:pt idx="44">
                  <c:v>0.276252</c:v>
                </c:pt>
                <c:pt idx="45">
                  <c:v>0.28522500000000001</c:v>
                </c:pt>
                <c:pt idx="46">
                  <c:v>0.282661</c:v>
                </c:pt>
                <c:pt idx="47">
                  <c:v>0.285995</c:v>
                </c:pt>
                <c:pt idx="48">
                  <c:v>0.27713500000000002</c:v>
                </c:pt>
                <c:pt idx="49">
                  <c:v>0.27974199999999999</c:v>
                </c:pt>
                <c:pt idx="50">
                  <c:v>0.27498400000000001</c:v>
                </c:pt>
                <c:pt idx="51">
                  <c:v>0.26726499999999997</c:v>
                </c:pt>
                <c:pt idx="52">
                  <c:v>0.27451599999999998</c:v>
                </c:pt>
                <c:pt idx="53">
                  <c:v>0.27158100000000002</c:v>
                </c:pt>
                <c:pt idx="54">
                  <c:v>0.27480100000000002</c:v>
                </c:pt>
                <c:pt idx="55">
                  <c:v>0.269839</c:v>
                </c:pt>
                <c:pt idx="56">
                  <c:v>0.27337699999999998</c:v>
                </c:pt>
                <c:pt idx="57">
                  <c:v>0.26363599999999998</c:v>
                </c:pt>
                <c:pt idx="58">
                  <c:v>0.26627099999999998</c:v>
                </c:pt>
                <c:pt idx="59">
                  <c:v>0.25908500000000001</c:v>
                </c:pt>
                <c:pt idx="60">
                  <c:v>0.25554500000000002</c:v>
                </c:pt>
                <c:pt idx="61">
                  <c:v>0.251834</c:v>
                </c:pt>
                <c:pt idx="62">
                  <c:v>0.250253</c:v>
                </c:pt>
                <c:pt idx="63">
                  <c:v>0.249054</c:v>
                </c:pt>
                <c:pt idx="64">
                  <c:v>0.24701600000000001</c:v>
                </c:pt>
                <c:pt idx="65">
                  <c:v>0.23941200000000001</c:v>
                </c:pt>
                <c:pt idx="66">
                  <c:v>0.23824400000000001</c:v>
                </c:pt>
                <c:pt idx="67">
                  <c:v>0.23089699999999999</c:v>
                </c:pt>
                <c:pt idx="68">
                  <c:v>0.22817499999999999</c:v>
                </c:pt>
                <c:pt idx="69">
                  <c:v>0.22181899999999999</c:v>
                </c:pt>
                <c:pt idx="70">
                  <c:v>0.21607100000000001</c:v>
                </c:pt>
                <c:pt idx="71">
                  <c:v>0.214945</c:v>
                </c:pt>
                <c:pt idx="72">
                  <c:v>0.204322</c:v>
                </c:pt>
                <c:pt idx="73">
                  <c:v>0.20078099999999999</c:v>
                </c:pt>
                <c:pt idx="74">
                  <c:v>0.19009100000000001</c:v>
                </c:pt>
                <c:pt idx="75">
                  <c:v>0.18104600000000001</c:v>
                </c:pt>
                <c:pt idx="76">
                  <c:v>0.17946400000000001</c:v>
                </c:pt>
                <c:pt idx="77">
                  <c:v>0.171289</c:v>
                </c:pt>
                <c:pt idx="78">
                  <c:v>0.163018</c:v>
                </c:pt>
                <c:pt idx="79">
                  <c:v>0.15587699999999999</c:v>
                </c:pt>
                <c:pt idx="80">
                  <c:v>0.144348</c:v>
                </c:pt>
                <c:pt idx="81">
                  <c:v>0.13364799999999999</c:v>
                </c:pt>
                <c:pt idx="82">
                  <c:v>0.12601399999999999</c:v>
                </c:pt>
                <c:pt idx="83">
                  <c:v>0.11459900000000001</c:v>
                </c:pt>
                <c:pt idx="84">
                  <c:v>0.106087</c:v>
                </c:pt>
                <c:pt idx="85">
                  <c:v>0.100073</c:v>
                </c:pt>
                <c:pt idx="86">
                  <c:v>9.1209899999999997E-2</c:v>
                </c:pt>
                <c:pt idx="87">
                  <c:v>8.36562E-2</c:v>
                </c:pt>
                <c:pt idx="88">
                  <c:v>7.0439100000000004E-2</c:v>
                </c:pt>
                <c:pt idx="89">
                  <c:v>6.1254700000000002E-2</c:v>
                </c:pt>
                <c:pt idx="90">
                  <c:v>5.2479600000000001E-2</c:v>
                </c:pt>
                <c:pt idx="91">
                  <c:v>4.31437E-2</c:v>
                </c:pt>
                <c:pt idx="92">
                  <c:v>3.8589199999999997E-2</c:v>
                </c:pt>
                <c:pt idx="93">
                  <c:v>3.3344100000000002E-2</c:v>
                </c:pt>
                <c:pt idx="94">
                  <c:v>2.9163100000000001E-2</c:v>
                </c:pt>
                <c:pt idx="95">
                  <c:v>2.5073399999999999E-2</c:v>
                </c:pt>
                <c:pt idx="96">
                  <c:v>1.86407E-2</c:v>
                </c:pt>
                <c:pt idx="97">
                  <c:v>1.41653E-2</c:v>
                </c:pt>
                <c:pt idx="98">
                  <c:v>9.0105700000000007E-3</c:v>
                </c:pt>
                <c:pt idx="99">
                  <c:v>6.2813900000000004E-3</c:v>
                </c:pt>
                <c:pt idx="100">
                  <c:v>4.2597499999999996E-3</c:v>
                </c:pt>
                <c:pt idx="101">
                  <c:v>1.8742299999999999E-3</c:v>
                </c:pt>
                <c:pt idx="102">
                  <c:v>2.7237699999999999E-3</c:v>
                </c:pt>
                <c:pt idx="103">
                  <c:v>1.4767999999999999E-3</c:v>
                </c:pt>
                <c:pt idx="104">
                  <c:v>1.6992799999999999E-4</c:v>
                </c:pt>
                <c:pt idx="105">
                  <c:v>1.17187E-3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2.3524399999999999E-3</c:v>
                </c:pt>
                <c:pt idx="114">
                  <c:v>2.8775799999999998E-3</c:v>
                </c:pt>
                <c:pt idx="115">
                  <c:v>8.4572200000000003E-4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1.8103600000000001E-4</c:v>
                </c:pt>
                <c:pt idx="124">
                  <c:v>9.6049999999999998E-4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2.1548600000000002E-3</c:v>
                </c:pt>
                <c:pt idx="128">
                  <c:v>1.46506E-3</c:v>
                </c:pt>
                <c:pt idx="129">
                  <c:v>9.9999999999999995E-7</c:v>
                </c:pt>
                <c:pt idx="130">
                  <c:v>1.1622500000000001E-3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7.1089000000000005E-4</c:v>
                </c:pt>
                <c:pt idx="134">
                  <c:v>8.3325399999999996E-4</c:v>
                </c:pt>
                <c:pt idx="135">
                  <c:v>4.0598700000000001E-4</c:v>
                </c:pt>
                <c:pt idx="136">
                  <c:v>1.5449300000000001E-4</c:v>
                </c:pt>
                <c:pt idx="137">
                  <c:v>9.9999999999999995E-7</c:v>
                </c:pt>
                <c:pt idx="138">
                  <c:v>3.37633E-4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1.6984400000000001E-3</c:v>
                </c:pt>
                <c:pt idx="142">
                  <c:v>8.1745400000000001E-4</c:v>
                </c:pt>
                <c:pt idx="143">
                  <c:v>8.3045000000000005E-4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3.08117E-4</c:v>
                </c:pt>
                <c:pt idx="147">
                  <c:v>2.6026400000000001E-4</c:v>
                </c:pt>
                <c:pt idx="148">
                  <c:v>1.7677700000000001E-4</c:v>
                </c:pt>
                <c:pt idx="149">
                  <c:v>1.2829700000000001E-4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1.78505E-4</c:v>
                </c:pt>
                <c:pt idx="155">
                  <c:v>3.7035699999999998E-4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3.9428299999999999E-4</c:v>
                </c:pt>
                <c:pt idx="159">
                  <c:v>9.9999999999999995E-7</c:v>
                </c:pt>
                <c:pt idx="160">
                  <c:v>1.1296400000000001E-5</c:v>
                </c:pt>
                <c:pt idx="161">
                  <c:v>2.3389099999999999E-4</c:v>
                </c:pt>
                <c:pt idx="162">
                  <c:v>3.5026000000000002E-4</c:v>
                </c:pt>
                <c:pt idx="163">
                  <c:v>9.9999999999999995E-7</c:v>
                </c:pt>
                <c:pt idx="164">
                  <c:v>4.55983E-5</c:v>
                </c:pt>
                <c:pt idx="165">
                  <c:v>9.9999999999999995E-7</c:v>
                </c:pt>
                <c:pt idx="166">
                  <c:v>1.9812200000000001E-4</c:v>
                </c:pt>
                <c:pt idx="167">
                  <c:v>1.9320599999999999E-4</c:v>
                </c:pt>
                <c:pt idx="168">
                  <c:v>1.63766E-4</c:v>
                </c:pt>
                <c:pt idx="169">
                  <c:v>2.0395E-4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1.8750099999999999E-4</c:v>
                </c:pt>
                <c:pt idx="174">
                  <c:v>9.9999999999999995E-7</c:v>
                </c:pt>
                <c:pt idx="175">
                  <c:v>4.9574299999999997E-5</c:v>
                </c:pt>
                <c:pt idx="176">
                  <c:v>1.5560199999999999E-4</c:v>
                </c:pt>
                <c:pt idx="177">
                  <c:v>9.9999999999999995E-7</c:v>
                </c:pt>
                <c:pt idx="178">
                  <c:v>4.0362399999999998E-5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1.30991E-6</c:v>
                </c:pt>
                <c:pt idx="183">
                  <c:v>9.9999999999999995E-7</c:v>
                </c:pt>
                <c:pt idx="184">
                  <c:v>5.7101100000000001E-5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9.6085699999999994E-5</c:v>
                </c:pt>
                <c:pt idx="188">
                  <c:v>2.26861E-5</c:v>
                </c:pt>
                <c:pt idx="189">
                  <c:v>9.9999999999999995E-7</c:v>
                </c:pt>
                <c:pt idx="190">
                  <c:v>1.7069599999999999E-4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9F-46F1-9FA5-A8C3E4C8177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0.71400600000000003</c:v>
                </c:pt>
                <c:pt idx="2">
                  <c:v>0.233875</c:v>
                </c:pt>
                <c:pt idx="3">
                  <c:v>0.58051900000000001</c:v>
                </c:pt>
                <c:pt idx="4">
                  <c:v>0.22542599999999999</c:v>
                </c:pt>
                <c:pt idx="5">
                  <c:v>0.47037000000000001</c:v>
                </c:pt>
                <c:pt idx="6">
                  <c:v>0.208928</c:v>
                </c:pt>
                <c:pt idx="7">
                  <c:v>0.37832700000000002</c:v>
                </c:pt>
                <c:pt idx="8">
                  <c:v>0.20098099999999999</c:v>
                </c:pt>
                <c:pt idx="9">
                  <c:v>0.29171599999999998</c:v>
                </c:pt>
                <c:pt idx="10">
                  <c:v>0.19373899999999999</c:v>
                </c:pt>
                <c:pt idx="11">
                  <c:v>0.25027199999999999</c:v>
                </c:pt>
                <c:pt idx="12">
                  <c:v>0.23558599999999999</c:v>
                </c:pt>
                <c:pt idx="13">
                  <c:v>0.23719499999999999</c:v>
                </c:pt>
                <c:pt idx="14">
                  <c:v>0.21224799999999999</c:v>
                </c:pt>
                <c:pt idx="15">
                  <c:v>0.21280099999999999</c:v>
                </c:pt>
                <c:pt idx="16">
                  <c:v>0.209532</c:v>
                </c:pt>
                <c:pt idx="17">
                  <c:v>0.20394899999999999</c:v>
                </c:pt>
                <c:pt idx="18">
                  <c:v>0.19534799999999999</c:v>
                </c:pt>
                <c:pt idx="19">
                  <c:v>0.19253200000000001</c:v>
                </c:pt>
                <c:pt idx="20">
                  <c:v>0.20450199999999999</c:v>
                </c:pt>
                <c:pt idx="21">
                  <c:v>0.203345</c:v>
                </c:pt>
                <c:pt idx="22">
                  <c:v>0.178398</c:v>
                </c:pt>
                <c:pt idx="23">
                  <c:v>0.18800500000000001</c:v>
                </c:pt>
                <c:pt idx="24">
                  <c:v>0.196907</c:v>
                </c:pt>
                <c:pt idx="25">
                  <c:v>0.19507099999999999</c:v>
                </c:pt>
                <c:pt idx="26">
                  <c:v>0.19273299999999999</c:v>
                </c:pt>
                <c:pt idx="27">
                  <c:v>0.188055</c:v>
                </c:pt>
                <c:pt idx="28">
                  <c:v>0.20249</c:v>
                </c:pt>
                <c:pt idx="29">
                  <c:v>0.196052</c:v>
                </c:pt>
                <c:pt idx="30">
                  <c:v>0.20568400000000001</c:v>
                </c:pt>
                <c:pt idx="31">
                  <c:v>0.19225500000000001</c:v>
                </c:pt>
                <c:pt idx="32">
                  <c:v>0.19539799999999999</c:v>
                </c:pt>
                <c:pt idx="33">
                  <c:v>0.190469</c:v>
                </c:pt>
                <c:pt idx="34">
                  <c:v>0.197435</c:v>
                </c:pt>
                <c:pt idx="35">
                  <c:v>0.19722100000000001</c:v>
                </c:pt>
                <c:pt idx="36">
                  <c:v>0.19777500000000001</c:v>
                </c:pt>
                <c:pt idx="37">
                  <c:v>0.19000400000000001</c:v>
                </c:pt>
                <c:pt idx="38">
                  <c:v>0.19549900000000001</c:v>
                </c:pt>
                <c:pt idx="39">
                  <c:v>0.18889800000000001</c:v>
                </c:pt>
                <c:pt idx="40">
                  <c:v>0.194933</c:v>
                </c:pt>
                <c:pt idx="41">
                  <c:v>0.190551</c:v>
                </c:pt>
                <c:pt idx="42">
                  <c:v>0.19067700000000001</c:v>
                </c:pt>
                <c:pt idx="43">
                  <c:v>0.18781</c:v>
                </c:pt>
                <c:pt idx="44">
                  <c:v>0.18962699999999999</c:v>
                </c:pt>
                <c:pt idx="45">
                  <c:v>0.19040000000000001</c:v>
                </c:pt>
                <c:pt idx="46">
                  <c:v>0.18551500000000001</c:v>
                </c:pt>
                <c:pt idx="47">
                  <c:v>0.186886</c:v>
                </c:pt>
                <c:pt idx="48">
                  <c:v>0.18595900000000001</c:v>
                </c:pt>
                <c:pt idx="49">
                  <c:v>0.188357</c:v>
                </c:pt>
                <c:pt idx="50">
                  <c:v>0.18446199999999999</c:v>
                </c:pt>
                <c:pt idx="51">
                  <c:v>0.18278</c:v>
                </c:pt>
                <c:pt idx="52">
                  <c:v>0.184867</c:v>
                </c:pt>
                <c:pt idx="53">
                  <c:v>0.18234600000000001</c:v>
                </c:pt>
                <c:pt idx="54">
                  <c:v>0.17932899999999999</c:v>
                </c:pt>
                <c:pt idx="55">
                  <c:v>0.17990800000000001</c:v>
                </c:pt>
                <c:pt idx="56">
                  <c:v>0.17688599999999999</c:v>
                </c:pt>
                <c:pt idx="57">
                  <c:v>0.17715600000000001</c:v>
                </c:pt>
                <c:pt idx="58">
                  <c:v>0.171268</c:v>
                </c:pt>
                <c:pt idx="59">
                  <c:v>0.17192399999999999</c:v>
                </c:pt>
                <c:pt idx="60">
                  <c:v>0.166436</c:v>
                </c:pt>
                <c:pt idx="61">
                  <c:v>0.16601199999999999</c:v>
                </c:pt>
                <c:pt idx="62">
                  <c:v>0.16220200000000001</c:v>
                </c:pt>
                <c:pt idx="63">
                  <c:v>0.16092300000000001</c:v>
                </c:pt>
                <c:pt idx="64">
                  <c:v>0.15768099999999999</c:v>
                </c:pt>
                <c:pt idx="65">
                  <c:v>0.15448700000000001</c:v>
                </c:pt>
                <c:pt idx="66">
                  <c:v>0.14952199999999999</c:v>
                </c:pt>
                <c:pt idx="67">
                  <c:v>0.14574100000000001</c:v>
                </c:pt>
                <c:pt idx="68">
                  <c:v>0.143815</c:v>
                </c:pt>
                <c:pt idx="69">
                  <c:v>0.14008200000000001</c:v>
                </c:pt>
                <c:pt idx="70">
                  <c:v>0.136986</c:v>
                </c:pt>
                <c:pt idx="71">
                  <c:v>0.13241700000000001</c:v>
                </c:pt>
                <c:pt idx="72">
                  <c:v>0.12661</c:v>
                </c:pt>
                <c:pt idx="73">
                  <c:v>0.121063</c:v>
                </c:pt>
                <c:pt idx="74">
                  <c:v>0.113785</c:v>
                </c:pt>
                <c:pt idx="75">
                  <c:v>0.107707</c:v>
                </c:pt>
                <c:pt idx="76">
                  <c:v>0.10408299999999999</c:v>
                </c:pt>
                <c:pt idx="77">
                  <c:v>9.8388000000000003E-2</c:v>
                </c:pt>
                <c:pt idx="78">
                  <c:v>9.3472299999999994E-2</c:v>
                </c:pt>
                <c:pt idx="79">
                  <c:v>8.9103100000000005E-2</c:v>
                </c:pt>
                <c:pt idx="80">
                  <c:v>8.24318E-2</c:v>
                </c:pt>
                <c:pt idx="81">
                  <c:v>7.4028200000000002E-2</c:v>
                </c:pt>
                <c:pt idx="82">
                  <c:v>6.6647999999999999E-2</c:v>
                </c:pt>
                <c:pt idx="83">
                  <c:v>6.0521899999999997E-2</c:v>
                </c:pt>
                <c:pt idx="84">
                  <c:v>5.5062699999999999E-2</c:v>
                </c:pt>
                <c:pt idx="85">
                  <c:v>5.0576299999999998E-2</c:v>
                </c:pt>
                <c:pt idx="86">
                  <c:v>4.6466199999999999E-2</c:v>
                </c:pt>
                <c:pt idx="87">
                  <c:v>4.13351E-2</c:v>
                </c:pt>
                <c:pt idx="88">
                  <c:v>3.48131E-2</c:v>
                </c:pt>
                <c:pt idx="89">
                  <c:v>2.7958400000000001E-2</c:v>
                </c:pt>
                <c:pt idx="90">
                  <c:v>2.3407399999999998E-2</c:v>
                </c:pt>
                <c:pt idx="91">
                  <c:v>1.9326300000000001E-2</c:v>
                </c:pt>
                <c:pt idx="92">
                  <c:v>1.6058300000000001E-2</c:v>
                </c:pt>
                <c:pt idx="93">
                  <c:v>1.30151E-2</c:v>
                </c:pt>
                <c:pt idx="94">
                  <c:v>1.0798E-2</c:v>
                </c:pt>
                <c:pt idx="95">
                  <c:v>9.6942E-3</c:v>
                </c:pt>
                <c:pt idx="96">
                  <c:v>6.6826400000000001E-3</c:v>
                </c:pt>
                <c:pt idx="97">
                  <c:v>5.0466499999999997E-3</c:v>
                <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2.1352300000000001E-3</c:v>
                </c:pt>
                <c:pt idx="101">
                  <c:v>1.7034800000000001E-3</c:v>
                </c:pt>
                <c:pt idx="102">
                  <c:v>9.10826E-4</c:v>
                </c:pt>
                <c:pt idx="103">
                  <c:v>5.7011500000000005E-4</c:v>
                </c:pt>
                <c:pt idx="104">
                  <c:v>1.72758E-3</c:v>
                </c:pt>
                <c:pt idx="105">
                  <c:v>1.51447E-3</c:v>
                </c:pt>
                <c:pt idx="106">
                  <c:v>9.4278899999999998E-4</c:v>
                </c:pt>
                <c:pt idx="107">
                  <c:v>3.0603299999999999E-4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2.9343400000000002E-4</c:v>
                </c:pt>
                <c:pt idx="113">
                  <c:v>3.3845199999999999E-4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3.6940399999999999E-4</c:v>
                </c:pt>
                <c:pt idx="124">
                  <c:v>7.0664800000000004E-4</c:v>
                </c:pt>
                <c:pt idx="125">
                  <c:v>2.7459899999999999E-4</c:v>
                </c:pt>
                <c:pt idx="126">
                  <c:v>1.3058799999999999E-3</c:v>
                </c:pt>
                <c:pt idx="127">
                  <c:v>1.0966800000000001E-3</c:v>
                </c:pt>
                <c:pt idx="128">
                  <c:v>5.4514600000000004E-4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1.86894E-4</c:v>
                </c:pt>
                <c:pt idx="133">
                  <c:v>4.8021499999999998E-4</c:v>
                </c:pt>
                <c:pt idx="134">
                  <c:v>2.2849599999999999E-4</c:v>
                </c:pt>
                <c:pt idx="135">
                  <c:v>4.8059200000000001E-4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9.7104500000000005E-5</c:v>
                </c:pt>
                <c:pt idx="139">
                  <c:v>5.3645899999999998E-4</c:v>
                </c:pt>
                <c:pt idx="140">
                  <c:v>9.9999999999999995E-7</c:v>
                </c:pt>
                <c:pt idx="141">
                  <c:v>3.1216900000000003E-5</c:v>
                </c:pt>
                <c:pt idx="142">
                  <c:v>6.1023000000000002E-4</c:v>
                </c:pt>
                <c:pt idx="143">
                  <c:v>1.6171100000000001E-4</c:v>
                </c:pt>
                <c:pt idx="144">
                  <c:v>2.19822E-4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6.4227999999999996E-4</c:v>
                </c:pt>
                <c:pt idx="151">
                  <c:v>1.7532999999999999E-4</c:v>
                </c:pt>
                <c:pt idx="152">
                  <c:v>5.15346E-5</c:v>
                </c:pt>
                <c:pt idx="153">
                  <c:v>9.9999999999999995E-7</c:v>
                </c:pt>
                <c:pt idx="154">
                  <c:v>1.69529E-4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7.8267800000000003E-5</c:v>
                </c:pt>
                <c:pt idx="158">
                  <c:v>1.5625099999999999E-4</c:v>
                </c:pt>
                <c:pt idx="159">
                  <c:v>3.0990400000000001E-5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2.8785200000000001E-4</c:v>
                </c:pt>
                <c:pt idx="163">
                  <c:v>9.9999999999999995E-7</c:v>
                </c:pt>
                <c:pt idx="164">
                  <c:v>2.9265600000000003E-4</c:v>
                </c:pt>
                <c:pt idx="165">
                  <c:v>3.1490199999999999E-5</c:v>
                </c:pt>
                <c:pt idx="166">
                  <c:v>1.5855200000000001E-4</c:v>
                </c:pt>
                <c:pt idx="167">
                  <c:v>1.76083E-4</c:v>
                </c:pt>
                <c:pt idx="168">
                  <c:v>2.18674E-4</c:v>
                </c:pt>
                <c:pt idx="169">
                  <c:v>7.2810800000000004E-5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7.9828500000000003E-5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8.5285700000000002E-5</c:v>
                </c:pt>
                <c:pt idx="177">
                  <c:v>9.9999999999999995E-7</c:v>
                </c:pt>
                <c:pt idx="178">
                  <c:v>3.2805000000000002E-5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2.0899000000000001E-5</c:v>
                </c:pt>
                <c:pt idx="182">
                  <c:v>9.9999999999999995E-7</c:v>
                </c:pt>
                <c:pt idx="183">
                  <c:v>1.0676099999999999E-5</c:v>
                </c:pt>
                <c:pt idx="184">
                  <c:v>9.9999999999999995E-7</c:v>
                </c:pt>
                <c:pt idx="185">
                  <c:v>8.2326700000000006E-5</c:v>
                </c:pt>
                <c:pt idx="186">
                  <c:v>9.9999999999999995E-7</c:v>
                </c:pt>
                <c:pt idx="187">
                  <c:v>3.0308099999999999E-5</c:v>
                </c:pt>
                <c:pt idx="188">
                  <c:v>9.9999999999999995E-7</c:v>
                </c:pt>
                <c:pt idx="189">
                  <c:v>3.6924400000000002E-5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9F-46F1-9FA5-A8C3E4C8177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0.21837200000000001</c:v>
                </c:pt>
                <c:pt idx="2">
                  <c:v>0.19290599999999999</c:v>
                </c:pt>
                <c:pt idx="3">
                  <c:v>0.16398499999999999</c:v>
                </c:pt>
                <c:pt idx="4">
                  <c:v>0.16526199999999999</c:v>
                </c:pt>
                <c:pt idx="5">
                  <c:v>0.16894300000000001</c:v>
                </c:pt>
                <c:pt idx="6">
                  <c:v>0.17713100000000001</c:v>
                </c:pt>
                <c:pt idx="7">
                  <c:v>0.172398</c:v>
                </c:pt>
                <c:pt idx="8">
                  <c:v>0.15744900000000001</c:v>
                </c:pt>
                <c:pt idx="9">
                  <c:v>0.17382600000000001</c:v>
                </c:pt>
                <c:pt idx="10">
                  <c:v>0.17164699999999999</c:v>
                </c:pt>
                <c:pt idx="11">
                  <c:v>0.16691500000000001</c:v>
                </c:pt>
                <c:pt idx="12">
                  <c:v>0.16653899999999999</c:v>
                </c:pt>
                <c:pt idx="13">
                  <c:v>0.15459500000000001</c:v>
                </c:pt>
                <c:pt idx="14">
                  <c:v>0.15940299999999999</c:v>
                </c:pt>
                <c:pt idx="15">
                  <c:v>0.158164</c:v>
                </c:pt>
                <c:pt idx="16">
                  <c:v>0.15410699999999999</c:v>
                </c:pt>
                <c:pt idx="17">
                  <c:v>0.16409799999999999</c:v>
                </c:pt>
                <c:pt idx="18">
                  <c:v>0.16469900000000001</c:v>
                </c:pt>
                <c:pt idx="19">
                  <c:v>0.16206999999999999</c:v>
                </c:pt>
                <c:pt idx="20">
                  <c:v>0.16394800000000001</c:v>
                </c:pt>
                <c:pt idx="21">
                  <c:v>0.16300899999999999</c:v>
                </c:pt>
                <c:pt idx="22">
                  <c:v>0.16173199999999999</c:v>
                </c:pt>
                <c:pt idx="23">
                  <c:v>0.15968499999999999</c:v>
                </c:pt>
                <c:pt idx="24">
                  <c:v>0.16353500000000001</c:v>
                </c:pt>
                <c:pt idx="25">
                  <c:v>0.159553</c:v>
                </c:pt>
                <c:pt idx="26">
                  <c:v>0.15942200000000001</c:v>
                </c:pt>
                <c:pt idx="27">
                  <c:v>0.154858</c:v>
                </c:pt>
                <c:pt idx="28">
                  <c:v>0.15551499999999999</c:v>
                </c:pt>
                <c:pt idx="29">
                  <c:v>0.15422</c:v>
                </c:pt>
                <c:pt idx="30">
                  <c:v>0.167103</c:v>
                </c:pt>
                <c:pt idx="31">
                  <c:v>0.16269900000000001</c:v>
                </c:pt>
                <c:pt idx="32">
                  <c:v>0.15425700000000001</c:v>
                </c:pt>
                <c:pt idx="33">
                  <c:v>0.15609700000000001</c:v>
                </c:pt>
                <c:pt idx="34">
                  <c:v>0.159299</c:v>
                </c:pt>
                <c:pt idx="35">
                  <c:v>0.15914</c:v>
                </c:pt>
                <c:pt idx="36">
                  <c:v>0.16465199999999999</c:v>
                </c:pt>
                <c:pt idx="37">
                  <c:v>0.159027</c:v>
                </c:pt>
                <c:pt idx="38">
                  <c:v>0.15550600000000001</c:v>
                </c:pt>
                <c:pt idx="39">
                  <c:v>0.15884799999999999</c:v>
                </c:pt>
                <c:pt idx="40">
                  <c:v>0.155834</c:v>
                </c:pt>
                <c:pt idx="41">
                  <c:v>0.15163299999999999</c:v>
                </c:pt>
                <c:pt idx="42">
                  <c:v>0.15159</c:v>
                </c:pt>
                <c:pt idx="43">
                  <c:v>0.15278800000000001</c:v>
                </c:pt>
                <c:pt idx="44">
                  <c:v>0.15088599999999999</c:v>
                </c:pt>
                <c:pt idx="45">
                  <c:v>0.15367500000000001</c:v>
                </c:pt>
                <c:pt idx="46">
                  <c:v>0.15176400000000001</c:v>
                </c:pt>
                <c:pt idx="47">
                  <c:v>0.15219099999999999</c:v>
                </c:pt>
                <c:pt idx="48">
                  <c:v>0.151224</c:v>
                </c:pt>
                <c:pt idx="49">
                  <c:v>0.14791399999999999</c:v>
                </c:pt>
                <c:pt idx="50">
                  <c:v>0.15027299999999999</c:v>
                </c:pt>
                <c:pt idx="51">
                  <c:v>0.14683199999999999</c:v>
                </c:pt>
                <c:pt idx="52">
                  <c:v>0.147144</c:v>
                </c:pt>
                <c:pt idx="53">
                  <c:v>0.14691899999999999</c:v>
                </c:pt>
                <c:pt idx="54">
                  <c:v>0.14482700000000001</c:v>
                </c:pt>
                <c:pt idx="55">
                  <c:v>0.14508499999999999</c:v>
                </c:pt>
                <c:pt idx="56">
                  <c:v>0.141429</c:v>
                </c:pt>
                <c:pt idx="57">
                  <c:v>0.14067099999999999</c:v>
                </c:pt>
                <c:pt idx="58">
                  <c:v>0.13670199999999999</c:v>
                </c:pt>
                <c:pt idx="59">
                  <c:v>0.13334099999999999</c:v>
                </c:pt>
                <c:pt idx="60">
                  <c:v>0.13411300000000001</c:v>
                </c:pt>
                <c:pt idx="61">
                  <c:v>0.13158600000000001</c:v>
                </c:pt>
                <c:pt idx="62">
                  <c:v>0.12953300000000001</c:v>
                </c:pt>
                <c:pt idx="63">
                  <c:v>0.12661900000000001</c:v>
                </c:pt>
                <c:pt idx="64">
                  <c:v>0.125198</c:v>
                </c:pt>
                <c:pt idx="65">
                  <c:v>0.121085</c:v>
                </c:pt>
                <c:pt idx="66">
                  <c:v>0.116536</c:v>
                </c:pt>
                <c:pt idx="67">
                  <c:v>0.113411</c:v>
                </c:pt>
                <c:pt idx="68">
                  <c:v>0.111014</c:v>
                </c:pt>
                <c:pt idx="69">
                  <c:v>0.108226</c:v>
                </c:pt>
                <c:pt idx="70">
                  <c:v>0.104447</c:v>
                </c:pt>
                <c:pt idx="71">
                  <c:v>0.101909</c:v>
                </c:pt>
                <c:pt idx="72">
                  <c:v>9.6965800000000005E-2</c:v>
                </c:pt>
                <c:pt idx="73">
                  <c:v>9.0773900000000005E-2</c:v>
                </c:pt>
                <c:pt idx="74">
                  <c:v>8.5064500000000001E-2</c:v>
                </c:pt>
                <c:pt idx="75">
                  <c:v>8.1408599999999998E-2</c:v>
                </c:pt>
                <c:pt idx="76">
                  <c:v>7.7507099999999995E-2</c:v>
                </c:pt>
                <c:pt idx="77">
                  <c:v>7.3031200000000004E-2</c:v>
                </c:pt>
                <c:pt idx="78">
                  <c:v>6.9046200000000002E-2</c:v>
                </c:pt>
                <c:pt idx="79">
                  <c:v>6.5147899999999995E-2</c:v>
                </c:pt>
                <c:pt idx="80">
                  <c:v>5.8370100000000001E-2</c:v>
                </c:pt>
                <c:pt idx="81">
                  <c:v>5.18775E-2</c:v>
                </c:pt>
                <c:pt idx="82">
                  <c:v>4.7019199999999997E-2</c:v>
                </c:pt>
                <c:pt idx="83">
                  <c:v>4.2077999999999997E-2</c:v>
                </c:pt>
                <c:pt idx="84">
                  <c:v>3.8049199999999998E-2</c:v>
                </c:pt>
                <c:pt idx="85">
                  <c:v>3.4284200000000001E-2</c:v>
                </c:pt>
                <c:pt idx="86">
                  <c:v>3.0969199999999999E-2</c:v>
                </c:pt>
                <c:pt idx="87">
                  <c:v>2.7568700000000002E-2</c:v>
                </c:pt>
                <c:pt idx="88">
                  <c:v>2.2154199999999999E-2</c:v>
                </c:pt>
                <c:pt idx="89">
                  <c:v>1.81213E-2</c:v>
                </c:pt>
                <c:pt idx="90">
                  <c:v>1.5589499999999999E-2</c:v>
                </c:pt>
                <c:pt idx="91">
                  <c:v>1.2903899999999999E-2</c:v>
                </c:pt>
                <c:pt idx="92">
                  <c:v>1.0507900000000001E-2</c:v>
                </c:pt>
                <c:pt idx="93">
                  <c:v>8.6751399999999996E-3</c:v>
                </c:pt>
                <c:pt idx="94">
                  <c:v>7.1466300000000002E-3</c:v>
                </c:pt>
                <c:pt idx="95">
                  <c:v>6.2323099999999996E-3</c:v>
                </c:pt>
                <c:pt idx="96">
                  <c:v>5.01302E-3</c:v>
                </c:pt>
                <c:pt idx="97">
                  <c:v>3.33534E-3</c:v>
                </c:pt>
                <c:pt idx="98">
                  <c:v>2.3671E-3</c:v>
                </c:pt>
                <c:pt idx="99">
                  <c:v>1.86341E-3</c:v>
                </c:pt>
                <c:pt idx="100">
                  <c:v>1.5248499999999999E-3</c:v>
                </c:pt>
                <c:pt idx="101">
                  <c:v>1.8530700000000001E-3</c:v>
                </c:pt>
                <c:pt idx="102">
                  <c:v>1.9994399999999999E-3</c:v>
                </c:pt>
                <c:pt idx="103">
                  <c:v>1.5884199999999999E-3</c:v>
                </c:pt>
                <c:pt idx="104">
                  <c:v>1.85228E-3</c:v>
                </c:pt>
                <c:pt idx="105">
                  <c:v>1.75472E-3</c:v>
                </c:pt>
                <c:pt idx="106">
                  <c:v>1.2296399999999999E-3</c:v>
                </c:pt>
                <c:pt idx="107">
                  <c:v>8.4791399999999996E-4</c:v>
                </c:pt>
                <c:pt idx="108">
                  <c:v>8.3885700000000004E-4</c:v>
                </c:pt>
                <c:pt idx="109">
                  <c:v>7.9384699999999998E-4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5.2462899999999998E-4</c:v>
                </c:pt>
                <c:pt idx="123">
                  <c:v>9.0592600000000004E-5</c:v>
                </c:pt>
                <c:pt idx="124">
                  <c:v>1.11469E-3</c:v>
                </c:pt>
                <c:pt idx="125">
                  <c:v>7.7505399999999996E-4</c:v>
                </c:pt>
                <c:pt idx="126">
                  <c:v>3.58301E-4</c:v>
                </c:pt>
                <c:pt idx="127">
                  <c:v>4.1054699999999998E-4</c:v>
                </c:pt>
                <c:pt idx="128">
                  <c:v>3.6712399999999998E-4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4.62736E-4</c:v>
                </c:pt>
                <c:pt idx="134">
                  <c:v>8.0395E-4</c:v>
                </c:pt>
                <c:pt idx="135">
                  <c:v>6.1796099999999999E-4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2.45706E-4</c:v>
                </c:pt>
                <c:pt idx="139">
                  <c:v>9.7976700000000009E-4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5.4918999999999996E-4</c:v>
                </c:pt>
                <c:pt idx="143">
                  <c:v>4.3516600000000003E-5</c:v>
                </c:pt>
                <c:pt idx="144">
                  <c:v>7.7950199999999998E-5</c:v>
                </c:pt>
                <c:pt idx="145">
                  <c:v>1.72738E-4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1.5451399999999999E-4</c:v>
                </c:pt>
                <c:pt idx="149">
                  <c:v>9.9999999999999995E-7</c:v>
                </c:pt>
                <c:pt idx="150">
                  <c:v>1.06851E-4</c:v>
                </c:pt>
                <c:pt idx="151">
                  <c:v>1.0226300000000001E-5</c:v>
                </c:pt>
                <c:pt idx="152">
                  <c:v>9.9999999999999995E-7</c:v>
                </c:pt>
                <c:pt idx="153">
                  <c:v>7.1653099999999993E-5</c:v>
                </c:pt>
                <c:pt idx="154">
                  <c:v>9.9999999999999995E-7</c:v>
                </c:pt>
                <c:pt idx="155">
                  <c:v>1.5002799999999999E-4</c:v>
                </c:pt>
                <c:pt idx="156">
                  <c:v>2.1301499999999999E-4</c:v>
                </c:pt>
                <c:pt idx="157">
                  <c:v>1.9433399999999999E-5</c:v>
                </c:pt>
                <c:pt idx="158">
                  <c:v>3.5170499999999998E-5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9.8678799999999994E-5</c:v>
                </c:pt>
                <c:pt idx="169">
                  <c:v>9.9999999999999995E-7</c:v>
                </c:pt>
                <c:pt idx="170">
                  <c:v>1.48276E-6</c:v>
                </c:pt>
                <c:pt idx="171">
                  <c:v>9.9999999999999995E-7</c:v>
                </c:pt>
                <c:pt idx="172">
                  <c:v>7.1767899999999998E-6</c:v>
                </c:pt>
                <c:pt idx="173">
                  <c:v>8.7175299999999999E-5</c:v>
                </c:pt>
                <c:pt idx="174">
                  <c:v>9.9999999999999995E-7</c:v>
                </c:pt>
                <c:pt idx="175">
                  <c:v>1.9803899999999999E-5</c:v>
                </c:pt>
                <c:pt idx="176">
                  <c:v>9.9999999999999995E-7</c:v>
                </c:pt>
                <c:pt idx="177">
                  <c:v>1.61896E-4</c:v>
                </c:pt>
                <c:pt idx="178">
                  <c:v>9.9999999999999995E-7</c:v>
                </c:pt>
                <c:pt idx="179">
                  <c:v>3.7506000000000003E-5</c:v>
                </c:pt>
                <c:pt idx="180">
                  <c:v>1.48305E-4</c:v>
                </c:pt>
                <c:pt idx="181">
                  <c:v>9.9999999999999995E-7</c:v>
                </c:pt>
                <c:pt idx="182">
                  <c:v>1.07137E-6</c:v>
                </c:pt>
                <c:pt idx="183">
                  <c:v>9.9999999999999995E-7</c:v>
                </c:pt>
                <c:pt idx="184">
                  <c:v>5.4319200000000002E-6</c:v>
                </c:pt>
                <c:pt idx="185">
                  <c:v>8.1420499999999997E-5</c:v>
                </c:pt>
                <c:pt idx="186">
                  <c:v>9.9999999999999995E-7</c:v>
                </c:pt>
                <c:pt idx="187">
                  <c:v>5.8172099999999998E-5</c:v>
                </c:pt>
                <c:pt idx="188">
                  <c:v>1.6443499999999999E-5</c:v>
                </c:pt>
                <c:pt idx="189">
                  <c:v>2.7651E-5</c:v>
                </c:pt>
                <c:pt idx="190">
                  <c:v>8.7795999999999998E-5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E9F-46F1-9FA5-A8C3E4C8177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Noisy050Latex0004_0004!$I$60:$I$250</c:f>
              <c:numCache>
                <c:formatCode>0.00E+00</c:formatCode>
                <c:ptCount val="191"/>
                <c:pt idx="0">
                  <c:v>0.17257</c:v>
                </c:pt>
                <c:pt idx="1">
                  <c:v>0.28918100000000002</c:v>
                </c:pt>
                <c:pt idx="2">
                  <c:v>0.20149700000000001</c:v>
                </c:pt>
                <c:pt idx="3">
                  <c:v>0.20457700000000001</c:v>
                </c:pt>
                <c:pt idx="4">
                  <c:v>0.20400799999999999</c:v>
                </c:pt>
                <c:pt idx="5">
                  <c:v>0.182313</c:v>
                </c:pt>
                <c:pt idx="6">
                  <c:v>0.18713399999999999</c:v>
                </c:pt>
                <c:pt idx="7">
                  <c:v>0.18599599999999999</c:v>
                </c:pt>
                <c:pt idx="8">
                  <c:v>0.17618600000000001</c:v>
                </c:pt>
                <c:pt idx="9">
                  <c:v>0.17220199999999999</c:v>
                </c:pt>
                <c:pt idx="10">
                  <c:v>0.181811</c:v>
                </c:pt>
                <c:pt idx="11">
                  <c:v>0.17508099999999999</c:v>
                </c:pt>
                <c:pt idx="12">
                  <c:v>0.18351799999999999</c:v>
                </c:pt>
                <c:pt idx="13">
                  <c:v>0.17705699999999999</c:v>
                </c:pt>
                <c:pt idx="14">
                  <c:v>0.17544999999999999</c:v>
                </c:pt>
                <c:pt idx="15">
                  <c:v>0.16718</c:v>
                </c:pt>
                <c:pt idx="16">
                  <c:v>0.17119699999999999</c:v>
                </c:pt>
                <c:pt idx="17">
                  <c:v>0.17036000000000001</c:v>
                </c:pt>
                <c:pt idx="18">
                  <c:v>0.18032100000000001</c:v>
                </c:pt>
                <c:pt idx="19">
                  <c:v>0.170511</c:v>
                </c:pt>
                <c:pt idx="20">
                  <c:v>0.17213500000000001</c:v>
                </c:pt>
                <c:pt idx="21">
                  <c:v>0.17141500000000001</c:v>
                </c:pt>
                <c:pt idx="22">
                  <c:v>0.17744099999999999</c:v>
                </c:pt>
                <c:pt idx="23">
                  <c:v>0.173123</c:v>
                </c:pt>
                <c:pt idx="24">
                  <c:v>0.17474700000000001</c:v>
                </c:pt>
                <c:pt idx="25">
                  <c:v>0.17025999999999999</c:v>
                </c:pt>
                <c:pt idx="26">
                  <c:v>0.17180899999999999</c:v>
                </c:pt>
                <c:pt idx="27">
                  <c:v>0.168352</c:v>
                </c:pt>
                <c:pt idx="28">
                  <c:v>0.17108000000000001</c:v>
                </c:pt>
                <c:pt idx="29">
                  <c:v>0.166209</c:v>
                </c:pt>
                <c:pt idx="30">
                  <c:v>0.16486999999999999</c:v>
                </c:pt>
                <c:pt idx="31">
                  <c:v>0.16206599999999999</c:v>
                </c:pt>
                <c:pt idx="32">
                  <c:v>0.161915</c:v>
                </c:pt>
                <c:pt idx="33">
                  <c:v>0.165016</c:v>
                </c:pt>
                <c:pt idx="34">
                  <c:v>0.16831499999999999</c:v>
                </c:pt>
                <c:pt idx="35">
                  <c:v>0.16403300000000001</c:v>
                </c:pt>
                <c:pt idx="36">
                  <c:v>0.16347300000000001</c:v>
                </c:pt>
                <c:pt idx="37">
                  <c:v>0.170131</c:v>
                </c:pt>
                <c:pt idx="38">
                  <c:v>0.16661899999999999</c:v>
                </c:pt>
                <c:pt idx="39">
                  <c:v>0.16641500000000001</c:v>
                </c:pt>
                <c:pt idx="40">
                  <c:v>0.16564200000000001</c:v>
                </c:pt>
                <c:pt idx="41">
                  <c:v>0.16464599999999999</c:v>
                </c:pt>
                <c:pt idx="42">
                  <c:v>0.163332</c:v>
                </c:pt>
                <c:pt idx="43">
                  <c:v>0.16222800000000001</c:v>
                </c:pt>
                <c:pt idx="44">
                  <c:v>0.16194900000000001</c:v>
                </c:pt>
                <c:pt idx="45">
                  <c:v>0.162858</c:v>
                </c:pt>
                <c:pt idx="46">
                  <c:v>0.15983600000000001</c:v>
                </c:pt>
                <c:pt idx="47">
                  <c:v>0.16076599999999999</c:v>
                </c:pt>
                <c:pt idx="48">
                  <c:v>0.156913</c:v>
                </c:pt>
                <c:pt idx="49">
                  <c:v>0.158188</c:v>
                </c:pt>
                <c:pt idx="50">
                  <c:v>0.15701799999999999</c:v>
                </c:pt>
                <c:pt idx="51">
                  <c:v>0.15868399999999999</c:v>
                </c:pt>
                <c:pt idx="52">
                  <c:v>0.15323800000000001</c:v>
                </c:pt>
                <c:pt idx="53">
                  <c:v>0.15337300000000001</c:v>
                </c:pt>
                <c:pt idx="54">
                  <c:v>0.15160699999999999</c:v>
                </c:pt>
                <c:pt idx="55">
                  <c:v>0.14964</c:v>
                </c:pt>
                <c:pt idx="56">
                  <c:v>0.14949799999999999</c:v>
                </c:pt>
                <c:pt idx="57">
                  <c:v>0.146288</c:v>
                </c:pt>
                <c:pt idx="58">
                  <c:v>0.14446100000000001</c:v>
                </c:pt>
                <c:pt idx="59">
                  <c:v>0.140212</c:v>
                </c:pt>
                <c:pt idx="60">
                  <c:v>0.139685</c:v>
                </c:pt>
                <c:pt idx="61">
                  <c:v>0.13669100000000001</c:v>
                </c:pt>
                <c:pt idx="62">
                  <c:v>0.13502</c:v>
                </c:pt>
                <c:pt idx="63">
                  <c:v>0.132078</c:v>
                </c:pt>
                <c:pt idx="64">
                  <c:v>0.129048</c:v>
                </c:pt>
                <c:pt idx="65">
                  <c:v>0.12532399999999999</c:v>
                </c:pt>
                <c:pt idx="66">
                  <c:v>0.121975</c:v>
                </c:pt>
                <c:pt idx="67">
                  <c:v>0.117785</c:v>
                </c:pt>
                <c:pt idx="68">
                  <c:v>0.113984</c:v>
                </c:pt>
                <c:pt idx="69">
                  <c:v>0.11124299999999999</c:v>
                </c:pt>
                <c:pt idx="70">
                  <c:v>0.107409</c:v>
                </c:pt>
                <c:pt idx="71">
                  <c:v>0.10306700000000001</c:v>
                </c:pt>
                <c:pt idx="72">
                  <c:v>9.7674700000000003E-2</c:v>
                </c:pt>
                <c:pt idx="73">
                  <c:v>9.19706E-2</c:v>
                </c:pt>
                <c:pt idx="74">
                  <c:v>8.5962399999999994E-2</c:v>
                </c:pt>
                <c:pt idx="75">
                  <c:v>8.1274299999999994E-2</c:v>
                </c:pt>
                <c:pt idx="76">
                  <c:v>7.6234999999999997E-2</c:v>
                </c:pt>
                <c:pt idx="77">
                  <c:v>7.1343400000000001E-2</c:v>
                </c:pt>
                <c:pt idx="78">
                  <c:v>6.7538500000000001E-2</c:v>
                </c:pt>
                <c:pt idx="79">
                  <c:v>6.3087900000000002E-2</c:v>
                </c:pt>
                <c:pt idx="80">
                  <c:v>5.5619799999999997E-2</c:v>
                </c:pt>
                <c:pt idx="81">
                  <c:v>4.9289600000000003E-2</c:v>
                </c:pt>
                <c:pt idx="82">
                  <c:v>4.29142E-2</c:v>
                </c:pt>
                <c:pt idx="83">
                  <c:v>3.7660600000000002E-2</c:v>
                </c:pt>
                <c:pt idx="84">
                  <c:v>3.3722299999999997E-2</c:v>
                </c:pt>
                <c:pt idx="85">
                  <c:v>2.9609300000000002E-2</c:v>
                </c:pt>
                <c:pt idx="86">
                  <c:v>2.6228499999999998E-2</c:v>
                </c:pt>
                <c:pt idx="87">
                  <c:v>2.3746099999999999E-2</c:v>
                </c:pt>
                <c:pt idx="88">
                  <c:v>1.8438599999999999E-2</c:v>
                </c:pt>
                <c:pt idx="89">
                  <c:v>1.4454099999999999E-2</c:v>
                </c:pt>
                <c:pt idx="90">
                  <c:v>1.18875E-2</c:v>
                </c:pt>
                <c:pt idx="91">
                  <c:v>9.4899600000000004E-3</c:v>
                </c:pt>
                <c:pt idx="92">
                  <c:v>7.45395E-3</c:v>
                </c:pt>
                <c:pt idx="93">
                  <c:v>5.5592999999999997E-3</c:v>
                </c:pt>
                <c:pt idx="94">
                  <c:v>4.8305199999999996E-3</c:v>
                </c:pt>
                <c:pt idx="95">
                  <c:v>3.8661199999999998E-3</c:v>
                </c:pt>
                <c:pt idx="96">
                  <c:v>2.95561E-3</c:v>
                </c:pt>
                <c:pt idx="97">
                  <c:v>2.0389900000000001E-3</c:v>
                </c:pt>
                <c:pt idx="98">
                  <c:v>1.2050400000000001E-3</c:v>
                </c:pt>
                <c:pt idx="99">
                  <c:v>9.8294500000000004E-4</c:v>
                </c:pt>
                <c:pt idx="100">
                  <c:v>7.2641100000000005E-4</c:v>
                </c:pt>
                <c:pt idx="101">
                  <c:v>1.0195899999999999E-3</c:v>
                </c:pt>
                <c:pt idx="102">
                  <c:v>4.3091599999999999E-4</c:v>
                </c:pt>
                <c:pt idx="103">
                  <c:v>5.66758E-4</c:v>
                </c:pt>
                <c:pt idx="104">
                  <c:v>8.0083200000000002E-4</c:v>
                </c:pt>
                <c:pt idx="105">
                  <c:v>6.4937899999999995E-4</c:v>
                </c:pt>
                <c:pt idx="106">
                  <c:v>5.2067599999999997E-4</c:v>
                </c:pt>
                <c:pt idx="107">
                  <c:v>2.4397899999999999E-4</c:v>
                </c:pt>
                <c:pt idx="108">
                  <c:v>2.0131700000000001E-4</c:v>
                </c:pt>
                <c:pt idx="109">
                  <c:v>1.62845E-4</c:v>
                </c:pt>
                <c:pt idx="110">
                  <c:v>4.4050799999999999E-4</c:v>
                </c:pt>
                <c:pt idx="111">
                  <c:v>3.4321699999999999E-4</c:v>
                </c:pt>
                <c:pt idx="112">
                  <c:v>9.9999999999999995E-7</c:v>
                </c:pt>
                <c:pt idx="113">
                  <c:v>1.3941299999999999E-4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1.7246399999999999E-4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7.0333500000000003E-4</c:v>
                </c:pt>
                <c:pt idx="126">
                  <c:v>8.9607399999999996E-4</c:v>
                </c:pt>
                <c:pt idx="127">
                  <c:v>7.3559099999999996E-4</c:v>
                </c:pt>
                <c:pt idx="128">
                  <c:v>5.1696500000000002E-5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7.2469500000000003E-4</c:v>
                </c:pt>
                <c:pt idx="134">
                  <c:v>9.2972900000000002E-4</c:v>
                </c:pt>
                <c:pt idx="135">
                  <c:v>5.8898200000000005E-4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5.2359699999999999E-5</c:v>
                </c:pt>
                <c:pt idx="139">
                  <c:v>1.7902400000000001E-4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4.9680199999999996E-4</c:v>
                </c:pt>
                <c:pt idx="143">
                  <c:v>9.9999999999999995E-7</c:v>
                </c:pt>
                <c:pt idx="144">
                  <c:v>6.6096300000000006E-5</c:v>
                </c:pt>
                <c:pt idx="145">
                  <c:v>3.7301800000000003E-4</c:v>
                </c:pt>
                <c:pt idx="146">
                  <c:v>2.1655200000000001E-4</c:v>
                </c:pt>
                <c:pt idx="147">
                  <c:v>9.9999999999999995E-7</c:v>
                </c:pt>
                <c:pt idx="148">
                  <c:v>2.8176999999999998E-4</c:v>
                </c:pt>
                <c:pt idx="149">
                  <c:v>9.9999999999999995E-7</c:v>
                </c:pt>
                <c:pt idx="150">
                  <c:v>6.2484799999999995E-5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1.44864E-4</c:v>
                </c:pt>
                <c:pt idx="154">
                  <c:v>1.3825099999999999E-4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4.5277200000000001E-5</c:v>
                </c:pt>
                <c:pt idx="158">
                  <c:v>1.07602E-4</c:v>
                </c:pt>
                <c:pt idx="159">
                  <c:v>9.9999999999999995E-7</c:v>
                </c:pt>
                <c:pt idx="160">
                  <c:v>1.8307900000000001E-5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1.5371100000000001E-4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1.21975E-5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3.3194800000000003E-5</c:v>
                </c:pt>
                <c:pt idx="172">
                  <c:v>6.41372E-5</c:v>
                </c:pt>
                <c:pt idx="173">
                  <c:v>2.5009599999999999E-5</c:v>
                </c:pt>
                <c:pt idx="174">
                  <c:v>9.9999999999999995E-7</c:v>
                </c:pt>
                <c:pt idx="175">
                  <c:v>2.8596099999999999E-5</c:v>
                </c:pt>
                <c:pt idx="176">
                  <c:v>2.0124900000000001E-5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1.8227E-5</c:v>
                </c:pt>
                <c:pt idx="183">
                  <c:v>9.9999999999999995E-7</c:v>
                </c:pt>
                <c:pt idx="184">
                  <c:v>2.6893099999999998E-5</c:v>
                </c:pt>
                <c:pt idx="185">
                  <c:v>1.32478E-5</c:v>
                </c:pt>
                <c:pt idx="186">
                  <c:v>1.7294300000000001E-5</c:v>
                </c:pt>
                <c:pt idx="187">
                  <c:v>7.3869599999999995E-5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4.7505400000000001E-5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E9F-46F1-9FA5-A8C3E4C8177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E9F-46F1-9FA5-A8C3E4C8177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E9F-46F1-9FA5-A8C3E4C8177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E9F-46F1-9FA5-A8C3E4C8177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E9F-46F1-9FA5-A8C3E4C81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791344"/>
        <c:axId val="1475685392"/>
      </c:scatterChart>
      <c:valAx>
        <c:axId val="960791344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85392"/>
        <c:crosses val="autoZero"/>
        <c:crossBetween val="midCat"/>
      </c:valAx>
      <c:valAx>
        <c:axId val="1475685392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791344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Noisy050Latex0004_0004!$B$60:$B$250</c:f>
              <c:numCache>
                <c:formatCode>0.00E+00</c:formatCode>
                <c:ptCount val="191"/>
                <c:pt idx="0">
                  <c:v>0.43432399999999999</c:v>
                </c:pt>
                <c:pt idx="1">
                  <c:v>0.71680500000000003</c:v>
                </c:pt>
                <c:pt idx="2">
                  <c:v>0.656304</c:v>
                </c:pt>
                <c:pt idx="3">
                  <c:v>0.64958199999999999</c:v>
                </c:pt>
                <c:pt idx="4">
                  <c:v>0.64437900000000004</c:v>
                </c:pt>
                <c:pt idx="5">
                  <c:v>0.63527900000000004</c:v>
                </c:pt>
                <c:pt idx="6">
                  <c:v>0.63568999999999998</c:v>
                </c:pt>
                <c:pt idx="7">
                  <c:v>0.63334800000000002</c:v>
                </c:pt>
                <c:pt idx="8">
                  <c:v>0.62610699999999997</c:v>
                </c:pt>
                <c:pt idx="9">
                  <c:v>0.62830600000000003</c:v>
                </c:pt>
                <c:pt idx="10">
                  <c:v>0.62986200000000003</c:v>
                </c:pt>
                <c:pt idx="11">
                  <c:v>0.63064799999999999</c:v>
                </c:pt>
                <c:pt idx="12">
                  <c:v>0.61917</c:v>
                </c:pt>
                <c:pt idx="13">
                  <c:v>0.62181600000000004</c:v>
                </c:pt>
                <c:pt idx="14">
                  <c:v>0.61427200000000004</c:v>
                </c:pt>
                <c:pt idx="15">
                  <c:v>0.62581299999999995</c:v>
                </c:pt>
                <c:pt idx="16">
                  <c:v>0.62592000000000003</c:v>
                </c:pt>
                <c:pt idx="17">
                  <c:v>0.62666200000000005</c:v>
                </c:pt>
                <c:pt idx="18">
                  <c:v>0.62813699999999995</c:v>
                </c:pt>
                <c:pt idx="19">
                  <c:v>0.62122699999999997</c:v>
                </c:pt>
                <c:pt idx="20">
                  <c:v>0.62053000000000003</c:v>
                </c:pt>
                <c:pt idx="21">
                  <c:v>0.62626899999999996</c:v>
                </c:pt>
                <c:pt idx="22">
                  <c:v>0.62495500000000004</c:v>
                </c:pt>
                <c:pt idx="23">
                  <c:v>0.623552</c:v>
                </c:pt>
                <c:pt idx="24">
                  <c:v>0.62251900000000004</c:v>
                </c:pt>
                <c:pt idx="25">
                  <c:v>0.62428499999999998</c:v>
                </c:pt>
                <c:pt idx="26">
                  <c:v>0.619529</c:v>
                </c:pt>
                <c:pt idx="27">
                  <c:v>0.62102599999999997</c:v>
                </c:pt>
                <c:pt idx="28">
                  <c:v>0.62045399999999995</c:v>
                </c:pt>
                <c:pt idx="29">
                  <c:v>0.61763400000000002</c:v>
                </c:pt>
                <c:pt idx="30">
                  <c:v>0.62329199999999996</c:v>
                </c:pt>
                <c:pt idx="31">
                  <c:v>0.62209000000000003</c:v>
                </c:pt>
                <c:pt idx="32">
                  <c:v>0.61817699999999998</c:v>
                </c:pt>
                <c:pt idx="33">
                  <c:v>0.61944699999999997</c:v>
                </c:pt>
                <c:pt idx="34">
                  <c:v>0.62626700000000002</c:v>
                </c:pt>
                <c:pt idx="35">
                  <c:v>0.62187599999999998</c:v>
                </c:pt>
                <c:pt idx="36">
                  <c:v>0.61850099999999997</c:v>
                </c:pt>
                <c:pt idx="37">
                  <c:v>0.61919000000000002</c:v>
                </c:pt>
                <c:pt idx="38">
                  <c:v>0.61927900000000002</c:v>
                </c:pt>
                <c:pt idx="39">
                  <c:v>0.61984799999999995</c:v>
                </c:pt>
                <c:pt idx="40">
                  <c:v>0.62159299999999995</c:v>
                </c:pt>
                <c:pt idx="41">
                  <c:v>0.61897999999999997</c:v>
                </c:pt>
                <c:pt idx="42">
                  <c:v>0.61611300000000002</c:v>
                </c:pt>
                <c:pt idx="43">
                  <c:v>0.61632900000000002</c:v>
                </c:pt>
                <c:pt idx="44">
                  <c:v>0.61554399999999998</c:v>
                </c:pt>
                <c:pt idx="45">
                  <c:v>0.61513700000000004</c:v>
                </c:pt>
                <c:pt idx="46">
                  <c:v>0.61720200000000003</c:v>
                </c:pt>
                <c:pt idx="47">
                  <c:v>0.61661100000000002</c:v>
                </c:pt>
                <c:pt idx="48">
                  <c:v>0.61450499999999997</c:v>
                </c:pt>
                <c:pt idx="49">
                  <c:v>0.61638999999999999</c:v>
                </c:pt>
                <c:pt idx="50">
                  <c:v>0.61319299999999999</c:v>
                </c:pt>
                <c:pt idx="51">
                  <c:v>0.61274600000000001</c:v>
                </c:pt>
                <c:pt idx="52">
                  <c:v>0.61165700000000001</c:v>
                </c:pt>
                <c:pt idx="53">
                  <c:v>0.61243599999999998</c:v>
                </c:pt>
                <c:pt idx="54">
                  <c:v>0.60963599999999996</c:v>
                </c:pt>
                <c:pt idx="55">
                  <c:v>0.60977000000000003</c:v>
                </c:pt>
                <c:pt idx="56">
                  <c:v>0.60809899999999995</c:v>
                </c:pt>
                <c:pt idx="57">
                  <c:v>0.6069</c:v>
                </c:pt>
                <c:pt idx="58">
                  <c:v>0.60458000000000001</c:v>
                </c:pt>
                <c:pt idx="59">
                  <c:v>0.60402400000000001</c:v>
                </c:pt>
                <c:pt idx="60">
                  <c:v>0.60141900000000004</c:v>
                </c:pt>
                <c:pt idx="61">
                  <c:v>0.60047300000000003</c:v>
                </c:pt>
                <c:pt idx="62">
                  <c:v>0.59879599999999999</c:v>
                </c:pt>
                <c:pt idx="63">
                  <c:v>0.59800399999999998</c:v>
                </c:pt>
                <c:pt idx="64">
                  <c:v>0.59485399999999999</c:v>
                </c:pt>
                <c:pt idx="65">
                  <c:v>0.593163</c:v>
                </c:pt>
                <c:pt idx="66">
                  <c:v>0.58957400000000004</c:v>
                </c:pt>
                <c:pt idx="67">
                  <c:v>0.58654099999999998</c:v>
                </c:pt>
                <c:pt idx="68">
                  <c:v>0.58408499999999997</c:v>
                </c:pt>
                <c:pt idx="69">
                  <c:v>0.58101000000000003</c:v>
                </c:pt>
                <c:pt idx="70">
                  <c:v>0.57841600000000004</c:v>
                </c:pt>
                <c:pt idx="71">
                  <c:v>0.57522399999999996</c:v>
                </c:pt>
                <c:pt idx="72">
                  <c:v>0.56974899999999995</c:v>
                </c:pt>
                <c:pt idx="73">
                  <c:v>0.56438699999999997</c:v>
                </c:pt>
                <c:pt idx="74">
                  <c:v>0.55841200000000002</c:v>
                </c:pt>
                <c:pt idx="75">
                  <c:v>0.55314399999999997</c:v>
                </c:pt>
                <c:pt idx="76">
                  <c:v>0.54791100000000004</c:v>
                </c:pt>
                <c:pt idx="77">
                  <c:v>0.54280899999999999</c:v>
                </c:pt>
                <c:pt idx="78">
                  <c:v>0.53730299999999998</c:v>
                </c:pt>
                <c:pt idx="79">
                  <c:v>0.53208500000000003</c:v>
                </c:pt>
                <c:pt idx="80">
                  <c:v>0.52171800000000002</c:v>
                </c:pt>
                <c:pt idx="81">
                  <c:v>0.51190599999999997</c:v>
                </c:pt>
                <c:pt idx="82">
                  <c:v>0.50231300000000001</c:v>
                </c:pt>
                <c:pt idx="83">
                  <c:v>0.492456</c:v>
                </c:pt>
                <c:pt idx="84">
                  <c:v>0.483074</c:v>
                </c:pt>
                <c:pt idx="85">
                  <c:v>0.47347600000000001</c:v>
                </c:pt>
                <c:pt idx="86">
                  <c:v>0.464115</c:v>
                </c:pt>
                <c:pt idx="87">
                  <c:v>0.45503300000000002</c:v>
                </c:pt>
                <c:pt idx="88">
                  <c:v>0.43753599999999998</c:v>
                </c:pt>
                <c:pt idx="89">
                  <c:v>0.42068800000000001</c:v>
                </c:pt>
                <c:pt idx="90">
                  <c:v>0.40458699999999997</c:v>
                </c:pt>
                <c:pt idx="91">
                  <c:v>0.38912200000000002</c:v>
                </c:pt>
                <c:pt idx="92">
                  <c:v>0.37391999999999997</c:v>
                </c:pt>
                <c:pt idx="93">
                  <c:v>0.359545</c:v>
                </c:pt>
                <c:pt idx="94">
                  <c:v>0.34576400000000002</c:v>
                </c:pt>
                <c:pt idx="95">
                  <c:v>0.33256599999999997</c:v>
                </c:pt>
                <c:pt idx="96">
                  <c:v>0.30710399999999999</c:v>
                </c:pt>
                <c:pt idx="97">
                  <c:v>0.283472</c:v>
                </c:pt>
                <c:pt idx="98">
                  <c:v>0.261685</c:v>
                </c:pt>
                <c:pt idx="99">
                  <c:v>0.241786</c:v>
                </c:pt>
                <c:pt idx="100">
                  <c:v>0.223722</c:v>
                </c:pt>
                <c:pt idx="101">
                  <c:v>0.20716899999999999</c:v>
                </c:pt>
                <c:pt idx="102">
                  <c:v>0.19178200000000001</c:v>
                </c:pt>
                <c:pt idx="103">
                  <c:v>0.17744799999999999</c:v>
                </c:pt>
                <c:pt idx="104">
                  <c:v>0.15171599999999999</c:v>
                </c:pt>
                <c:pt idx="105">
                  <c:v>0.13004399999999999</c:v>
                </c:pt>
                <c:pt idx="106">
                  <c:v>0.11187900000000001</c:v>
                </c:pt>
                <c:pt idx="107">
                  <c:v>9.6272700000000003E-2</c:v>
                </c:pt>
                <c:pt idx="108">
                  <c:v>8.3648500000000001E-2</c:v>
                </c:pt>
                <c:pt idx="109">
                  <c:v>7.2135400000000002E-2</c:v>
                </c:pt>
                <c:pt idx="110">
                  <c:v>6.1463999999999998E-2</c:v>
                </c:pt>
                <c:pt idx="111">
                  <c:v>5.2329199999999999E-2</c:v>
                </c:pt>
                <c:pt idx="112">
                  <c:v>3.5932600000000002E-2</c:v>
                </c:pt>
                <c:pt idx="113">
                  <c:v>2.32289E-2</c:v>
                </c:pt>
                <c:pt idx="114">
                  <c:v>1.4071800000000001E-2</c:v>
                </c:pt>
                <c:pt idx="115">
                  <c:v>8.3302299999999992E-3</c:v>
                </c:pt>
                <c:pt idx="116">
                  <c:v>5.5386899999999998E-3</c:v>
                </c:pt>
                <c:pt idx="117">
                  <c:v>4.4074099999999996E-3</c:v>
                </c:pt>
                <c:pt idx="118">
                  <c:v>2.7081499999999999E-3</c:v>
                </c:pt>
                <c:pt idx="119">
                  <c:v>1.6081299999999999E-3</c:v>
                </c:pt>
                <c:pt idx="120">
                  <c:v>5.5994400000000004E-4</c:v>
                </c:pt>
                <c:pt idx="121">
                  <c:v>1.52134E-4</c:v>
                </c:pt>
                <c:pt idx="122">
                  <c:v>7.6588299999999997E-4</c:v>
                </c:pt>
                <c:pt idx="123">
                  <c:v>6.1280199999999996E-4</c:v>
                </c:pt>
                <c:pt idx="124">
                  <c:v>8.4669499999999996E-4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2.48106E-4</c:v>
                </c:pt>
                <c:pt idx="129">
                  <c:v>9.9999999999999995E-7</c:v>
                </c:pt>
                <c:pt idx="130">
                  <c:v>6.2608599999999998E-4</c:v>
                </c:pt>
                <c:pt idx="131">
                  <c:v>5.04077E-3</c:v>
                </c:pt>
                <c:pt idx="132">
                  <c:v>9.0978399999999994E-3</c:v>
                </c:pt>
                <c:pt idx="133">
                  <c:v>6.2081899999999997E-3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5.7882699999999999E-3</c:v>
                </c:pt>
                <c:pt idx="140">
                  <c:v>2.7365800000000002E-3</c:v>
                </c:pt>
                <c:pt idx="141">
                  <c:v>1.2017799999999999E-3</c:v>
                </c:pt>
                <c:pt idx="142">
                  <c:v>1.76063E-3</c:v>
                </c:pt>
                <c:pt idx="143">
                  <c:v>3.2947599999999999E-3</c:v>
                </c:pt>
                <c:pt idx="144">
                  <c:v>5.2274000000000001E-3</c:v>
                </c:pt>
                <c:pt idx="145">
                  <c:v>6.7332800000000003E-3</c:v>
                </c:pt>
                <c:pt idx="146">
                  <c:v>1.5496100000000001E-3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3.8068199999999998E-3</c:v>
                </c:pt>
                <c:pt idx="150">
                  <c:v>6.8780500000000001E-3</c:v>
                </c:pt>
                <c:pt idx="151">
                  <c:v>5.3309000000000004E-3</c:v>
                </c:pt>
                <c:pt idx="152">
                  <c:v>9.9999999999999995E-7</c:v>
                </c:pt>
                <c:pt idx="153">
                  <c:v>2.6297E-3</c:v>
                </c:pt>
                <c:pt idx="154">
                  <c:v>2.9131199999999999E-3</c:v>
                </c:pt>
                <c:pt idx="155">
                  <c:v>3.6969799999999999E-3</c:v>
                </c:pt>
                <c:pt idx="156">
                  <c:v>9.9999999999999995E-7</c:v>
                </c:pt>
                <c:pt idx="157">
                  <c:v>8.7740099999999998E-4</c:v>
                </c:pt>
                <c:pt idx="158">
                  <c:v>2.7416200000000002E-3</c:v>
                </c:pt>
                <c:pt idx="159">
                  <c:v>1.7426799999999999E-3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9.3783699999999996E-4</c:v>
                </c:pt>
                <c:pt idx="163">
                  <c:v>5.5241600000000002E-4</c:v>
                </c:pt>
                <c:pt idx="164">
                  <c:v>9.9999999999999995E-7</c:v>
                </c:pt>
                <c:pt idx="165">
                  <c:v>5.9256900000000004E-4</c:v>
                </c:pt>
                <c:pt idx="166">
                  <c:v>9.9999999999999995E-7</c:v>
                </c:pt>
                <c:pt idx="167">
                  <c:v>3.2497799999999999E-3</c:v>
                </c:pt>
                <c:pt idx="168">
                  <c:v>1.20911E-3</c:v>
                </c:pt>
                <c:pt idx="169">
                  <c:v>9.9999999999999995E-7</c:v>
                </c:pt>
                <c:pt idx="170">
                  <c:v>1.1186900000000001E-3</c:v>
                </c:pt>
                <c:pt idx="171">
                  <c:v>2.5452500000000002E-3</c:v>
                </c:pt>
                <c:pt idx="172">
                  <c:v>9.9999999999999995E-7</c:v>
                </c:pt>
                <c:pt idx="173">
                  <c:v>1.1432300000000001E-3</c:v>
                </c:pt>
                <c:pt idx="174">
                  <c:v>1.3854099999999999E-3</c:v>
                </c:pt>
                <c:pt idx="175">
                  <c:v>9.9999999999999995E-7</c:v>
                </c:pt>
                <c:pt idx="176">
                  <c:v>1.6526900000000001E-3</c:v>
                </c:pt>
                <c:pt idx="177">
                  <c:v>2.8946000000000001E-4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1.27655E-3</c:v>
                </c:pt>
                <c:pt idx="181">
                  <c:v>8.7527899999999997E-4</c:v>
                </c:pt>
                <c:pt idx="182">
                  <c:v>7.5044900000000004E-4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8-4C09-839E-56F296AFD82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0.45931100000000002</c:v>
                </c:pt>
                <c:pt idx="2">
                  <c:v>0.50871500000000003</c:v>
                </c:pt>
                <c:pt idx="3">
                  <c:v>0.50285899999999994</c:v>
                </c:pt>
                <c:pt idx="4">
                  <c:v>0.47874499999999998</c:v>
                </c:pt>
                <c:pt idx="5">
                  <c:v>0.48890299999999998</c:v>
                </c:pt>
                <c:pt idx="6">
                  <c:v>0.486846</c:v>
                </c:pt>
                <c:pt idx="7">
                  <c:v>0.48947000000000002</c:v>
                </c:pt>
                <c:pt idx="8">
                  <c:v>0.47677199999999997</c:v>
                </c:pt>
                <c:pt idx="9">
                  <c:v>0.48415999999999998</c:v>
                </c:pt>
                <c:pt idx="10">
                  <c:v>0.48491499999999998</c:v>
                </c:pt>
                <c:pt idx="11">
                  <c:v>0.48617500000000002</c:v>
                </c:pt>
                <c:pt idx="12">
                  <c:v>0.46327699999999999</c:v>
                </c:pt>
                <c:pt idx="13">
                  <c:v>0.49452699999999999</c:v>
                </c:pt>
                <c:pt idx="14">
                  <c:v>0.47864000000000001</c:v>
                </c:pt>
                <c:pt idx="15">
                  <c:v>0.48530400000000001</c:v>
                </c:pt>
                <c:pt idx="16">
                  <c:v>0.484296</c:v>
                </c:pt>
                <c:pt idx="17">
                  <c:v>0.48051899999999997</c:v>
                </c:pt>
                <c:pt idx="18">
                  <c:v>0.48022500000000001</c:v>
                </c:pt>
                <c:pt idx="19">
                  <c:v>0.48069699999999999</c:v>
                </c:pt>
                <c:pt idx="20">
                  <c:v>0.47653099999999998</c:v>
                </c:pt>
                <c:pt idx="21">
                  <c:v>0.48657400000000001</c:v>
                </c:pt>
                <c:pt idx="22">
                  <c:v>0.48275400000000002</c:v>
                </c:pt>
                <c:pt idx="23">
                  <c:v>0.479522</c:v>
                </c:pt>
                <c:pt idx="24">
                  <c:v>0.47778500000000002</c:v>
                </c:pt>
                <c:pt idx="25">
                  <c:v>0.48476900000000001</c:v>
                </c:pt>
                <c:pt idx="26">
                  <c:v>0.48136899999999999</c:v>
                </c:pt>
                <c:pt idx="27">
                  <c:v>0.48507800000000001</c:v>
                </c:pt>
                <c:pt idx="28">
                  <c:v>0.47955300000000001</c:v>
                </c:pt>
                <c:pt idx="29">
                  <c:v>0.47756500000000002</c:v>
                </c:pt>
                <c:pt idx="30">
                  <c:v>0.477302</c:v>
                </c:pt>
                <c:pt idx="31">
                  <c:v>0.47613299999999997</c:v>
                </c:pt>
                <c:pt idx="32">
                  <c:v>0.47892099999999999</c:v>
                </c:pt>
                <c:pt idx="33">
                  <c:v>0.478433</c:v>
                </c:pt>
                <c:pt idx="34">
                  <c:v>0.48166799999999999</c:v>
                </c:pt>
                <c:pt idx="35">
                  <c:v>0.476634</c:v>
                </c:pt>
                <c:pt idx="36">
                  <c:v>0.47417799999999999</c:v>
                </c:pt>
                <c:pt idx="37">
                  <c:v>0.47690900000000003</c:v>
                </c:pt>
                <c:pt idx="38">
                  <c:v>0.47775099999999998</c:v>
                </c:pt>
                <c:pt idx="39">
                  <c:v>0.47603699999999999</c:v>
                </c:pt>
                <c:pt idx="40">
                  <c:v>0.476302</c:v>
                </c:pt>
                <c:pt idx="41">
                  <c:v>0.47621400000000003</c:v>
                </c:pt>
                <c:pt idx="42">
                  <c:v>0.47336299999999998</c:v>
                </c:pt>
                <c:pt idx="43">
                  <c:v>0.47450199999999998</c:v>
                </c:pt>
                <c:pt idx="44">
                  <c:v>0.47615000000000002</c:v>
                </c:pt>
                <c:pt idx="45">
                  <c:v>0.47704000000000002</c:v>
                </c:pt>
                <c:pt idx="46">
                  <c:v>0.47258600000000001</c:v>
                </c:pt>
                <c:pt idx="47">
                  <c:v>0.47566000000000003</c:v>
                </c:pt>
                <c:pt idx="48">
                  <c:v>0.47383399999999998</c:v>
                </c:pt>
                <c:pt idx="49">
                  <c:v>0.473607</c:v>
                </c:pt>
                <c:pt idx="50">
                  <c:v>0.47164</c:v>
                </c:pt>
                <c:pt idx="51">
                  <c:v>0.47351900000000002</c:v>
                </c:pt>
                <c:pt idx="52">
                  <c:v>0.47157100000000002</c:v>
                </c:pt>
                <c:pt idx="53">
                  <c:v>0.47061599999999998</c:v>
                </c:pt>
                <c:pt idx="54">
                  <c:v>0.469302</c:v>
                </c:pt>
                <c:pt idx="55">
                  <c:v>0.46849099999999999</c:v>
                </c:pt>
                <c:pt idx="56">
                  <c:v>0.46936699999999998</c:v>
                </c:pt>
                <c:pt idx="57">
                  <c:v>0.46517700000000001</c:v>
                </c:pt>
                <c:pt idx="58">
                  <c:v>0.46392800000000001</c:v>
                </c:pt>
                <c:pt idx="59">
                  <c:v>0.46391500000000002</c:v>
                </c:pt>
                <c:pt idx="60">
                  <c:v>0.46242299999999997</c:v>
                </c:pt>
                <c:pt idx="61">
                  <c:v>0.45976800000000001</c:v>
                </c:pt>
                <c:pt idx="62">
                  <c:v>0.45955000000000001</c:v>
                </c:pt>
                <c:pt idx="63">
                  <c:v>0.45757599999999998</c:v>
                </c:pt>
                <c:pt idx="64">
                  <c:v>0.45504600000000001</c:v>
                </c:pt>
                <c:pt idx="65">
                  <c:v>0.45076899999999998</c:v>
                </c:pt>
                <c:pt idx="66">
                  <c:v>0.44944400000000001</c:v>
                </c:pt>
                <c:pt idx="67">
                  <c:v>0.446799</c:v>
                </c:pt>
                <c:pt idx="68">
                  <c:v>0.44414100000000001</c:v>
                </c:pt>
                <c:pt idx="69">
                  <c:v>0.441056</c:v>
                </c:pt>
                <c:pt idx="70">
                  <c:v>0.43855699999999997</c:v>
                </c:pt>
                <c:pt idx="71">
                  <c:v>0.43616199999999999</c:v>
                </c:pt>
                <c:pt idx="72">
                  <c:v>0.43081700000000001</c:v>
                </c:pt>
                <c:pt idx="73">
                  <c:v>0.42568299999999998</c:v>
                </c:pt>
                <c:pt idx="74">
                  <c:v>0.42060500000000001</c:v>
                </c:pt>
                <c:pt idx="75">
                  <c:v>0.41584399999999999</c:v>
                </c:pt>
                <c:pt idx="76">
                  <c:v>0.41047099999999997</c:v>
                </c:pt>
                <c:pt idx="77">
                  <c:v>0.40538400000000002</c:v>
                </c:pt>
                <c:pt idx="78">
                  <c:v>0.40046599999999999</c:v>
                </c:pt>
                <c:pt idx="79">
                  <c:v>0.39557199999999998</c:v>
                </c:pt>
                <c:pt idx="80">
                  <c:v>0.38650299999999999</c:v>
                </c:pt>
                <c:pt idx="81">
                  <c:v>0.376751</c:v>
                </c:pt>
                <c:pt idx="82">
                  <c:v>0.36822700000000003</c:v>
                </c:pt>
                <c:pt idx="83">
                  <c:v>0.35905399999999998</c:v>
                </c:pt>
                <c:pt idx="84">
                  <c:v>0.35040100000000002</c:v>
                </c:pt>
                <c:pt idx="85">
                  <c:v>0.34203299999999998</c:v>
                </c:pt>
                <c:pt idx="86">
                  <c:v>0.33431</c:v>
                </c:pt>
                <c:pt idx="87">
                  <c:v>0.32594699999999999</c:v>
                </c:pt>
                <c:pt idx="88">
                  <c:v>0.31068000000000001</c:v>
                </c:pt>
                <c:pt idx="89">
                  <c:v>0.29628599999999999</c:v>
                </c:pt>
                <c:pt idx="90">
                  <c:v>0.28264</c:v>
                </c:pt>
                <c:pt idx="91">
                  <c:v>0.26931100000000002</c:v>
                </c:pt>
                <c:pt idx="92">
                  <c:v>0.25716099999999997</c:v>
                </c:pt>
                <c:pt idx="93">
                  <c:v>0.24485499999999999</c:v>
                </c:pt>
                <c:pt idx="94">
                  <c:v>0.23372799999999999</c:v>
                </c:pt>
                <c:pt idx="95">
                  <c:v>0.22281100000000001</c:v>
                </c:pt>
                <c:pt idx="96">
                  <c:v>0.20236499999999999</c:v>
                </c:pt>
                <c:pt idx="97">
                  <c:v>0.184559</c:v>
                </c:pt>
                <c:pt idx="98">
                  <c:v>0.16802900000000001</c:v>
                </c:pt>
                <c:pt idx="99">
                  <c:v>0.15298100000000001</c:v>
                </c:pt>
                <c:pt idx="100">
                  <c:v>0.13927200000000001</c:v>
                </c:pt>
                <c:pt idx="101">
                  <c:v>0.12709400000000001</c:v>
                </c:pt>
                <c:pt idx="102">
                  <c:v>0.116828</c:v>
                </c:pt>
                <c:pt idx="103">
                  <c:v>0.106986</c:v>
                </c:pt>
                <c:pt idx="104">
                  <c:v>8.8934799999999994E-2</c:v>
                </c:pt>
                <c:pt idx="105">
                  <c:v>7.3415400000000006E-2</c:v>
                </c:pt>
                <c:pt idx="106">
                  <c:v>6.1004700000000002E-2</c:v>
                </c:pt>
                <c:pt idx="107">
                  <c:v>5.0915000000000002E-2</c:v>
                </c:pt>
                <c:pt idx="108">
                  <c:v>4.35392E-2</c:v>
                </c:pt>
                <c:pt idx="109">
                  <c:v>3.7252199999999999E-2</c:v>
                </c:pt>
                <c:pt idx="110">
                  <c:v>3.2325100000000002E-2</c:v>
                </c:pt>
                <c:pt idx="111">
                  <c:v>2.80597E-2</c:v>
                </c:pt>
                <c:pt idx="112">
                  <c:v>2.0878299999999999E-2</c:v>
                </c:pt>
                <c:pt idx="113">
                  <c:v>1.6016699999999998E-2</c:v>
                </c:pt>
                <c:pt idx="114">
                  <c:v>1.18429E-2</c:v>
                </c:pt>
                <c:pt idx="115">
                  <c:v>9.9588599999999999E-3</c:v>
                </c:pt>
                <c:pt idx="116">
                  <c:v>1.0261899999999999E-2</c:v>
                </c:pt>
                <c:pt idx="117">
                  <c:v>1.01426E-2</c:v>
                </c:pt>
                <c:pt idx="118">
                  <c:v>8.8926100000000004E-3</c:v>
                </c:pt>
                <c:pt idx="119">
                  <c:v>7.4345899999999996E-3</c:v>
                </c:pt>
                <c:pt idx="120">
                  <c:v>5.7955000000000003E-3</c:v>
                </c:pt>
                <c:pt idx="121">
                  <c:v>6.9534699999999998E-3</c:v>
                </c:pt>
                <c:pt idx="122">
                  <c:v>6.0546799999999998E-3</c:v>
                </c:pt>
                <c:pt idx="123">
                  <c:v>4.6384800000000004E-3</c:v>
                </c:pt>
                <c:pt idx="124">
                  <c:v>4.7542599999999997E-3</c:v>
                </c:pt>
                <c:pt idx="125">
                  <c:v>6.1519399999999998E-3</c:v>
                </c:pt>
                <c:pt idx="126">
                  <c:v>5.1264600000000002E-3</c:v>
                </c:pt>
                <c:pt idx="127">
                  <c:v>1.3111799999999999E-3</c:v>
                </c:pt>
                <c:pt idx="128">
                  <c:v>9.9999999999999995E-7</c:v>
                </c:pt>
                <c:pt idx="129">
                  <c:v>5.1417399999999997E-3</c:v>
                </c:pt>
                <c:pt idx="130">
                  <c:v>6.2995000000000004E-3</c:v>
                </c:pt>
                <c:pt idx="131">
                  <c:v>3.1703500000000002E-3</c:v>
                </c:pt>
                <c:pt idx="132">
                  <c:v>9.9999999999999995E-7</c:v>
                </c:pt>
                <c:pt idx="133">
                  <c:v>4.9569700000000002E-4</c:v>
                </c:pt>
                <c:pt idx="134">
                  <c:v>7.9605000000000006E-3</c:v>
                </c:pt>
                <c:pt idx="135">
                  <c:v>6.24392E-3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8.9143399999999998E-5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3.3807799999999999E-3</c:v>
                </c:pt>
                <c:pt idx="142">
                  <c:v>7.71289E-3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1.7530899999999999E-3</c:v>
                </c:pt>
                <c:pt idx="146">
                  <c:v>1.26441E-4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1.4852299999999999E-3</c:v>
                </c:pt>
                <c:pt idx="151">
                  <c:v>9.9999999999999995E-7</c:v>
                </c:pt>
                <c:pt idx="152">
                  <c:v>2.0818099999999999E-3</c:v>
                </c:pt>
                <c:pt idx="153">
                  <c:v>9.1281499999999998E-4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4.1448E-4</c:v>
                </c:pt>
                <c:pt idx="160">
                  <c:v>1.94155E-3</c:v>
                </c:pt>
                <c:pt idx="161">
                  <c:v>9.9999999999999995E-7</c:v>
                </c:pt>
                <c:pt idx="162">
                  <c:v>2.2152700000000001E-4</c:v>
                </c:pt>
                <c:pt idx="163">
                  <c:v>8.8638499999999995E-4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1.9942100000000002E-3</c:v>
                </c:pt>
                <c:pt idx="178">
                  <c:v>6.2785599999999999E-4</c:v>
                </c:pt>
                <c:pt idx="179">
                  <c:v>3.8827799999999998E-4</c:v>
                </c:pt>
                <c:pt idx="180">
                  <c:v>9.9999999999999995E-7</c:v>
                </c:pt>
                <c:pt idx="181">
                  <c:v>2.0129200000000001E-3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1.12174E-4</c:v>
                </c:pt>
                <c:pt idx="187">
                  <c:v>9.9999999999999995E-7</c:v>
                </c:pt>
                <c:pt idx="188">
                  <c:v>6.9907699999999999E-4</c:v>
                </c:pt>
                <c:pt idx="189">
                  <c:v>4.1580799999999999E-4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8-4C09-839E-56F296AFD82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Noisy050Latex0004_0004!$D$60:$D$250</c:f>
              <c:numCache>
                <c:formatCode>0.00E+00</c:formatCode>
                <c:ptCount val="191"/>
                <c:pt idx="0">
                  <c:v>0.18023700000000001</c:v>
                </c:pt>
                <c:pt idx="1">
                  <c:v>0.386851</c:v>
                </c:pt>
                <c:pt idx="2">
                  <c:v>0.365118</c:v>
                </c:pt>
                <c:pt idx="3">
                  <c:v>0.35369600000000001</c:v>
                </c:pt>
                <c:pt idx="4">
                  <c:v>0.35748000000000002</c:v>
                </c:pt>
                <c:pt idx="5">
                  <c:v>0.35371799999999998</c:v>
                </c:pt>
                <c:pt idx="6">
                  <c:v>0.355327</c:v>
                </c:pt>
                <c:pt idx="7">
                  <c:v>0.35897600000000002</c:v>
                </c:pt>
                <c:pt idx="8">
                  <c:v>0.34689700000000001</c:v>
                </c:pt>
                <c:pt idx="9">
                  <c:v>0.34411000000000003</c:v>
                </c:pt>
                <c:pt idx="10">
                  <c:v>0.34626200000000001</c:v>
                </c:pt>
                <c:pt idx="11">
                  <c:v>0.35172399999999998</c:v>
                </c:pt>
                <c:pt idx="12">
                  <c:v>0.33672200000000002</c:v>
                </c:pt>
                <c:pt idx="13">
                  <c:v>0.34463100000000002</c:v>
                </c:pt>
                <c:pt idx="14">
                  <c:v>0.339418</c:v>
                </c:pt>
                <c:pt idx="15">
                  <c:v>0.34398499999999999</c:v>
                </c:pt>
                <c:pt idx="16">
                  <c:v>0.34723700000000002</c:v>
                </c:pt>
                <c:pt idx="17">
                  <c:v>0.34659099999999998</c:v>
                </c:pt>
                <c:pt idx="18">
                  <c:v>0.34601300000000001</c:v>
                </c:pt>
                <c:pt idx="19">
                  <c:v>0.34909600000000002</c:v>
                </c:pt>
                <c:pt idx="20">
                  <c:v>0.33723199999999998</c:v>
                </c:pt>
                <c:pt idx="21">
                  <c:v>0.345028</c:v>
                </c:pt>
                <c:pt idx="22">
                  <c:v>0.34548099999999998</c:v>
                </c:pt>
                <c:pt idx="23">
                  <c:v>0.33890900000000002</c:v>
                </c:pt>
                <c:pt idx="24">
                  <c:v>0.34503899999999998</c:v>
                </c:pt>
                <c:pt idx="25">
                  <c:v>0.33792299999999997</c:v>
                </c:pt>
                <c:pt idx="26">
                  <c:v>0.34158300000000003</c:v>
                </c:pt>
                <c:pt idx="27">
                  <c:v>0.33793400000000001</c:v>
                </c:pt>
                <c:pt idx="28">
                  <c:v>0.34072200000000002</c:v>
                </c:pt>
                <c:pt idx="29">
                  <c:v>0.33763399999999999</c:v>
                </c:pt>
                <c:pt idx="30">
                  <c:v>0.34426800000000002</c:v>
                </c:pt>
                <c:pt idx="31">
                  <c:v>0.34291100000000002</c:v>
                </c:pt>
                <c:pt idx="32">
                  <c:v>0.34109499999999998</c:v>
                </c:pt>
                <c:pt idx="33">
                  <c:v>0.339061</c:v>
                </c:pt>
                <c:pt idx="34">
                  <c:v>0.339974</c:v>
                </c:pt>
                <c:pt idx="35">
                  <c:v>0.33693699999999999</c:v>
                </c:pt>
                <c:pt idx="36">
                  <c:v>0.34120899999999998</c:v>
                </c:pt>
                <c:pt idx="37">
                  <c:v>0.338424</c:v>
                </c:pt>
                <c:pt idx="38">
                  <c:v>0.33937299999999998</c:v>
                </c:pt>
                <c:pt idx="39">
                  <c:v>0.339366</c:v>
                </c:pt>
                <c:pt idx="40">
                  <c:v>0.33701900000000001</c:v>
                </c:pt>
                <c:pt idx="41">
                  <c:v>0.337231</c:v>
                </c:pt>
                <c:pt idx="42">
                  <c:v>0.336835</c:v>
                </c:pt>
                <c:pt idx="43">
                  <c:v>0.33415099999999998</c:v>
                </c:pt>
                <c:pt idx="44">
                  <c:v>0.33812900000000001</c:v>
                </c:pt>
                <c:pt idx="45">
                  <c:v>0.33421899999999999</c:v>
                </c:pt>
                <c:pt idx="46">
                  <c:v>0.332675</c:v>
                </c:pt>
                <c:pt idx="47">
                  <c:v>0.33451999999999998</c:v>
                </c:pt>
                <c:pt idx="48">
                  <c:v>0.33402199999999999</c:v>
                </c:pt>
                <c:pt idx="49">
                  <c:v>0.33243099999999998</c:v>
                </c:pt>
                <c:pt idx="50">
                  <c:v>0.33278200000000002</c:v>
                </c:pt>
                <c:pt idx="51">
                  <c:v>0.330455</c:v>
                </c:pt>
                <c:pt idx="52">
                  <c:v>0.33099099999999998</c:v>
                </c:pt>
                <c:pt idx="53">
                  <c:v>0.32880500000000001</c:v>
                </c:pt>
                <c:pt idx="54">
                  <c:v>0.32919300000000001</c:v>
                </c:pt>
                <c:pt idx="55">
                  <c:v>0.32889800000000002</c:v>
                </c:pt>
                <c:pt idx="56">
                  <c:v>0.32727299999999998</c:v>
                </c:pt>
                <c:pt idx="57">
                  <c:v>0.32606299999999999</c:v>
                </c:pt>
                <c:pt idx="58">
                  <c:v>0.32455000000000001</c:v>
                </c:pt>
                <c:pt idx="59">
                  <c:v>0.32380399999999998</c:v>
                </c:pt>
                <c:pt idx="60">
                  <c:v>0.32147500000000001</c:v>
                </c:pt>
                <c:pt idx="61">
                  <c:v>0.31917800000000002</c:v>
                </c:pt>
                <c:pt idx="62">
                  <c:v>0.31695200000000001</c:v>
                </c:pt>
                <c:pt idx="63">
                  <c:v>0.31551499999999999</c:v>
                </c:pt>
                <c:pt idx="64">
                  <c:v>0.31332100000000002</c:v>
                </c:pt>
                <c:pt idx="65">
                  <c:v>0.31046499999999999</c:v>
                </c:pt>
                <c:pt idx="66">
                  <c:v>0.30725799999999998</c:v>
                </c:pt>
                <c:pt idx="67">
                  <c:v>0.30435299999999998</c:v>
                </c:pt>
                <c:pt idx="68">
                  <c:v>0.30126999999999998</c:v>
                </c:pt>
                <c:pt idx="69">
                  <c:v>0.29749900000000001</c:v>
                </c:pt>
                <c:pt idx="70">
                  <c:v>0.29659600000000003</c:v>
                </c:pt>
                <c:pt idx="71">
                  <c:v>0.29308299999999998</c:v>
                </c:pt>
                <c:pt idx="72">
                  <c:v>0.28725200000000001</c:v>
                </c:pt>
                <c:pt idx="73">
                  <c:v>0.28170200000000001</c:v>
                </c:pt>
                <c:pt idx="74">
                  <c:v>0.275113</c:v>
                </c:pt>
                <c:pt idx="75">
                  <c:v>0.27081100000000002</c:v>
                </c:pt>
                <c:pt idx="76">
                  <c:v>0.26490399999999997</c:v>
                </c:pt>
                <c:pt idx="77">
                  <c:v>0.25996799999999998</c:v>
                </c:pt>
                <c:pt idx="78">
                  <c:v>0.25510500000000003</c:v>
                </c:pt>
                <c:pt idx="79">
                  <c:v>0.250496</c:v>
                </c:pt>
                <c:pt idx="80">
                  <c:v>0.24118200000000001</c:v>
                </c:pt>
                <c:pt idx="81">
                  <c:v>0.232017</c:v>
                </c:pt>
                <c:pt idx="82">
                  <c:v>0.22314600000000001</c:v>
                </c:pt>
                <c:pt idx="83">
                  <c:v>0.21526899999999999</c:v>
                </c:pt>
                <c:pt idx="84">
                  <c:v>0.20703199999999999</c:v>
                </c:pt>
                <c:pt idx="85">
                  <c:v>0.19909299999999999</c:v>
                </c:pt>
                <c:pt idx="86">
                  <c:v>0.191777</c:v>
                </c:pt>
                <c:pt idx="87">
                  <c:v>0.18446100000000001</c:v>
                </c:pt>
                <c:pt idx="88">
                  <c:v>0.17110800000000001</c:v>
                </c:pt>
                <c:pt idx="89">
                  <c:v>0.15848699999999999</c:v>
                </c:pt>
                <c:pt idx="90">
                  <c:v>0.14758599999999999</c:v>
                </c:pt>
                <c:pt idx="91">
                  <c:v>0.13700999999999999</c:v>
                </c:pt>
                <c:pt idx="92">
                  <c:v>0.12678600000000001</c:v>
                </c:pt>
                <c:pt idx="93">
                  <c:v>0.118189</c:v>
                </c:pt>
                <c:pt idx="94">
                  <c:v>0.109607</c:v>
                </c:pt>
                <c:pt idx="95">
                  <c:v>0.10201399999999999</c:v>
                </c:pt>
                <c:pt idx="96">
                  <c:v>8.7727100000000002E-2</c:v>
                </c:pt>
                <c:pt idx="97">
                  <c:v>7.5688800000000001E-2</c:v>
                </c:pt>
                <c:pt idx="98">
                  <c:v>6.5121100000000001E-2</c:v>
                </c:pt>
                <c:pt idx="99">
                  <c:v>5.6111000000000001E-2</c:v>
                </c:pt>
                <c:pt idx="100">
                  <c:v>4.8052999999999998E-2</c:v>
                </c:pt>
                <c:pt idx="101">
                  <c:v>4.11901E-2</c:v>
                </c:pt>
                <c:pt idx="102">
                  <c:v>3.4393E-2</c:v>
                </c:pt>
                <c:pt idx="103">
                  <c:v>2.93175E-2</c:v>
                </c:pt>
                <c:pt idx="104">
                  <c:v>2.1053200000000001E-2</c:v>
                </c:pt>
                <c:pt idx="105">
                  <c:v>1.48889E-2</c:v>
                </c:pt>
                <c:pt idx="106">
                  <c:v>1.009E-2</c:v>
                </c:pt>
                <c:pt idx="107">
                  <c:v>6.5714600000000003E-3</c:v>
                </c:pt>
                <c:pt idx="108">
                  <c:v>4.5373000000000002E-3</c:v>
                </c:pt>
                <c:pt idx="109">
                  <c:v>2.35922E-3</c:v>
                </c:pt>
                <c:pt idx="110">
                  <c:v>1.2235799999999999E-3</c:v>
                </c:pt>
                <c:pt idx="111">
                  <c:v>4.6068200000000002E-4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5.3826600000000003E-4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8.3981099999999999E-4</c:v>
                </c:pt>
                <c:pt idx="128">
                  <c:v>9.9999999999999995E-7</c:v>
                </c:pt>
                <c:pt idx="129">
                  <c:v>1.0086600000000001E-4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4.9513400000000005E-4</c:v>
                </c:pt>
                <c:pt idx="133">
                  <c:v>7.1266799999999996E-4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1.2887300000000001E-3</c:v>
                </c:pt>
                <c:pt idx="139">
                  <c:v>8.8717400000000001E-4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4.9422599999999997E-5</c:v>
                </c:pt>
                <c:pt idx="143">
                  <c:v>3.7568699999999998E-4</c:v>
                </c:pt>
                <c:pt idx="144">
                  <c:v>7.3922600000000005E-4</c:v>
                </c:pt>
                <c:pt idx="145">
                  <c:v>2.4163799999999999E-4</c:v>
                </c:pt>
                <c:pt idx="146">
                  <c:v>1.00997E-3</c:v>
                </c:pt>
                <c:pt idx="147">
                  <c:v>1.03629E-3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2.42826E-4</c:v>
                </c:pt>
                <c:pt idx="151">
                  <c:v>9.9999999999999995E-7</c:v>
                </c:pt>
                <c:pt idx="152">
                  <c:v>9.5165099999999997E-4</c:v>
                </c:pt>
                <c:pt idx="153">
                  <c:v>3.3249000000000001E-4</c:v>
                </c:pt>
                <c:pt idx="154">
                  <c:v>2.7686800000000001E-6</c:v>
                </c:pt>
                <c:pt idx="155">
                  <c:v>1.25522E-3</c:v>
                </c:pt>
                <c:pt idx="156">
                  <c:v>5.5459599999999997E-4</c:v>
                </c:pt>
                <c:pt idx="157">
                  <c:v>6.44025E-4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5.6952599999999999E-4</c:v>
                </c:pt>
                <c:pt idx="161">
                  <c:v>9.9999999999999995E-7</c:v>
                </c:pt>
                <c:pt idx="162">
                  <c:v>7.9475800000000001E-4</c:v>
                </c:pt>
                <c:pt idx="163">
                  <c:v>6.7061900000000001E-4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1.7929400000000002E-5</c:v>
                </c:pt>
                <c:pt idx="167">
                  <c:v>9.9999999999999995E-7</c:v>
                </c:pt>
                <c:pt idx="168">
                  <c:v>3.8226599999999998E-4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2.2144100000000001E-4</c:v>
                </c:pt>
                <c:pt idx="173">
                  <c:v>4.9283699999999997E-5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4.8446500000000003E-6</c:v>
                </c:pt>
                <c:pt idx="177">
                  <c:v>9.9999999999999995E-7</c:v>
                </c:pt>
                <c:pt idx="178">
                  <c:v>4.18026E-4</c:v>
                </c:pt>
                <c:pt idx="179">
                  <c:v>2.0899699999999999E-4</c:v>
                </c:pt>
                <c:pt idx="180">
                  <c:v>4.3860900000000001E-4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9.3597200000000006E-5</c:v>
                </c:pt>
                <c:pt idx="185">
                  <c:v>5.7531800000000001E-4</c:v>
                </c:pt>
                <c:pt idx="186">
                  <c:v>2.1044600000000001E-4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1.8204300000000001E-4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8-4C09-839E-56F296AFD82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Noisy050Latex0004_0004!$E$60:$E$250</c:f>
              <c:numCache>
                <c:formatCode>0.00E+00</c:formatCode>
                <c:ptCount val="191"/>
                <c:pt idx="0">
                  <c:v>0.18006900000000001</c:v>
                </c:pt>
                <c:pt idx="1">
                  <c:v>0.38644400000000001</c:v>
                </c:pt>
                <c:pt idx="2">
                  <c:v>0.36396400000000001</c:v>
                </c:pt>
                <c:pt idx="3">
                  <c:v>0.34875499999999998</c:v>
                </c:pt>
                <c:pt idx="4">
                  <c:v>0.34648000000000001</c:v>
                </c:pt>
                <c:pt idx="5">
                  <c:v>0.34690399999999999</c:v>
                </c:pt>
                <c:pt idx="6">
                  <c:v>0.347082</c:v>
                </c:pt>
                <c:pt idx="7">
                  <c:v>0.33223000000000003</c:v>
                </c:pt>
                <c:pt idx="8">
                  <c:v>0.341306</c:v>
                </c:pt>
                <c:pt idx="9">
                  <c:v>0.34411599999999998</c:v>
                </c:pt>
                <c:pt idx="10">
                  <c:v>0.34634599999999999</c:v>
                </c:pt>
                <c:pt idx="11">
                  <c:v>0.34119500000000003</c:v>
                </c:pt>
                <c:pt idx="12">
                  <c:v>0.34048099999999998</c:v>
                </c:pt>
                <c:pt idx="13">
                  <c:v>0.33546300000000001</c:v>
                </c:pt>
                <c:pt idx="14">
                  <c:v>0.32910800000000001</c:v>
                </c:pt>
                <c:pt idx="15">
                  <c:v>0.33939999999999998</c:v>
                </c:pt>
                <c:pt idx="16">
                  <c:v>0.34068199999999998</c:v>
                </c:pt>
                <c:pt idx="17">
                  <c:v>0.33515099999999998</c:v>
                </c:pt>
                <c:pt idx="18">
                  <c:v>0.334337</c:v>
                </c:pt>
                <c:pt idx="19">
                  <c:v>0.32923000000000002</c:v>
                </c:pt>
                <c:pt idx="20">
                  <c:v>0.333233</c:v>
                </c:pt>
                <c:pt idx="21">
                  <c:v>0.33557500000000001</c:v>
                </c:pt>
                <c:pt idx="22">
                  <c:v>0.33372400000000002</c:v>
                </c:pt>
                <c:pt idx="23">
                  <c:v>0.33349499999999999</c:v>
                </c:pt>
                <c:pt idx="24">
                  <c:v>0.33386900000000003</c:v>
                </c:pt>
                <c:pt idx="25">
                  <c:v>0.33726499999999998</c:v>
                </c:pt>
                <c:pt idx="26">
                  <c:v>0.33468300000000001</c:v>
                </c:pt>
                <c:pt idx="27">
                  <c:v>0.33422600000000002</c:v>
                </c:pt>
                <c:pt idx="28">
                  <c:v>0.32943099999999997</c:v>
                </c:pt>
                <c:pt idx="29">
                  <c:v>0.33344600000000002</c:v>
                </c:pt>
                <c:pt idx="30">
                  <c:v>0.33207399999999998</c:v>
                </c:pt>
                <c:pt idx="31">
                  <c:v>0.33157799999999998</c:v>
                </c:pt>
                <c:pt idx="32">
                  <c:v>0.33301599999999998</c:v>
                </c:pt>
                <c:pt idx="33">
                  <c:v>0.33003100000000002</c:v>
                </c:pt>
                <c:pt idx="34">
                  <c:v>0.33113700000000001</c:v>
                </c:pt>
                <c:pt idx="35">
                  <c:v>0.33263399999999999</c:v>
                </c:pt>
                <c:pt idx="36">
                  <c:v>0.32962399999999997</c:v>
                </c:pt>
                <c:pt idx="37">
                  <c:v>0.32993299999999998</c:v>
                </c:pt>
                <c:pt idx="38">
                  <c:v>0.32907399999999998</c:v>
                </c:pt>
                <c:pt idx="39">
                  <c:v>0.32960800000000001</c:v>
                </c:pt>
                <c:pt idx="40">
                  <c:v>0.32890900000000001</c:v>
                </c:pt>
                <c:pt idx="41">
                  <c:v>0.32779900000000001</c:v>
                </c:pt>
                <c:pt idx="42">
                  <c:v>0.32625199999999999</c:v>
                </c:pt>
                <c:pt idx="43">
                  <c:v>0.32605299999999998</c:v>
                </c:pt>
                <c:pt idx="44">
                  <c:v>0.32817499999999999</c:v>
                </c:pt>
                <c:pt idx="45">
                  <c:v>0.32729900000000001</c:v>
                </c:pt>
                <c:pt idx="46">
                  <c:v>0.32412099999999999</c:v>
                </c:pt>
                <c:pt idx="47">
                  <c:v>0.323015</c:v>
                </c:pt>
                <c:pt idx="48">
                  <c:v>0.32186199999999998</c:v>
                </c:pt>
                <c:pt idx="49">
                  <c:v>0.322411</c:v>
                </c:pt>
                <c:pt idx="50">
                  <c:v>0.32006000000000001</c:v>
                </c:pt>
                <c:pt idx="51">
                  <c:v>0.32137900000000003</c:v>
                </c:pt>
                <c:pt idx="52">
                  <c:v>0.31761099999999998</c:v>
                </c:pt>
                <c:pt idx="53">
                  <c:v>0.31742599999999999</c:v>
                </c:pt>
                <c:pt idx="54">
                  <c:v>0.31624400000000003</c:v>
                </c:pt>
                <c:pt idx="55">
                  <c:v>0.31527899999999998</c:v>
                </c:pt>
                <c:pt idx="56">
                  <c:v>0.31309399999999998</c:v>
                </c:pt>
                <c:pt idx="57">
                  <c:v>0.31054300000000001</c:v>
                </c:pt>
                <c:pt idx="58">
                  <c:v>0.30878699999999998</c:v>
                </c:pt>
                <c:pt idx="59">
                  <c:v>0.30693999999999999</c:v>
                </c:pt>
                <c:pt idx="60">
                  <c:v>0.303703</c:v>
                </c:pt>
                <c:pt idx="61">
                  <c:v>0.30090800000000001</c:v>
                </c:pt>
                <c:pt idx="62">
                  <c:v>0.29865000000000003</c:v>
                </c:pt>
                <c:pt idx="63">
                  <c:v>0.29727399999999998</c:v>
                </c:pt>
                <c:pt idx="64">
                  <c:v>0.29231299999999999</c:v>
                </c:pt>
                <c:pt idx="65">
                  <c:v>0.289331</c:v>
                </c:pt>
                <c:pt idx="66">
                  <c:v>0.28434100000000001</c:v>
                </c:pt>
                <c:pt idx="67">
                  <c:v>0.280302</c:v>
                </c:pt>
                <c:pt idx="68">
                  <c:v>0.27677800000000002</c:v>
                </c:pt>
                <c:pt idx="69">
                  <c:v>0.27260800000000002</c:v>
                </c:pt>
                <c:pt idx="70">
                  <c:v>0.26828600000000002</c:v>
                </c:pt>
                <c:pt idx="71">
                  <c:v>0.26436100000000001</c:v>
                </c:pt>
                <c:pt idx="72">
                  <c:v>0.25719199999999998</c:v>
                </c:pt>
                <c:pt idx="73">
                  <c:v>0.25010399999999999</c:v>
                </c:pt>
                <c:pt idx="74">
                  <c:v>0.24224699999999999</c:v>
                </c:pt>
                <c:pt idx="75">
                  <c:v>0.235071</c:v>
                </c:pt>
                <c:pt idx="76">
                  <c:v>0.229377</c:v>
                </c:pt>
                <c:pt idx="77">
                  <c:v>0.222161</c:v>
                </c:pt>
                <c:pt idx="78">
                  <c:v>0.21515200000000001</c:v>
                </c:pt>
                <c:pt idx="79">
                  <c:v>0.20947199999999999</c:v>
                </c:pt>
                <c:pt idx="80">
                  <c:v>0.197385</c:v>
                </c:pt>
                <c:pt idx="81">
                  <c:v>0.186113</c:v>
                </c:pt>
                <c:pt idx="82">
                  <c:v>0.17585799999999999</c:v>
                </c:pt>
                <c:pt idx="83">
                  <c:v>0.166156</c:v>
                </c:pt>
                <c:pt idx="84">
                  <c:v>0.15662499999999999</c:v>
                </c:pt>
                <c:pt idx="85">
                  <c:v>0.14790300000000001</c:v>
                </c:pt>
                <c:pt idx="86">
                  <c:v>0.14007</c:v>
                </c:pt>
                <c:pt idx="87">
                  <c:v>0.131996</c:v>
                </c:pt>
                <c:pt idx="88">
                  <c:v>0.11738999999999999</c:v>
                </c:pt>
                <c:pt idx="89">
                  <c:v>0.104488</c:v>
                </c:pt>
                <c:pt idx="90">
                  <c:v>9.3030399999999999E-2</c:v>
                </c:pt>
                <c:pt idx="91">
                  <c:v>8.3125099999999993E-2</c:v>
                </c:pt>
                <c:pt idx="92">
                  <c:v>7.3744299999999999E-2</c:v>
                </c:pt>
                <c:pt idx="93">
                  <c:v>6.6058800000000001E-2</c:v>
                </c:pt>
                <c:pt idx="94">
                  <c:v>5.8884300000000001E-2</c:v>
                </c:pt>
                <c:pt idx="95">
                  <c:v>5.2857800000000003E-2</c:v>
                </c:pt>
                <c:pt idx="96">
                  <c:v>4.24369E-2</c:v>
                </c:pt>
                <c:pt idx="97">
                  <c:v>3.3870200000000003E-2</c:v>
                </c:pt>
                <c:pt idx="98">
                  <c:v>2.76625E-2</c:v>
                </c:pt>
                <c:pt idx="99">
                  <c:v>2.25805E-2</c:v>
                </c:pt>
                <c:pt idx="100">
                  <c:v>1.8516100000000001E-2</c:v>
                </c:pt>
                <c:pt idx="101">
                  <c:v>1.52339E-2</c:v>
                </c:pt>
                <c:pt idx="102">
                  <c:v>1.26651E-2</c:v>
                </c:pt>
                <c:pt idx="103">
                  <c:v>1.0481799999999999E-2</c:v>
                </c:pt>
                <c:pt idx="104">
                  <c:v>7.5290399999999999E-3</c:v>
                </c:pt>
                <c:pt idx="105">
                  <c:v>5.5223900000000003E-3</c:v>
                </c:pt>
                <c:pt idx="106">
                  <c:v>3.7143699999999998E-3</c:v>
                </c:pt>
                <c:pt idx="107">
                  <c:v>2.0107900000000001E-3</c:v>
                </c:pt>
                <c:pt idx="108">
                  <c:v>1.23755E-3</c:v>
                </c:pt>
                <c:pt idx="109">
                  <c:v>1.18334E-3</c:v>
                </c:pt>
                <c:pt idx="110">
                  <c:v>1.47981E-3</c:v>
                </c:pt>
                <c:pt idx="111">
                  <c:v>1.3450700000000001E-3</c:v>
                </c:pt>
                <c:pt idx="112">
                  <c:v>1.4807100000000001E-3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8.6934700000000002E-4</c:v>
                </c:pt>
                <c:pt idx="121">
                  <c:v>2.2275900000000002E-3</c:v>
                </c:pt>
                <c:pt idx="122">
                  <c:v>1.25147E-3</c:v>
                </c:pt>
                <c:pt idx="123">
                  <c:v>2.33089E-3</c:v>
                </c:pt>
                <c:pt idx="124">
                  <c:v>2.99388E-3</c:v>
                </c:pt>
                <c:pt idx="125">
                  <c:v>2.2249599999999998E-3</c:v>
                </c:pt>
                <c:pt idx="126">
                  <c:v>6.8143800000000003E-4</c:v>
                </c:pt>
                <c:pt idx="127">
                  <c:v>5.9965599999999995E-4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2.0393199999999998E-3</c:v>
                </c:pt>
                <c:pt idx="132">
                  <c:v>2.0723299999999998E-3</c:v>
                </c:pt>
                <c:pt idx="133">
                  <c:v>1.28224E-3</c:v>
                </c:pt>
                <c:pt idx="134">
                  <c:v>9.9999999999999995E-7</c:v>
                </c:pt>
                <c:pt idx="135">
                  <c:v>4.22271E-4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8.0892400000000004E-4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1.4026399999999999E-3</c:v>
                </c:pt>
                <c:pt idx="143">
                  <c:v>6.1212599999999995E-4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1.8686499999999999E-3</c:v>
                </c:pt>
                <c:pt idx="149">
                  <c:v>1.73401E-5</c:v>
                </c:pt>
                <c:pt idx="150">
                  <c:v>3.4053600000000001E-4</c:v>
                </c:pt>
                <c:pt idx="151">
                  <c:v>1.67083E-4</c:v>
                </c:pt>
                <c:pt idx="152">
                  <c:v>4.5450999999999998E-4</c:v>
                </c:pt>
                <c:pt idx="153">
                  <c:v>1.9291800000000001E-4</c:v>
                </c:pt>
                <c:pt idx="154">
                  <c:v>9.9999999999999995E-7</c:v>
                </c:pt>
                <c:pt idx="155">
                  <c:v>4.5733599999999997E-4</c:v>
                </c:pt>
                <c:pt idx="156">
                  <c:v>1.5897100000000001E-5</c:v>
                </c:pt>
                <c:pt idx="157">
                  <c:v>2.3040499999999999E-4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3.9670699999999999E-4</c:v>
                </c:pt>
                <c:pt idx="162">
                  <c:v>7.1909600000000001E-4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3.0408099999999999E-4</c:v>
                </c:pt>
                <c:pt idx="166">
                  <c:v>9.3432400000000005E-4</c:v>
                </c:pt>
                <c:pt idx="167">
                  <c:v>5.2272400000000002E-4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1.3581800000000001E-4</c:v>
                </c:pt>
                <c:pt idx="172">
                  <c:v>9.9999999999999995E-7</c:v>
                </c:pt>
                <c:pt idx="173">
                  <c:v>7.0613300000000004E-5</c:v>
                </c:pt>
                <c:pt idx="174">
                  <c:v>9.9999999999999995E-7</c:v>
                </c:pt>
                <c:pt idx="175">
                  <c:v>4.30519E-6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2.15491E-4</c:v>
                </c:pt>
                <c:pt idx="182">
                  <c:v>9.4152600000000004E-5</c:v>
                </c:pt>
                <c:pt idx="183">
                  <c:v>9.9999999999999995E-7</c:v>
                </c:pt>
                <c:pt idx="184">
                  <c:v>2.1611199999999999E-4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3.9779400000000001E-5</c:v>
                </c:pt>
                <c:pt idx="188">
                  <c:v>9.9999999999999995E-7</c:v>
                </c:pt>
                <c:pt idx="189">
                  <c:v>1.0893800000000001E-5</c:v>
                </c:pt>
                <c:pt idx="190">
                  <c:v>5.7244399999999997E-5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8-4C09-839E-56F296AFD82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0.45632800000000001</c:v>
                </c:pt>
                <c:pt idx="2">
                  <c:v>0.37428099999999997</c:v>
                </c:pt>
                <c:pt idx="3">
                  <c:v>0.31775999999999999</c:v>
                </c:pt>
                <c:pt idx="4">
                  <c:v>0.31365799999999999</c:v>
                </c:pt>
                <c:pt idx="5">
                  <c:v>0.352858</c:v>
                </c:pt>
                <c:pt idx="6">
                  <c:v>0.30089500000000002</c:v>
                </c:pt>
                <c:pt idx="7">
                  <c:v>0.28767599999999999</c:v>
                </c:pt>
                <c:pt idx="8">
                  <c:v>0.28904400000000002</c:v>
                </c:pt>
                <c:pt idx="9">
                  <c:v>0.291323</c:v>
                </c:pt>
                <c:pt idx="10">
                  <c:v>0.30180600000000002</c:v>
                </c:pt>
                <c:pt idx="11">
                  <c:v>0.28585300000000002</c:v>
                </c:pt>
                <c:pt idx="12">
                  <c:v>0.27354600000000001</c:v>
                </c:pt>
                <c:pt idx="13">
                  <c:v>0.28539700000000001</c:v>
                </c:pt>
                <c:pt idx="14">
                  <c:v>0.21884799999999999</c:v>
                </c:pt>
                <c:pt idx="15">
                  <c:v>0.26807599999999998</c:v>
                </c:pt>
                <c:pt idx="16">
                  <c:v>0.29952699999999999</c:v>
                </c:pt>
                <c:pt idx="17">
                  <c:v>0.27309</c:v>
                </c:pt>
                <c:pt idx="18">
                  <c:v>0.31001099999999998</c:v>
                </c:pt>
                <c:pt idx="19">
                  <c:v>0.29086699999999999</c:v>
                </c:pt>
                <c:pt idx="20">
                  <c:v>0.28175099999999997</c:v>
                </c:pt>
                <c:pt idx="21">
                  <c:v>0.30773200000000001</c:v>
                </c:pt>
                <c:pt idx="22">
                  <c:v>0.33143400000000001</c:v>
                </c:pt>
                <c:pt idx="23">
                  <c:v>0.29793199999999997</c:v>
                </c:pt>
                <c:pt idx="24">
                  <c:v>0.28642299999999998</c:v>
                </c:pt>
                <c:pt idx="25">
                  <c:v>0.30192000000000002</c:v>
                </c:pt>
                <c:pt idx="26">
                  <c:v>0.296792</c:v>
                </c:pt>
                <c:pt idx="27">
                  <c:v>0.28551100000000001</c:v>
                </c:pt>
                <c:pt idx="28">
                  <c:v>0.27912999999999999</c:v>
                </c:pt>
                <c:pt idx="29">
                  <c:v>0.29098099999999999</c:v>
                </c:pt>
                <c:pt idx="30">
                  <c:v>0.29519699999999999</c:v>
                </c:pt>
                <c:pt idx="31">
                  <c:v>0.28175</c:v>
                </c:pt>
                <c:pt idx="32">
                  <c:v>0.2989</c:v>
                </c:pt>
                <c:pt idx="33">
                  <c:v>0.26824700000000001</c:v>
                </c:pt>
                <c:pt idx="34">
                  <c:v>0.29587999999999998</c:v>
                </c:pt>
                <c:pt idx="35">
                  <c:v>0.28847400000000001</c:v>
                </c:pt>
                <c:pt idx="36">
                  <c:v>0.30049599999999999</c:v>
                </c:pt>
                <c:pt idx="37">
                  <c:v>0.26739200000000002</c:v>
                </c:pt>
                <c:pt idx="38">
                  <c:v>0.29536800000000002</c:v>
                </c:pt>
                <c:pt idx="39">
                  <c:v>0.28499799999999997</c:v>
                </c:pt>
                <c:pt idx="40">
                  <c:v>0.286935</c:v>
                </c:pt>
                <c:pt idx="41">
                  <c:v>0.27283299999999999</c:v>
                </c:pt>
                <c:pt idx="42">
                  <c:v>0.280781</c:v>
                </c:pt>
                <c:pt idx="43">
                  <c:v>0.28964099999999998</c:v>
                </c:pt>
                <c:pt idx="44">
                  <c:v>0.276252</c:v>
                </c:pt>
                <c:pt idx="45">
                  <c:v>0.28522500000000001</c:v>
                </c:pt>
                <c:pt idx="46">
                  <c:v>0.282661</c:v>
                </c:pt>
                <c:pt idx="47">
                  <c:v>0.285995</c:v>
                </c:pt>
                <c:pt idx="48">
                  <c:v>0.27713500000000002</c:v>
                </c:pt>
                <c:pt idx="49">
                  <c:v>0.27974199999999999</c:v>
                </c:pt>
                <c:pt idx="50">
                  <c:v>0.27498400000000001</c:v>
                </c:pt>
                <c:pt idx="51">
                  <c:v>0.26726499999999997</c:v>
                </c:pt>
                <c:pt idx="52">
                  <c:v>0.27451599999999998</c:v>
                </c:pt>
                <c:pt idx="53">
                  <c:v>0.27158100000000002</c:v>
                </c:pt>
                <c:pt idx="54">
                  <c:v>0.27480100000000002</c:v>
                </c:pt>
                <c:pt idx="55">
                  <c:v>0.269839</c:v>
                </c:pt>
                <c:pt idx="56">
                  <c:v>0.27337699999999998</c:v>
                </c:pt>
                <c:pt idx="57">
                  <c:v>0.26363599999999998</c:v>
                </c:pt>
                <c:pt idx="58">
                  <c:v>0.26627099999999998</c:v>
                </c:pt>
                <c:pt idx="59">
                  <c:v>0.25908500000000001</c:v>
                </c:pt>
                <c:pt idx="60">
                  <c:v>0.25554500000000002</c:v>
                </c:pt>
                <c:pt idx="61">
                  <c:v>0.251834</c:v>
                </c:pt>
                <c:pt idx="62">
                  <c:v>0.250253</c:v>
                </c:pt>
                <c:pt idx="63">
                  <c:v>0.249054</c:v>
                </c:pt>
                <c:pt idx="64">
                  <c:v>0.24701600000000001</c:v>
                </c:pt>
                <c:pt idx="65">
                  <c:v>0.23941200000000001</c:v>
                </c:pt>
                <c:pt idx="66">
                  <c:v>0.23824400000000001</c:v>
                </c:pt>
                <c:pt idx="67">
                  <c:v>0.23089699999999999</c:v>
                </c:pt>
                <c:pt idx="68">
                  <c:v>0.22817499999999999</c:v>
                </c:pt>
                <c:pt idx="69">
                  <c:v>0.22181899999999999</c:v>
                </c:pt>
                <c:pt idx="70">
                  <c:v>0.21607100000000001</c:v>
                </c:pt>
                <c:pt idx="71">
                  <c:v>0.214945</c:v>
                </c:pt>
                <c:pt idx="72">
                  <c:v>0.204322</c:v>
                </c:pt>
                <c:pt idx="73">
                  <c:v>0.20078099999999999</c:v>
                </c:pt>
                <c:pt idx="74">
                  <c:v>0.19009100000000001</c:v>
                </c:pt>
                <c:pt idx="75">
                  <c:v>0.18104600000000001</c:v>
                </c:pt>
                <c:pt idx="76">
                  <c:v>0.17946400000000001</c:v>
                </c:pt>
                <c:pt idx="77">
                  <c:v>0.171289</c:v>
                </c:pt>
                <c:pt idx="78">
                  <c:v>0.163018</c:v>
                </c:pt>
                <c:pt idx="79">
                  <c:v>0.15587699999999999</c:v>
                </c:pt>
                <c:pt idx="80">
                  <c:v>0.144348</c:v>
                </c:pt>
                <c:pt idx="81">
                  <c:v>0.13364799999999999</c:v>
                </c:pt>
                <c:pt idx="82">
                  <c:v>0.12601399999999999</c:v>
                </c:pt>
                <c:pt idx="83">
                  <c:v>0.11459900000000001</c:v>
                </c:pt>
                <c:pt idx="84">
                  <c:v>0.106087</c:v>
                </c:pt>
                <c:pt idx="85">
                  <c:v>0.100073</c:v>
                </c:pt>
                <c:pt idx="86">
                  <c:v>9.1209899999999997E-2</c:v>
                </c:pt>
                <c:pt idx="87">
                  <c:v>8.36562E-2</c:v>
                </c:pt>
                <c:pt idx="88">
                  <c:v>7.0439100000000004E-2</c:v>
                </c:pt>
                <c:pt idx="89">
                  <c:v>6.1254700000000002E-2</c:v>
                </c:pt>
                <c:pt idx="90">
                  <c:v>5.2479600000000001E-2</c:v>
                </c:pt>
                <c:pt idx="91">
                  <c:v>4.31437E-2</c:v>
                </c:pt>
                <c:pt idx="92">
                  <c:v>3.8589199999999997E-2</c:v>
                </c:pt>
                <c:pt idx="93">
                  <c:v>3.3344100000000002E-2</c:v>
                </c:pt>
                <c:pt idx="94">
                  <c:v>2.9163100000000001E-2</c:v>
                </c:pt>
                <c:pt idx="95">
                  <c:v>2.5073399999999999E-2</c:v>
                </c:pt>
                <c:pt idx="96">
                  <c:v>1.86407E-2</c:v>
                </c:pt>
                <c:pt idx="97">
                  <c:v>1.41653E-2</c:v>
                </c:pt>
                <c:pt idx="98">
                  <c:v>9.0105700000000007E-3</c:v>
                </c:pt>
                <c:pt idx="99">
                  <c:v>6.2813900000000004E-3</c:v>
                </c:pt>
                <c:pt idx="100">
                  <c:v>4.2597499999999996E-3</c:v>
                </c:pt>
                <c:pt idx="101">
                  <c:v>1.8742299999999999E-3</c:v>
                </c:pt>
                <c:pt idx="102">
                  <c:v>2.7237699999999999E-3</c:v>
                </c:pt>
                <c:pt idx="103">
                  <c:v>1.4767999999999999E-3</c:v>
                </c:pt>
                <c:pt idx="104">
                  <c:v>1.6992799999999999E-4</c:v>
                </c:pt>
                <c:pt idx="105">
                  <c:v>1.17187E-3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2.3524399999999999E-3</c:v>
                </c:pt>
                <c:pt idx="114">
                  <c:v>2.8775799999999998E-3</c:v>
                </c:pt>
                <c:pt idx="115">
                  <c:v>8.4572200000000003E-4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1.8103600000000001E-4</c:v>
                </c:pt>
                <c:pt idx="124">
                  <c:v>9.6049999999999998E-4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2.1548600000000002E-3</c:v>
                </c:pt>
                <c:pt idx="128">
                  <c:v>1.46506E-3</c:v>
                </c:pt>
                <c:pt idx="129">
                  <c:v>9.9999999999999995E-7</c:v>
                </c:pt>
                <c:pt idx="130">
                  <c:v>1.1622500000000001E-3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7.1089000000000005E-4</c:v>
                </c:pt>
                <c:pt idx="134">
                  <c:v>8.3325399999999996E-4</c:v>
                </c:pt>
                <c:pt idx="135">
                  <c:v>4.0598700000000001E-4</c:v>
                </c:pt>
                <c:pt idx="136">
                  <c:v>1.5449300000000001E-4</c:v>
                </c:pt>
                <c:pt idx="137">
                  <c:v>9.9999999999999995E-7</c:v>
                </c:pt>
                <c:pt idx="138">
                  <c:v>3.37633E-4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1.6984400000000001E-3</c:v>
                </c:pt>
                <c:pt idx="142">
                  <c:v>8.1745400000000001E-4</c:v>
                </c:pt>
                <c:pt idx="143">
                  <c:v>8.3045000000000005E-4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3.08117E-4</c:v>
                </c:pt>
                <c:pt idx="147">
                  <c:v>2.6026400000000001E-4</c:v>
                </c:pt>
                <c:pt idx="148">
                  <c:v>1.7677700000000001E-4</c:v>
                </c:pt>
                <c:pt idx="149">
                  <c:v>1.2829700000000001E-4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1.78505E-4</c:v>
                </c:pt>
                <c:pt idx="155">
                  <c:v>3.7035699999999998E-4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3.9428299999999999E-4</c:v>
                </c:pt>
                <c:pt idx="159">
                  <c:v>9.9999999999999995E-7</c:v>
                </c:pt>
                <c:pt idx="160">
                  <c:v>1.1296400000000001E-5</c:v>
                </c:pt>
                <c:pt idx="161">
                  <c:v>2.3389099999999999E-4</c:v>
                </c:pt>
                <c:pt idx="162">
                  <c:v>3.5026000000000002E-4</c:v>
                </c:pt>
                <c:pt idx="163">
                  <c:v>9.9999999999999995E-7</c:v>
                </c:pt>
                <c:pt idx="164">
                  <c:v>4.55983E-5</c:v>
                </c:pt>
                <c:pt idx="165">
                  <c:v>9.9999999999999995E-7</c:v>
                </c:pt>
                <c:pt idx="166">
                  <c:v>1.9812200000000001E-4</c:v>
                </c:pt>
                <c:pt idx="167">
                  <c:v>1.9320599999999999E-4</c:v>
                </c:pt>
                <c:pt idx="168">
                  <c:v>1.63766E-4</c:v>
                </c:pt>
                <c:pt idx="169">
                  <c:v>2.0395E-4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1.8750099999999999E-4</c:v>
                </c:pt>
                <c:pt idx="174">
                  <c:v>9.9999999999999995E-7</c:v>
                </c:pt>
                <c:pt idx="175">
                  <c:v>4.9574299999999997E-5</c:v>
                </c:pt>
                <c:pt idx="176">
                  <c:v>1.5560199999999999E-4</c:v>
                </c:pt>
                <c:pt idx="177">
                  <c:v>9.9999999999999995E-7</c:v>
                </c:pt>
                <c:pt idx="178">
                  <c:v>4.0362399999999998E-5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1.30991E-6</c:v>
                </c:pt>
                <c:pt idx="183">
                  <c:v>9.9999999999999995E-7</c:v>
                </c:pt>
                <c:pt idx="184">
                  <c:v>5.7101100000000001E-5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9.6085699999999994E-5</c:v>
                </c:pt>
                <c:pt idx="188">
                  <c:v>2.26861E-5</c:v>
                </c:pt>
                <c:pt idx="189">
                  <c:v>9.9999999999999995E-7</c:v>
                </c:pt>
                <c:pt idx="190">
                  <c:v>1.7069599999999999E-4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48-4C09-839E-56F296AFD82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0.71400600000000003</c:v>
                </c:pt>
                <c:pt idx="2">
                  <c:v>0.233875</c:v>
                </c:pt>
                <c:pt idx="3">
                  <c:v>0.58051900000000001</c:v>
                </c:pt>
                <c:pt idx="4">
                  <c:v>0.22542599999999999</c:v>
                </c:pt>
                <c:pt idx="5">
                  <c:v>0.47037000000000001</c:v>
                </c:pt>
                <c:pt idx="6">
                  <c:v>0.208928</c:v>
                </c:pt>
                <c:pt idx="7">
                  <c:v>0.37832700000000002</c:v>
                </c:pt>
                <c:pt idx="8">
                  <c:v>0.20098099999999999</c:v>
                </c:pt>
                <c:pt idx="9">
                  <c:v>0.29171599999999998</c:v>
                </c:pt>
                <c:pt idx="10">
                  <c:v>0.19373899999999999</c:v>
                </c:pt>
                <c:pt idx="11">
                  <c:v>0.25027199999999999</c:v>
                </c:pt>
                <c:pt idx="12">
                  <c:v>0.23558599999999999</c:v>
                </c:pt>
                <c:pt idx="13">
                  <c:v>0.23719499999999999</c:v>
                </c:pt>
                <c:pt idx="14">
                  <c:v>0.21224799999999999</c:v>
                </c:pt>
                <c:pt idx="15">
                  <c:v>0.21280099999999999</c:v>
                </c:pt>
                <c:pt idx="16">
                  <c:v>0.209532</c:v>
                </c:pt>
                <c:pt idx="17">
                  <c:v>0.20394899999999999</c:v>
                </c:pt>
                <c:pt idx="18">
                  <c:v>0.19534799999999999</c:v>
                </c:pt>
                <c:pt idx="19">
                  <c:v>0.19253200000000001</c:v>
                </c:pt>
                <c:pt idx="20">
                  <c:v>0.20450199999999999</c:v>
                </c:pt>
                <c:pt idx="21">
                  <c:v>0.203345</c:v>
                </c:pt>
                <c:pt idx="22">
                  <c:v>0.178398</c:v>
                </c:pt>
                <c:pt idx="23">
                  <c:v>0.18800500000000001</c:v>
                </c:pt>
                <c:pt idx="24">
                  <c:v>0.196907</c:v>
                </c:pt>
                <c:pt idx="25">
                  <c:v>0.19507099999999999</c:v>
                </c:pt>
                <c:pt idx="26">
                  <c:v>0.19273299999999999</c:v>
                </c:pt>
                <c:pt idx="27">
                  <c:v>0.188055</c:v>
                </c:pt>
                <c:pt idx="28">
                  <c:v>0.20249</c:v>
                </c:pt>
                <c:pt idx="29">
                  <c:v>0.196052</c:v>
                </c:pt>
                <c:pt idx="30">
                  <c:v>0.20568400000000001</c:v>
                </c:pt>
                <c:pt idx="31">
                  <c:v>0.19225500000000001</c:v>
                </c:pt>
                <c:pt idx="32">
                  <c:v>0.19539799999999999</c:v>
                </c:pt>
                <c:pt idx="33">
                  <c:v>0.190469</c:v>
                </c:pt>
                <c:pt idx="34">
                  <c:v>0.197435</c:v>
                </c:pt>
                <c:pt idx="35">
                  <c:v>0.19722100000000001</c:v>
                </c:pt>
                <c:pt idx="36">
                  <c:v>0.19777500000000001</c:v>
                </c:pt>
                <c:pt idx="37">
                  <c:v>0.19000400000000001</c:v>
                </c:pt>
                <c:pt idx="38">
                  <c:v>0.19549900000000001</c:v>
                </c:pt>
                <c:pt idx="39">
                  <c:v>0.18889800000000001</c:v>
                </c:pt>
                <c:pt idx="40">
                  <c:v>0.194933</c:v>
                </c:pt>
                <c:pt idx="41">
                  <c:v>0.190551</c:v>
                </c:pt>
                <c:pt idx="42">
                  <c:v>0.19067700000000001</c:v>
                </c:pt>
                <c:pt idx="43">
                  <c:v>0.18781</c:v>
                </c:pt>
                <c:pt idx="44">
                  <c:v>0.18962699999999999</c:v>
                </c:pt>
                <c:pt idx="45">
                  <c:v>0.19040000000000001</c:v>
                </c:pt>
                <c:pt idx="46">
                  <c:v>0.18551500000000001</c:v>
                </c:pt>
                <c:pt idx="47">
                  <c:v>0.186886</c:v>
                </c:pt>
                <c:pt idx="48">
                  <c:v>0.18595900000000001</c:v>
                </c:pt>
                <c:pt idx="49">
                  <c:v>0.188357</c:v>
                </c:pt>
                <c:pt idx="50">
                  <c:v>0.18446199999999999</c:v>
                </c:pt>
                <c:pt idx="51">
                  <c:v>0.18278</c:v>
                </c:pt>
                <c:pt idx="52">
                  <c:v>0.184867</c:v>
                </c:pt>
                <c:pt idx="53">
                  <c:v>0.18234600000000001</c:v>
                </c:pt>
                <c:pt idx="54">
                  <c:v>0.17932899999999999</c:v>
                </c:pt>
                <c:pt idx="55">
                  <c:v>0.17990800000000001</c:v>
                </c:pt>
                <c:pt idx="56">
                  <c:v>0.17688599999999999</c:v>
                </c:pt>
                <c:pt idx="57">
                  <c:v>0.17715600000000001</c:v>
                </c:pt>
                <c:pt idx="58">
                  <c:v>0.171268</c:v>
                </c:pt>
                <c:pt idx="59">
                  <c:v>0.17192399999999999</c:v>
                </c:pt>
                <c:pt idx="60">
                  <c:v>0.166436</c:v>
                </c:pt>
                <c:pt idx="61">
                  <c:v>0.16601199999999999</c:v>
                </c:pt>
                <c:pt idx="62">
                  <c:v>0.16220200000000001</c:v>
                </c:pt>
                <c:pt idx="63">
                  <c:v>0.16092300000000001</c:v>
                </c:pt>
                <c:pt idx="64">
                  <c:v>0.15768099999999999</c:v>
                </c:pt>
                <c:pt idx="65">
                  <c:v>0.15448700000000001</c:v>
                </c:pt>
                <c:pt idx="66">
                  <c:v>0.14952199999999999</c:v>
                </c:pt>
                <c:pt idx="67">
                  <c:v>0.14574100000000001</c:v>
                </c:pt>
                <c:pt idx="68">
                  <c:v>0.143815</c:v>
                </c:pt>
                <c:pt idx="69">
                  <c:v>0.14008200000000001</c:v>
                </c:pt>
                <c:pt idx="70">
                  <c:v>0.136986</c:v>
                </c:pt>
                <c:pt idx="71">
                  <c:v>0.13241700000000001</c:v>
                </c:pt>
                <c:pt idx="72">
                  <c:v>0.12661</c:v>
                </c:pt>
                <c:pt idx="73">
                  <c:v>0.121063</c:v>
                </c:pt>
                <c:pt idx="74">
                  <c:v>0.113785</c:v>
                </c:pt>
                <c:pt idx="75">
                  <c:v>0.107707</c:v>
                </c:pt>
                <c:pt idx="76">
                  <c:v>0.10408299999999999</c:v>
                </c:pt>
                <c:pt idx="77">
                  <c:v>9.8388000000000003E-2</c:v>
                </c:pt>
                <c:pt idx="78">
                  <c:v>9.3472299999999994E-2</c:v>
                </c:pt>
                <c:pt idx="79">
                  <c:v>8.9103100000000005E-2</c:v>
                </c:pt>
                <c:pt idx="80">
                  <c:v>8.24318E-2</c:v>
                </c:pt>
                <c:pt idx="81">
                  <c:v>7.4028200000000002E-2</c:v>
                </c:pt>
                <c:pt idx="82">
                  <c:v>6.6647999999999999E-2</c:v>
                </c:pt>
                <c:pt idx="83">
                  <c:v>6.0521899999999997E-2</c:v>
                </c:pt>
                <c:pt idx="84">
                  <c:v>5.5062699999999999E-2</c:v>
                </c:pt>
                <c:pt idx="85">
                  <c:v>5.0576299999999998E-2</c:v>
                </c:pt>
                <c:pt idx="86">
                  <c:v>4.6466199999999999E-2</c:v>
                </c:pt>
                <c:pt idx="87">
                  <c:v>4.13351E-2</c:v>
                </c:pt>
                <c:pt idx="88">
                  <c:v>3.48131E-2</c:v>
                </c:pt>
                <c:pt idx="89">
                  <c:v>2.7958400000000001E-2</c:v>
                </c:pt>
                <c:pt idx="90">
                  <c:v>2.3407399999999998E-2</c:v>
                </c:pt>
                <c:pt idx="91">
                  <c:v>1.9326300000000001E-2</c:v>
                </c:pt>
                <c:pt idx="92">
                  <c:v>1.6058300000000001E-2</c:v>
                </c:pt>
                <c:pt idx="93">
                  <c:v>1.30151E-2</c:v>
                </c:pt>
                <c:pt idx="94">
                  <c:v>1.0798E-2</c:v>
                </c:pt>
                <c:pt idx="95">
                  <c:v>9.6942E-3</c:v>
                </c:pt>
                <c:pt idx="96">
                  <c:v>6.6826400000000001E-3</c:v>
                </c:pt>
                <c:pt idx="97">
                  <c:v>5.0466499999999997E-3</c:v>
                <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2.1352300000000001E-3</c:v>
                </c:pt>
                <c:pt idx="101">
                  <c:v>1.7034800000000001E-3</c:v>
                </c:pt>
                <c:pt idx="102">
                  <c:v>9.10826E-4</c:v>
                </c:pt>
                <c:pt idx="103">
                  <c:v>5.7011500000000005E-4</c:v>
                </c:pt>
                <c:pt idx="104">
                  <c:v>1.72758E-3</c:v>
                </c:pt>
                <c:pt idx="105">
                  <c:v>1.51447E-3</c:v>
                </c:pt>
                <c:pt idx="106">
                  <c:v>9.4278899999999998E-4</c:v>
                </c:pt>
                <c:pt idx="107">
                  <c:v>3.0603299999999999E-4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2.9343400000000002E-4</c:v>
                </c:pt>
                <c:pt idx="113">
                  <c:v>3.3845199999999999E-4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3.6940399999999999E-4</c:v>
                </c:pt>
                <c:pt idx="124">
                  <c:v>7.0664800000000004E-4</c:v>
                </c:pt>
                <c:pt idx="125">
                  <c:v>2.7459899999999999E-4</c:v>
                </c:pt>
                <c:pt idx="126">
                  <c:v>1.3058799999999999E-3</c:v>
                </c:pt>
                <c:pt idx="127">
                  <c:v>1.0966800000000001E-3</c:v>
                </c:pt>
                <c:pt idx="128">
                  <c:v>5.4514600000000004E-4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1.86894E-4</c:v>
                </c:pt>
                <c:pt idx="133">
                  <c:v>4.8021499999999998E-4</c:v>
                </c:pt>
                <c:pt idx="134">
                  <c:v>2.2849599999999999E-4</c:v>
                </c:pt>
                <c:pt idx="135">
                  <c:v>4.8059200000000001E-4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9.7104500000000005E-5</c:v>
                </c:pt>
                <c:pt idx="139">
                  <c:v>5.3645899999999998E-4</c:v>
                </c:pt>
                <c:pt idx="140">
                  <c:v>9.9999999999999995E-7</c:v>
                </c:pt>
                <c:pt idx="141">
                  <c:v>3.1216900000000003E-5</c:v>
                </c:pt>
                <c:pt idx="142">
                  <c:v>6.1023000000000002E-4</c:v>
                </c:pt>
                <c:pt idx="143">
                  <c:v>1.6171100000000001E-4</c:v>
                </c:pt>
                <c:pt idx="144">
                  <c:v>2.19822E-4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6.4227999999999996E-4</c:v>
                </c:pt>
                <c:pt idx="151">
                  <c:v>1.7532999999999999E-4</c:v>
                </c:pt>
                <c:pt idx="152">
                  <c:v>5.15346E-5</c:v>
                </c:pt>
                <c:pt idx="153">
                  <c:v>9.9999999999999995E-7</c:v>
                </c:pt>
                <c:pt idx="154">
                  <c:v>1.69529E-4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7.8267800000000003E-5</c:v>
                </c:pt>
                <c:pt idx="158">
                  <c:v>1.5625099999999999E-4</c:v>
                </c:pt>
                <c:pt idx="159">
                  <c:v>3.0990400000000001E-5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2.8785200000000001E-4</c:v>
                </c:pt>
                <c:pt idx="163">
                  <c:v>9.9999999999999995E-7</c:v>
                </c:pt>
                <c:pt idx="164">
                  <c:v>2.9265600000000003E-4</c:v>
                </c:pt>
                <c:pt idx="165">
                  <c:v>3.1490199999999999E-5</c:v>
                </c:pt>
                <c:pt idx="166">
                  <c:v>1.5855200000000001E-4</c:v>
                </c:pt>
                <c:pt idx="167">
                  <c:v>1.76083E-4</c:v>
                </c:pt>
                <c:pt idx="168">
                  <c:v>2.18674E-4</c:v>
                </c:pt>
                <c:pt idx="169">
                  <c:v>7.2810800000000004E-5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7.9828500000000003E-5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8.5285700000000002E-5</c:v>
                </c:pt>
                <c:pt idx="177">
                  <c:v>9.9999999999999995E-7</c:v>
                </c:pt>
                <c:pt idx="178">
                  <c:v>3.2805000000000002E-5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2.0899000000000001E-5</c:v>
                </c:pt>
                <c:pt idx="182">
                  <c:v>9.9999999999999995E-7</c:v>
                </c:pt>
                <c:pt idx="183">
                  <c:v>1.0676099999999999E-5</c:v>
                </c:pt>
                <c:pt idx="184">
                  <c:v>9.9999999999999995E-7</c:v>
                </c:pt>
                <c:pt idx="185">
                  <c:v>8.2326700000000006E-5</c:v>
                </c:pt>
                <c:pt idx="186">
                  <c:v>9.9999999999999995E-7</c:v>
                </c:pt>
                <c:pt idx="187">
                  <c:v>3.0308099999999999E-5</c:v>
                </c:pt>
                <c:pt idx="188">
                  <c:v>9.9999999999999995E-7</c:v>
                </c:pt>
                <c:pt idx="189">
                  <c:v>3.6924400000000002E-5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248-4C09-839E-56F296AFD82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0.21837200000000001</c:v>
                </c:pt>
                <c:pt idx="2">
                  <c:v>0.19290599999999999</c:v>
                </c:pt>
                <c:pt idx="3">
                  <c:v>0.16398499999999999</c:v>
                </c:pt>
                <c:pt idx="4">
                  <c:v>0.16526199999999999</c:v>
                </c:pt>
                <c:pt idx="5">
                  <c:v>0.16894300000000001</c:v>
                </c:pt>
                <c:pt idx="6">
                  <c:v>0.17713100000000001</c:v>
                </c:pt>
                <c:pt idx="7">
                  <c:v>0.172398</c:v>
                </c:pt>
                <c:pt idx="8">
                  <c:v>0.15744900000000001</c:v>
                </c:pt>
                <c:pt idx="9">
                  <c:v>0.17382600000000001</c:v>
                </c:pt>
                <c:pt idx="10">
                  <c:v>0.17164699999999999</c:v>
                </c:pt>
                <c:pt idx="11">
                  <c:v>0.16691500000000001</c:v>
                </c:pt>
                <c:pt idx="12">
                  <c:v>0.16653899999999999</c:v>
                </c:pt>
                <c:pt idx="13">
                  <c:v>0.15459500000000001</c:v>
                </c:pt>
                <c:pt idx="14">
                  <c:v>0.15940299999999999</c:v>
                </c:pt>
                <c:pt idx="15">
                  <c:v>0.158164</c:v>
                </c:pt>
                <c:pt idx="16">
                  <c:v>0.15410699999999999</c:v>
                </c:pt>
                <c:pt idx="17">
                  <c:v>0.16409799999999999</c:v>
                </c:pt>
                <c:pt idx="18">
                  <c:v>0.16469900000000001</c:v>
                </c:pt>
                <c:pt idx="19">
                  <c:v>0.16206999999999999</c:v>
                </c:pt>
                <c:pt idx="20">
                  <c:v>0.16394800000000001</c:v>
                </c:pt>
                <c:pt idx="21">
                  <c:v>0.16300899999999999</c:v>
                </c:pt>
                <c:pt idx="22">
                  <c:v>0.16173199999999999</c:v>
                </c:pt>
                <c:pt idx="23">
                  <c:v>0.15968499999999999</c:v>
                </c:pt>
                <c:pt idx="24">
                  <c:v>0.16353500000000001</c:v>
                </c:pt>
                <c:pt idx="25">
                  <c:v>0.159553</c:v>
                </c:pt>
                <c:pt idx="26">
                  <c:v>0.15942200000000001</c:v>
                </c:pt>
                <c:pt idx="27">
                  <c:v>0.154858</c:v>
                </c:pt>
                <c:pt idx="28">
                  <c:v>0.15551499999999999</c:v>
                </c:pt>
                <c:pt idx="29">
                  <c:v>0.15422</c:v>
                </c:pt>
                <c:pt idx="30">
                  <c:v>0.167103</c:v>
                </c:pt>
                <c:pt idx="31">
                  <c:v>0.16269900000000001</c:v>
                </c:pt>
                <c:pt idx="32">
                  <c:v>0.15425700000000001</c:v>
                </c:pt>
                <c:pt idx="33">
                  <c:v>0.15609700000000001</c:v>
                </c:pt>
                <c:pt idx="34">
                  <c:v>0.159299</c:v>
                </c:pt>
                <c:pt idx="35">
                  <c:v>0.15914</c:v>
                </c:pt>
                <c:pt idx="36">
                  <c:v>0.16465199999999999</c:v>
                </c:pt>
                <c:pt idx="37">
                  <c:v>0.159027</c:v>
                </c:pt>
                <c:pt idx="38">
                  <c:v>0.15550600000000001</c:v>
                </c:pt>
                <c:pt idx="39">
                  <c:v>0.15884799999999999</c:v>
                </c:pt>
                <c:pt idx="40">
                  <c:v>0.155834</c:v>
                </c:pt>
                <c:pt idx="41">
                  <c:v>0.15163299999999999</c:v>
                </c:pt>
                <c:pt idx="42">
                  <c:v>0.15159</c:v>
                </c:pt>
                <c:pt idx="43">
                  <c:v>0.15278800000000001</c:v>
                </c:pt>
                <c:pt idx="44">
                  <c:v>0.15088599999999999</c:v>
                </c:pt>
                <c:pt idx="45">
                  <c:v>0.15367500000000001</c:v>
                </c:pt>
                <c:pt idx="46">
                  <c:v>0.15176400000000001</c:v>
                </c:pt>
                <c:pt idx="47">
                  <c:v>0.15219099999999999</c:v>
                </c:pt>
                <c:pt idx="48">
                  <c:v>0.151224</c:v>
                </c:pt>
                <c:pt idx="49">
                  <c:v>0.14791399999999999</c:v>
                </c:pt>
                <c:pt idx="50">
                  <c:v>0.15027299999999999</c:v>
                </c:pt>
                <c:pt idx="51">
                  <c:v>0.14683199999999999</c:v>
                </c:pt>
                <c:pt idx="52">
                  <c:v>0.147144</c:v>
                </c:pt>
                <c:pt idx="53">
                  <c:v>0.14691899999999999</c:v>
                </c:pt>
                <c:pt idx="54">
                  <c:v>0.14482700000000001</c:v>
                </c:pt>
                <c:pt idx="55">
                  <c:v>0.14508499999999999</c:v>
                </c:pt>
                <c:pt idx="56">
                  <c:v>0.141429</c:v>
                </c:pt>
                <c:pt idx="57">
                  <c:v>0.14067099999999999</c:v>
                </c:pt>
                <c:pt idx="58">
                  <c:v>0.13670199999999999</c:v>
                </c:pt>
                <c:pt idx="59">
                  <c:v>0.13334099999999999</c:v>
                </c:pt>
                <c:pt idx="60">
                  <c:v>0.13411300000000001</c:v>
                </c:pt>
                <c:pt idx="61">
                  <c:v>0.13158600000000001</c:v>
                </c:pt>
                <c:pt idx="62">
                  <c:v>0.12953300000000001</c:v>
                </c:pt>
                <c:pt idx="63">
                  <c:v>0.12661900000000001</c:v>
                </c:pt>
                <c:pt idx="64">
                  <c:v>0.125198</c:v>
                </c:pt>
                <c:pt idx="65">
                  <c:v>0.121085</c:v>
                </c:pt>
                <c:pt idx="66">
                  <c:v>0.116536</c:v>
                </c:pt>
                <c:pt idx="67">
                  <c:v>0.113411</c:v>
                </c:pt>
                <c:pt idx="68">
                  <c:v>0.111014</c:v>
                </c:pt>
                <c:pt idx="69">
                  <c:v>0.108226</c:v>
                </c:pt>
                <c:pt idx="70">
                  <c:v>0.104447</c:v>
                </c:pt>
                <c:pt idx="71">
                  <c:v>0.101909</c:v>
                </c:pt>
                <c:pt idx="72">
                  <c:v>9.6965800000000005E-2</c:v>
                </c:pt>
                <c:pt idx="73">
                  <c:v>9.0773900000000005E-2</c:v>
                </c:pt>
                <c:pt idx="74">
                  <c:v>8.5064500000000001E-2</c:v>
                </c:pt>
                <c:pt idx="75">
                  <c:v>8.1408599999999998E-2</c:v>
                </c:pt>
                <c:pt idx="76">
                  <c:v>7.7507099999999995E-2</c:v>
                </c:pt>
                <c:pt idx="77">
                  <c:v>7.3031200000000004E-2</c:v>
                </c:pt>
                <c:pt idx="78">
                  <c:v>6.9046200000000002E-2</c:v>
                </c:pt>
                <c:pt idx="79">
                  <c:v>6.5147899999999995E-2</c:v>
                </c:pt>
                <c:pt idx="80">
                  <c:v>5.8370100000000001E-2</c:v>
                </c:pt>
                <c:pt idx="81">
                  <c:v>5.18775E-2</c:v>
                </c:pt>
                <c:pt idx="82">
                  <c:v>4.7019199999999997E-2</c:v>
                </c:pt>
                <c:pt idx="83">
                  <c:v>4.2077999999999997E-2</c:v>
                </c:pt>
                <c:pt idx="84">
                  <c:v>3.8049199999999998E-2</c:v>
                </c:pt>
                <c:pt idx="85">
                  <c:v>3.4284200000000001E-2</c:v>
                </c:pt>
                <c:pt idx="86">
                  <c:v>3.0969199999999999E-2</c:v>
                </c:pt>
                <c:pt idx="87">
                  <c:v>2.7568700000000002E-2</c:v>
                </c:pt>
                <c:pt idx="88">
                  <c:v>2.2154199999999999E-2</c:v>
                </c:pt>
                <c:pt idx="89">
                  <c:v>1.81213E-2</c:v>
                </c:pt>
                <c:pt idx="90">
                  <c:v>1.5589499999999999E-2</c:v>
                </c:pt>
                <c:pt idx="91">
                  <c:v>1.2903899999999999E-2</c:v>
                </c:pt>
                <c:pt idx="92">
                  <c:v>1.0507900000000001E-2</c:v>
                </c:pt>
                <c:pt idx="93">
                  <c:v>8.6751399999999996E-3</c:v>
                </c:pt>
                <c:pt idx="94">
                  <c:v>7.1466300000000002E-3</c:v>
                </c:pt>
                <c:pt idx="95">
                  <c:v>6.2323099999999996E-3</c:v>
                </c:pt>
                <c:pt idx="96">
                  <c:v>5.01302E-3</c:v>
                </c:pt>
                <c:pt idx="97">
                  <c:v>3.33534E-3</c:v>
                </c:pt>
                <c:pt idx="98">
                  <c:v>2.3671E-3</c:v>
                </c:pt>
                <c:pt idx="99">
                  <c:v>1.86341E-3</c:v>
                </c:pt>
                <c:pt idx="100">
                  <c:v>1.5248499999999999E-3</c:v>
                </c:pt>
                <c:pt idx="101">
                  <c:v>1.8530700000000001E-3</c:v>
                </c:pt>
                <c:pt idx="102">
                  <c:v>1.9994399999999999E-3</c:v>
                </c:pt>
                <c:pt idx="103">
                  <c:v>1.5884199999999999E-3</c:v>
                </c:pt>
                <c:pt idx="104">
                  <c:v>1.85228E-3</c:v>
                </c:pt>
                <c:pt idx="105">
                  <c:v>1.75472E-3</c:v>
                </c:pt>
                <c:pt idx="106">
                  <c:v>1.2296399999999999E-3</c:v>
                </c:pt>
                <c:pt idx="107">
                  <c:v>8.4791399999999996E-4</c:v>
                </c:pt>
                <c:pt idx="108">
                  <c:v>8.3885700000000004E-4</c:v>
                </c:pt>
                <c:pt idx="109">
                  <c:v>7.9384699999999998E-4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5.2462899999999998E-4</c:v>
                </c:pt>
                <c:pt idx="123">
                  <c:v>9.0592600000000004E-5</c:v>
                </c:pt>
                <c:pt idx="124">
                  <c:v>1.11469E-3</c:v>
                </c:pt>
                <c:pt idx="125">
                  <c:v>7.7505399999999996E-4</c:v>
                </c:pt>
                <c:pt idx="126">
                  <c:v>3.58301E-4</c:v>
                </c:pt>
                <c:pt idx="127">
                  <c:v>4.1054699999999998E-4</c:v>
                </c:pt>
                <c:pt idx="128">
                  <c:v>3.6712399999999998E-4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4.62736E-4</c:v>
                </c:pt>
                <c:pt idx="134">
                  <c:v>8.0395E-4</c:v>
                </c:pt>
                <c:pt idx="135">
                  <c:v>6.1796099999999999E-4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2.45706E-4</c:v>
                </c:pt>
                <c:pt idx="139">
                  <c:v>9.7976700000000009E-4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5.4918999999999996E-4</c:v>
                </c:pt>
                <c:pt idx="143">
                  <c:v>4.3516600000000003E-5</c:v>
                </c:pt>
                <c:pt idx="144">
                  <c:v>7.7950199999999998E-5</c:v>
                </c:pt>
                <c:pt idx="145">
                  <c:v>1.72738E-4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1.5451399999999999E-4</c:v>
                </c:pt>
                <c:pt idx="149">
                  <c:v>9.9999999999999995E-7</c:v>
                </c:pt>
                <c:pt idx="150">
                  <c:v>1.06851E-4</c:v>
                </c:pt>
                <c:pt idx="151">
                  <c:v>1.0226300000000001E-5</c:v>
                </c:pt>
                <c:pt idx="152">
                  <c:v>9.9999999999999995E-7</c:v>
                </c:pt>
                <c:pt idx="153">
                  <c:v>7.1653099999999993E-5</c:v>
                </c:pt>
                <c:pt idx="154">
                  <c:v>9.9999999999999995E-7</c:v>
                </c:pt>
                <c:pt idx="155">
                  <c:v>1.5002799999999999E-4</c:v>
                </c:pt>
                <c:pt idx="156">
                  <c:v>2.1301499999999999E-4</c:v>
                </c:pt>
                <c:pt idx="157">
                  <c:v>1.9433399999999999E-5</c:v>
                </c:pt>
                <c:pt idx="158">
                  <c:v>3.5170499999999998E-5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9.8678799999999994E-5</c:v>
                </c:pt>
                <c:pt idx="169">
                  <c:v>9.9999999999999995E-7</c:v>
                </c:pt>
                <c:pt idx="170">
                  <c:v>1.48276E-6</c:v>
                </c:pt>
                <c:pt idx="171">
                  <c:v>9.9999999999999995E-7</c:v>
                </c:pt>
                <c:pt idx="172">
                  <c:v>7.1767899999999998E-6</c:v>
                </c:pt>
                <c:pt idx="173">
                  <c:v>8.7175299999999999E-5</c:v>
                </c:pt>
                <c:pt idx="174">
                  <c:v>9.9999999999999995E-7</c:v>
                </c:pt>
                <c:pt idx="175">
                  <c:v>1.9803899999999999E-5</c:v>
                </c:pt>
                <c:pt idx="176">
                  <c:v>9.9999999999999995E-7</c:v>
                </c:pt>
                <c:pt idx="177">
                  <c:v>1.61896E-4</c:v>
                </c:pt>
                <c:pt idx="178">
                  <c:v>9.9999999999999995E-7</c:v>
                </c:pt>
                <c:pt idx="179">
                  <c:v>3.7506000000000003E-5</c:v>
                </c:pt>
                <c:pt idx="180">
                  <c:v>1.48305E-4</c:v>
                </c:pt>
                <c:pt idx="181">
                  <c:v>9.9999999999999995E-7</c:v>
                </c:pt>
                <c:pt idx="182">
                  <c:v>1.07137E-6</c:v>
                </c:pt>
                <c:pt idx="183">
                  <c:v>9.9999999999999995E-7</c:v>
                </c:pt>
                <c:pt idx="184">
                  <c:v>5.4319200000000002E-6</c:v>
                </c:pt>
                <c:pt idx="185">
                  <c:v>8.1420499999999997E-5</c:v>
                </c:pt>
                <c:pt idx="186">
                  <c:v>9.9999999999999995E-7</c:v>
                </c:pt>
                <c:pt idx="187">
                  <c:v>5.8172099999999998E-5</c:v>
                </c:pt>
                <c:pt idx="188">
                  <c:v>1.6443499999999999E-5</c:v>
                </c:pt>
                <c:pt idx="189">
                  <c:v>2.7651E-5</c:v>
                </c:pt>
                <c:pt idx="190">
                  <c:v>8.7795999999999998E-5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248-4C09-839E-56F296AFD82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Noisy050Latex0004_0004!$I$60:$I$250</c:f>
              <c:numCache>
                <c:formatCode>0.00E+00</c:formatCode>
                <c:ptCount val="191"/>
                <c:pt idx="0">
                  <c:v>0.17257</c:v>
                </c:pt>
                <c:pt idx="1">
                  <c:v>0.28918100000000002</c:v>
                </c:pt>
                <c:pt idx="2">
                  <c:v>0.20149700000000001</c:v>
                </c:pt>
                <c:pt idx="3">
                  <c:v>0.20457700000000001</c:v>
                </c:pt>
                <c:pt idx="4">
                  <c:v>0.20400799999999999</c:v>
                </c:pt>
                <c:pt idx="5">
                  <c:v>0.182313</c:v>
                </c:pt>
                <c:pt idx="6">
                  <c:v>0.18713399999999999</c:v>
                </c:pt>
                <c:pt idx="7">
                  <c:v>0.18599599999999999</c:v>
                </c:pt>
                <c:pt idx="8">
                  <c:v>0.17618600000000001</c:v>
                </c:pt>
                <c:pt idx="9">
                  <c:v>0.17220199999999999</c:v>
                </c:pt>
                <c:pt idx="10">
                  <c:v>0.181811</c:v>
                </c:pt>
                <c:pt idx="11">
                  <c:v>0.17508099999999999</c:v>
                </c:pt>
                <c:pt idx="12">
                  <c:v>0.18351799999999999</c:v>
                </c:pt>
                <c:pt idx="13">
                  <c:v>0.17705699999999999</c:v>
                </c:pt>
                <c:pt idx="14">
                  <c:v>0.17544999999999999</c:v>
                </c:pt>
                <c:pt idx="15">
                  <c:v>0.16718</c:v>
                </c:pt>
                <c:pt idx="16">
                  <c:v>0.17119699999999999</c:v>
                </c:pt>
                <c:pt idx="17">
                  <c:v>0.17036000000000001</c:v>
                </c:pt>
                <c:pt idx="18">
                  <c:v>0.18032100000000001</c:v>
                </c:pt>
                <c:pt idx="19">
                  <c:v>0.170511</c:v>
                </c:pt>
                <c:pt idx="20">
                  <c:v>0.17213500000000001</c:v>
                </c:pt>
                <c:pt idx="21">
                  <c:v>0.17141500000000001</c:v>
                </c:pt>
                <c:pt idx="22">
                  <c:v>0.17744099999999999</c:v>
                </c:pt>
                <c:pt idx="23">
                  <c:v>0.173123</c:v>
                </c:pt>
                <c:pt idx="24">
                  <c:v>0.17474700000000001</c:v>
                </c:pt>
                <c:pt idx="25">
                  <c:v>0.17025999999999999</c:v>
                </c:pt>
                <c:pt idx="26">
                  <c:v>0.17180899999999999</c:v>
                </c:pt>
                <c:pt idx="27">
                  <c:v>0.168352</c:v>
                </c:pt>
                <c:pt idx="28">
                  <c:v>0.17108000000000001</c:v>
                </c:pt>
                <c:pt idx="29">
                  <c:v>0.166209</c:v>
                </c:pt>
                <c:pt idx="30">
                  <c:v>0.16486999999999999</c:v>
                </c:pt>
                <c:pt idx="31">
                  <c:v>0.16206599999999999</c:v>
                </c:pt>
                <c:pt idx="32">
                  <c:v>0.161915</c:v>
                </c:pt>
                <c:pt idx="33">
                  <c:v>0.165016</c:v>
                </c:pt>
                <c:pt idx="34">
                  <c:v>0.16831499999999999</c:v>
                </c:pt>
                <c:pt idx="35">
                  <c:v>0.16403300000000001</c:v>
                </c:pt>
                <c:pt idx="36">
                  <c:v>0.16347300000000001</c:v>
                </c:pt>
                <c:pt idx="37">
                  <c:v>0.170131</c:v>
                </c:pt>
                <c:pt idx="38">
                  <c:v>0.16661899999999999</c:v>
                </c:pt>
                <c:pt idx="39">
                  <c:v>0.16641500000000001</c:v>
                </c:pt>
                <c:pt idx="40">
                  <c:v>0.16564200000000001</c:v>
                </c:pt>
                <c:pt idx="41">
                  <c:v>0.16464599999999999</c:v>
                </c:pt>
                <c:pt idx="42">
                  <c:v>0.163332</c:v>
                </c:pt>
                <c:pt idx="43">
                  <c:v>0.16222800000000001</c:v>
                </c:pt>
                <c:pt idx="44">
                  <c:v>0.16194900000000001</c:v>
                </c:pt>
                <c:pt idx="45">
                  <c:v>0.162858</c:v>
                </c:pt>
                <c:pt idx="46">
                  <c:v>0.15983600000000001</c:v>
                </c:pt>
                <c:pt idx="47">
                  <c:v>0.16076599999999999</c:v>
                </c:pt>
                <c:pt idx="48">
                  <c:v>0.156913</c:v>
                </c:pt>
                <c:pt idx="49">
                  <c:v>0.158188</c:v>
                </c:pt>
                <c:pt idx="50">
                  <c:v>0.15701799999999999</c:v>
                </c:pt>
                <c:pt idx="51">
                  <c:v>0.15868399999999999</c:v>
                </c:pt>
                <c:pt idx="52">
                  <c:v>0.15323800000000001</c:v>
                </c:pt>
                <c:pt idx="53">
                  <c:v>0.15337300000000001</c:v>
                </c:pt>
                <c:pt idx="54">
                  <c:v>0.15160699999999999</c:v>
                </c:pt>
                <c:pt idx="55">
                  <c:v>0.14964</c:v>
                </c:pt>
                <c:pt idx="56">
                  <c:v>0.14949799999999999</c:v>
                </c:pt>
                <c:pt idx="57">
                  <c:v>0.146288</c:v>
                </c:pt>
                <c:pt idx="58">
                  <c:v>0.14446100000000001</c:v>
                </c:pt>
                <c:pt idx="59">
                  <c:v>0.140212</c:v>
                </c:pt>
                <c:pt idx="60">
                  <c:v>0.139685</c:v>
                </c:pt>
                <c:pt idx="61">
                  <c:v>0.13669100000000001</c:v>
                </c:pt>
                <c:pt idx="62">
                  <c:v>0.13502</c:v>
                </c:pt>
                <c:pt idx="63">
                  <c:v>0.132078</c:v>
                </c:pt>
                <c:pt idx="64">
                  <c:v>0.129048</c:v>
                </c:pt>
                <c:pt idx="65">
                  <c:v>0.12532399999999999</c:v>
                </c:pt>
                <c:pt idx="66">
                  <c:v>0.121975</c:v>
                </c:pt>
                <c:pt idx="67">
                  <c:v>0.117785</c:v>
                </c:pt>
                <c:pt idx="68">
                  <c:v>0.113984</c:v>
                </c:pt>
                <c:pt idx="69">
                  <c:v>0.11124299999999999</c:v>
                </c:pt>
                <c:pt idx="70">
                  <c:v>0.107409</c:v>
                </c:pt>
                <c:pt idx="71">
                  <c:v>0.10306700000000001</c:v>
                </c:pt>
                <c:pt idx="72">
                  <c:v>9.7674700000000003E-2</c:v>
                </c:pt>
                <c:pt idx="73">
                  <c:v>9.19706E-2</c:v>
                </c:pt>
                <c:pt idx="74">
                  <c:v>8.5962399999999994E-2</c:v>
                </c:pt>
                <c:pt idx="75">
                  <c:v>8.1274299999999994E-2</c:v>
                </c:pt>
                <c:pt idx="76">
                  <c:v>7.6234999999999997E-2</c:v>
                </c:pt>
                <c:pt idx="77">
                  <c:v>7.1343400000000001E-2</c:v>
                </c:pt>
                <c:pt idx="78">
                  <c:v>6.7538500000000001E-2</c:v>
                </c:pt>
                <c:pt idx="79">
                  <c:v>6.3087900000000002E-2</c:v>
                </c:pt>
                <c:pt idx="80">
                  <c:v>5.5619799999999997E-2</c:v>
                </c:pt>
                <c:pt idx="81">
                  <c:v>4.9289600000000003E-2</c:v>
                </c:pt>
                <c:pt idx="82">
                  <c:v>4.29142E-2</c:v>
                </c:pt>
                <c:pt idx="83">
                  <c:v>3.7660600000000002E-2</c:v>
                </c:pt>
                <c:pt idx="84">
                  <c:v>3.3722299999999997E-2</c:v>
                </c:pt>
                <c:pt idx="85">
                  <c:v>2.9609300000000002E-2</c:v>
                </c:pt>
                <c:pt idx="86">
                  <c:v>2.6228499999999998E-2</c:v>
                </c:pt>
                <c:pt idx="87">
                  <c:v>2.3746099999999999E-2</c:v>
                </c:pt>
                <c:pt idx="88">
                  <c:v>1.8438599999999999E-2</c:v>
                </c:pt>
                <c:pt idx="89">
                  <c:v>1.4454099999999999E-2</c:v>
                </c:pt>
                <c:pt idx="90">
                  <c:v>1.18875E-2</c:v>
                </c:pt>
                <c:pt idx="91">
                  <c:v>9.4899600000000004E-3</c:v>
                </c:pt>
                <c:pt idx="92">
                  <c:v>7.45395E-3</c:v>
                </c:pt>
                <c:pt idx="93">
                  <c:v>5.5592999999999997E-3</c:v>
                </c:pt>
                <c:pt idx="94">
                  <c:v>4.8305199999999996E-3</c:v>
                </c:pt>
                <c:pt idx="95">
                  <c:v>3.8661199999999998E-3</c:v>
                </c:pt>
                <c:pt idx="96">
                  <c:v>2.95561E-3</c:v>
                </c:pt>
                <c:pt idx="97">
                  <c:v>2.0389900000000001E-3</c:v>
                </c:pt>
                <c:pt idx="98">
                  <c:v>1.2050400000000001E-3</c:v>
                </c:pt>
                <c:pt idx="99">
                  <c:v>9.8294500000000004E-4</c:v>
                </c:pt>
                <c:pt idx="100">
                  <c:v>7.2641100000000005E-4</c:v>
                </c:pt>
                <c:pt idx="101">
                  <c:v>1.0195899999999999E-3</c:v>
                </c:pt>
                <c:pt idx="102">
                  <c:v>4.3091599999999999E-4</c:v>
                </c:pt>
                <c:pt idx="103">
                  <c:v>5.66758E-4</c:v>
                </c:pt>
                <c:pt idx="104">
                  <c:v>8.0083200000000002E-4</c:v>
                </c:pt>
                <c:pt idx="105">
                  <c:v>6.4937899999999995E-4</c:v>
                </c:pt>
                <c:pt idx="106">
                  <c:v>5.2067599999999997E-4</c:v>
                </c:pt>
                <c:pt idx="107">
                  <c:v>2.4397899999999999E-4</c:v>
                </c:pt>
                <c:pt idx="108">
                  <c:v>2.0131700000000001E-4</c:v>
                </c:pt>
                <c:pt idx="109">
                  <c:v>1.62845E-4</c:v>
                </c:pt>
                <c:pt idx="110">
                  <c:v>4.4050799999999999E-4</c:v>
                </c:pt>
                <c:pt idx="111">
                  <c:v>3.4321699999999999E-4</c:v>
                </c:pt>
                <c:pt idx="112">
                  <c:v>9.9999999999999995E-7</c:v>
                </c:pt>
                <c:pt idx="113">
                  <c:v>1.3941299999999999E-4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1.7246399999999999E-4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7.0333500000000003E-4</c:v>
                </c:pt>
                <c:pt idx="126">
                  <c:v>8.9607399999999996E-4</c:v>
                </c:pt>
                <c:pt idx="127">
                  <c:v>7.3559099999999996E-4</c:v>
                </c:pt>
                <c:pt idx="128">
                  <c:v>5.1696500000000002E-5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7.2469500000000003E-4</c:v>
                </c:pt>
                <c:pt idx="134">
                  <c:v>9.2972900000000002E-4</c:v>
                </c:pt>
                <c:pt idx="135">
                  <c:v>5.8898200000000005E-4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5.2359699999999999E-5</c:v>
                </c:pt>
                <c:pt idx="139">
                  <c:v>1.7902400000000001E-4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4.9680199999999996E-4</c:v>
                </c:pt>
                <c:pt idx="143">
                  <c:v>9.9999999999999995E-7</c:v>
                </c:pt>
                <c:pt idx="144">
                  <c:v>6.6096300000000006E-5</c:v>
                </c:pt>
                <c:pt idx="145">
                  <c:v>3.7301800000000003E-4</c:v>
                </c:pt>
                <c:pt idx="146">
                  <c:v>2.1655200000000001E-4</c:v>
                </c:pt>
                <c:pt idx="147">
                  <c:v>9.9999999999999995E-7</c:v>
                </c:pt>
                <c:pt idx="148">
                  <c:v>2.8176999999999998E-4</c:v>
                </c:pt>
                <c:pt idx="149">
                  <c:v>9.9999999999999995E-7</c:v>
                </c:pt>
                <c:pt idx="150">
                  <c:v>6.2484799999999995E-5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1.44864E-4</c:v>
                </c:pt>
                <c:pt idx="154">
                  <c:v>1.3825099999999999E-4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4.5277200000000001E-5</c:v>
                </c:pt>
                <c:pt idx="158">
                  <c:v>1.07602E-4</c:v>
                </c:pt>
                <c:pt idx="159">
                  <c:v>9.9999999999999995E-7</c:v>
                </c:pt>
                <c:pt idx="160">
                  <c:v>1.8307900000000001E-5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1.5371100000000001E-4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1.21975E-5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3.3194800000000003E-5</c:v>
                </c:pt>
                <c:pt idx="172">
                  <c:v>6.41372E-5</c:v>
                </c:pt>
                <c:pt idx="173">
                  <c:v>2.5009599999999999E-5</c:v>
                </c:pt>
                <c:pt idx="174">
                  <c:v>9.9999999999999995E-7</c:v>
                </c:pt>
                <c:pt idx="175">
                  <c:v>2.8596099999999999E-5</c:v>
                </c:pt>
                <c:pt idx="176">
                  <c:v>2.0124900000000001E-5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1.8227E-5</c:v>
                </c:pt>
                <c:pt idx="183">
                  <c:v>9.9999999999999995E-7</c:v>
                </c:pt>
                <c:pt idx="184">
                  <c:v>2.6893099999999998E-5</c:v>
                </c:pt>
                <c:pt idx="185">
                  <c:v>1.32478E-5</c:v>
                </c:pt>
                <c:pt idx="186">
                  <c:v>1.7294300000000001E-5</c:v>
                </c:pt>
                <c:pt idx="187">
                  <c:v>7.3869599999999995E-5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4.7505400000000001E-5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248-4C09-839E-56F296AFD82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248-4C09-839E-56F296AFD82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248-4C09-839E-56F296AFD82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248-4C09-839E-56F296AFD82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248-4C09-839E-56F296AFD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791344"/>
        <c:axId val="1475685392"/>
      </c:scatterChart>
      <c:valAx>
        <c:axId val="960791344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85392"/>
        <c:crossesAt val="1E-4"/>
        <c:crossBetween val="midCat"/>
      </c:valAx>
      <c:valAx>
        <c:axId val="1475685392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79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Noisy050Latex0004_0004!$B$60:$B$250</c:f>
              <c:numCache>
                <c:formatCode>0.00E+00</c:formatCode>
                <c:ptCount val="191"/>
                <c:pt idx="0">
                  <c:v>0.43432399999999999</c:v>
                </c:pt>
                <c:pt idx="1">
                  <c:v>0.71680500000000003</c:v>
                </c:pt>
                <c:pt idx="2">
                  <c:v>0.656304</c:v>
                </c:pt>
                <c:pt idx="3">
                  <c:v>0.64958199999999999</c:v>
                </c:pt>
                <c:pt idx="4">
                  <c:v>0.64437900000000004</c:v>
                </c:pt>
                <c:pt idx="5">
                  <c:v>0.63527900000000004</c:v>
                </c:pt>
                <c:pt idx="6">
                  <c:v>0.63568999999999998</c:v>
                </c:pt>
                <c:pt idx="7">
                  <c:v>0.63334800000000002</c:v>
                </c:pt>
                <c:pt idx="8">
                  <c:v>0.62610699999999997</c:v>
                </c:pt>
                <c:pt idx="9">
                  <c:v>0.62830600000000003</c:v>
                </c:pt>
                <c:pt idx="10">
                  <c:v>0.62986200000000003</c:v>
                </c:pt>
                <c:pt idx="11">
                  <c:v>0.63064799999999999</c:v>
                </c:pt>
                <c:pt idx="12">
                  <c:v>0.61917</c:v>
                </c:pt>
                <c:pt idx="13">
                  <c:v>0.62181600000000004</c:v>
                </c:pt>
                <c:pt idx="14">
                  <c:v>0.61427200000000004</c:v>
                </c:pt>
                <c:pt idx="15">
                  <c:v>0.62581299999999995</c:v>
                </c:pt>
                <c:pt idx="16">
                  <c:v>0.62592000000000003</c:v>
                </c:pt>
                <c:pt idx="17">
                  <c:v>0.62666200000000005</c:v>
                </c:pt>
                <c:pt idx="18">
                  <c:v>0.62813699999999995</c:v>
                </c:pt>
                <c:pt idx="19">
                  <c:v>0.62122699999999997</c:v>
                </c:pt>
                <c:pt idx="20">
                  <c:v>0.62053000000000003</c:v>
                </c:pt>
                <c:pt idx="21">
                  <c:v>0.62626899999999996</c:v>
                </c:pt>
                <c:pt idx="22">
                  <c:v>0.62495500000000004</c:v>
                </c:pt>
                <c:pt idx="23">
                  <c:v>0.623552</c:v>
                </c:pt>
                <c:pt idx="24">
                  <c:v>0.62251900000000004</c:v>
                </c:pt>
                <c:pt idx="25">
                  <c:v>0.62428499999999998</c:v>
                </c:pt>
                <c:pt idx="26">
                  <c:v>0.619529</c:v>
                </c:pt>
                <c:pt idx="27">
                  <c:v>0.62102599999999997</c:v>
                </c:pt>
                <c:pt idx="28">
                  <c:v>0.62045399999999995</c:v>
                </c:pt>
                <c:pt idx="29">
                  <c:v>0.61763400000000002</c:v>
                </c:pt>
                <c:pt idx="30">
                  <c:v>0.62329199999999996</c:v>
                </c:pt>
                <c:pt idx="31">
                  <c:v>0.62209000000000003</c:v>
                </c:pt>
                <c:pt idx="32">
                  <c:v>0.61817699999999998</c:v>
                </c:pt>
                <c:pt idx="33">
                  <c:v>0.61944699999999997</c:v>
                </c:pt>
                <c:pt idx="34">
                  <c:v>0.62626700000000002</c:v>
                </c:pt>
                <c:pt idx="35">
                  <c:v>0.62187599999999998</c:v>
                </c:pt>
                <c:pt idx="36">
                  <c:v>0.61850099999999997</c:v>
                </c:pt>
                <c:pt idx="37">
                  <c:v>0.61919000000000002</c:v>
                </c:pt>
                <c:pt idx="38">
                  <c:v>0.61927900000000002</c:v>
                </c:pt>
                <c:pt idx="39">
                  <c:v>0.61984799999999995</c:v>
                </c:pt>
                <c:pt idx="40">
                  <c:v>0.62159299999999995</c:v>
                </c:pt>
                <c:pt idx="41">
                  <c:v>0.61897999999999997</c:v>
                </c:pt>
                <c:pt idx="42">
                  <c:v>0.61611300000000002</c:v>
                </c:pt>
                <c:pt idx="43">
                  <c:v>0.61632900000000002</c:v>
                </c:pt>
                <c:pt idx="44">
                  <c:v>0.61554399999999998</c:v>
                </c:pt>
                <c:pt idx="45">
                  <c:v>0.61513700000000004</c:v>
                </c:pt>
                <c:pt idx="46">
                  <c:v>0.61720200000000003</c:v>
                </c:pt>
                <c:pt idx="47">
                  <c:v>0.61661100000000002</c:v>
                </c:pt>
                <c:pt idx="48">
                  <c:v>0.61450499999999997</c:v>
                </c:pt>
                <c:pt idx="49">
                  <c:v>0.61638999999999999</c:v>
                </c:pt>
                <c:pt idx="50">
                  <c:v>0.61319299999999999</c:v>
                </c:pt>
                <c:pt idx="51">
                  <c:v>0.61274600000000001</c:v>
                </c:pt>
                <c:pt idx="52">
                  <c:v>0.61165700000000001</c:v>
                </c:pt>
                <c:pt idx="53">
                  <c:v>0.61243599999999998</c:v>
                </c:pt>
                <c:pt idx="54">
                  <c:v>0.60963599999999996</c:v>
                </c:pt>
                <c:pt idx="55">
                  <c:v>0.60977000000000003</c:v>
                </c:pt>
                <c:pt idx="56">
                  <c:v>0.60809899999999995</c:v>
                </c:pt>
                <c:pt idx="57">
                  <c:v>0.6069</c:v>
                </c:pt>
                <c:pt idx="58">
                  <c:v>0.60458000000000001</c:v>
                </c:pt>
                <c:pt idx="59">
                  <c:v>0.60402400000000001</c:v>
                </c:pt>
                <c:pt idx="60">
                  <c:v>0.60141900000000004</c:v>
                </c:pt>
                <c:pt idx="61">
                  <c:v>0.60047300000000003</c:v>
                </c:pt>
                <c:pt idx="62">
                  <c:v>0.59879599999999999</c:v>
                </c:pt>
                <c:pt idx="63">
                  <c:v>0.59800399999999998</c:v>
                </c:pt>
                <c:pt idx="64">
                  <c:v>0.59485399999999999</c:v>
                </c:pt>
                <c:pt idx="65">
                  <c:v>0.593163</c:v>
                </c:pt>
                <c:pt idx="66">
                  <c:v>0.58957400000000004</c:v>
                </c:pt>
                <c:pt idx="67">
                  <c:v>0.58654099999999998</c:v>
                </c:pt>
                <c:pt idx="68">
                  <c:v>0.58408499999999997</c:v>
                </c:pt>
                <c:pt idx="69">
                  <c:v>0.58101000000000003</c:v>
                </c:pt>
                <c:pt idx="70">
                  <c:v>0.57841600000000004</c:v>
                </c:pt>
                <c:pt idx="71">
                  <c:v>0.57522399999999996</c:v>
                </c:pt>
                <c:pt idx="72">
                  <c:v>0.56974899999999995</c:v>
                </c:pt>
                <c:pt idx="73">
                  <c:v>0.56438699999999997</c:v>
                </c:pt>
                <c:pt idx="74">
                  <c:v>0.55841200000000002</c:v>
                </c:pt>
                <c:pt idx="75">
                  <c:v>0.55314399999999997</c:v>
                </c:pt>
                <c:pt idx="76">
                  <c:v>0.54791100000000004</c:v>
                </c:pt>
                <c:pt idx="77">
                  <c:v>0.54280899999999999</c:v>
                </c:pt>
                <c:pt idx="78">
                  <c:v>0.53730299999999998</c:v>
                </c:pt>
                <c:pt idx="79">
                  <c:v>0.53208500000000003</c:v>
                </c:pt>
                <c:pt idx="80">
                  <c:v>0.52171800000000002</c:v>
                </c:pt>
                <c:pt idx="81">
                  <c:v>0.51190599999999997</c:v>
                </c:pt>
                <c:pt idx="82">
                  <c:v>0.50231300000000001</c:v>
                </c:pt>
                <c:pt idx="83">
                  <c:v>0.492456</c:v>
                </c:pt>
                <c:pt idx="84">
                  <c:v>0.483074</c:v>
                </c:pt>
                <c:pt idx="85">
                  <c:v>0.47347600000000001</c:v>
                </c:pt>
                <c:pt idx="86">
                  <c:v>0.464115</c:v>
                </c:pt>
                <c:pt idx="87">
                  <c:v>0.45503300000000002</c:v>
                </c:pt>
                <c:pt idx="88">
                  <c:v>0.43753599999999998</c:v>
                </c:pt>
                <c:pt idx="89">
                  <c:v>0.42068800000000001</c:v>
                </c:pt>
                <c:pt idx="90">
                  <c:v>0.40458699999999997</c:v>
                </c:pt>
                <c:pt idx="91">
                  <c:v>0.38912200000000002</c:v>
                </c:pt>
                <c:pt idx="92">
                  <c:v>0.37391999999999997</c:v>
                </c:pt>
                <c:pt idx="93">
                  <c:v>0.359545</c:v>
                </c:pt>
                <c:pt idx="94">
                  <c:v>0.34576400000000002</c:v>
                </c:pt>
                <c:pt idx="95">
                  <c:v>0.33256599999999997</c:v>
                </c:pt>
                <c:pt idx="96">
                  <c:v>0.30710399999999999</c:v>
                </c:pt>
                <c:pt idx="97">
                  <c:v>0.283472</c:v>
                </c:pt>
                <c:pt idx="98">
                  <c:v>0.261685</c:v>
                </c:pt>
                <c:pt idx="99">
                  <c:v>0.241786</c:v>
                </c:pt>
                <c:pt idx="100">
                  <c:v>0.223722</c:v>
                </c:pt>
                <c:pt idx="101">
                  <c:v>0.20716899999999999</c:v>
                </c:pt>
                <c:pt idx="102">
                  <c:v>0.19178200000000001</c:v>
                </c:pt>
                <c:pt idx="103">
                  <c:v>0.17744799999999999</c:v>
                </c:pt>
                <c:pt idx="104">
                  <c:v>0.15171599999999999</c:v>
                </c:pt>
                <c:pt idx="105">
                  <c:v>0.13004399999999999</c:v>
                </c:pt>
                <c:pt idx="106">
                  <c:v>0.11187900000000001</c:v>
                </c:pt>
                <c:pt idx="107">
                  <c:v>9.6272700000000003E-2</c:v>
                </c:pt>
                <c:pt idx="108">
                  <c:v>8.3648500000000001E-2</c:v>
                </c:pt>
                <c:pt idx="109">
                  <c:v>7.2135400000000002E-2</c:v>
                </c:pt>
                <c:pt idx="110">
                  <c:v>6.1463999999999998E-2</c:v>
                </c:pt>
                <c:pt idx="111">
                  <c:v>5.2329199999999999E-2</c:v>
                </c:pt>
                <c:pt idx="112">
                  <c:v>3.5932600000000002E-2</c:v>
                </c:pt>
                <c:pt idx="113">
                  <c:v>2.32289E-2</c:v>
                </c:pt>
                <c:pt idx="114">
                  <c:v>1.4071800000000001E-2</c:v>
                </c:pt>
                <c:pt idx="115">
                  <c:v>8.3302299999999992E-3</c:v>
                </c:pt>
                <c:pt idx="116">
                  <c:v>5.5386899999999998E-3</c:v>
                </c:pt>
                <c:pt idx="117">
                  <c:v>4.4074099999999996E-3</c:v>
                </c:pt>
                <c:pt idx="118">
                  <c:v>2.7081499999999999E-3</c:v>
                </c:pt>
                <c:pt idx="119">
                  <c:v>1.6081299999999999E-3</c:v>
                </c:pt>
                <c:pt idx="120">
                  <c:v>5.5994400000000004E-4</c:v>
                </c:pt>
                <c:pt idx="121">
                  <c:v>1.52134E-4</c:v>
                </c:pt>
                <c:pt idx="122">
                  <c:v>7.6588299999999997E-4</c:v>
                </c:pt>
                <c:pt idx="123">
                  <c:v>6.1280199999999996E-4</c:v>
                </c:pt>
                <c:pt idx="124">
                  <c:v>8.4669499999999996E-4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2.48106E-4</c:v>
                </c:pt>
                <c:pt idx="129">
                  <c:v>9.9999999999999995E-7</c:v>
                </c:pt>
                <c:pt idx="130">
                  <c:v>6.2608599999999998E-4</c:v>
                </c:pt>
                <c:pt idx="131">
                  <c:v>5.04077E-3</c:v>
                </c:pt>
                <c:pt idx="132">
                  <c:v>9.0978399999999994E-3</c:v>
                </c:pt>
                <c:pt idx="133">
                  <c:v>6.2081899999999997E-3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5.7882699999999999E-3</c:v>
                </c:pt>
                <c:pt idx="140">
                  <c:v>2.7365800000000002E-3</c:v>
                </c:pt>
                <c:pt idx="141">
                  <c:v>1.2017799999999999E-3</c:v>
                </c:pt>
                <c:pt idx="142">
                  <c:v>1.76063E-3</c:v>
                </c:pt>
                <c:pt idx="143">
                  <c:v>3.2947599999999999E-3</c:v>
                </c:pt>
                <c:pt idx="144">
                  <c:v>5.2274000000000001E-3</c:v>
                </c:pt>
                <c:pt idx="145">
                  <c:v>6.7332800000000003E-3</c:v>
                </c:pt>
                <c:pt idx="146">
                  <c:v>1.5496100000000001E-3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3.8068199999999998E-3</c:v>
                </c:pt>
                <c:pt idx="150">
                  <c:v>6.8780500000000001E-3</c:v>
                </c:pt>
                <c:pt idx="151">
                  <c:v>5.3309000000000004E-3</c:v>
                </c:pt>
                <c:pt idx="152">
                  <c:v>9.9999999999999995E-7</c:v>
                </c:pt>
                <c:pt idx="153">
                  <c:v>2.6297E-3</c:v>
                </c:pt>
                <c:pt idx="154">
                  <c:v>2.9131199999999999E-3</c:v>
                </c:pt>
                <c:pt idx="155">
                  <c:v>3.6969799999999999E-3</c:v>
                </c:pt>
                <c:pt idx="156">
                  <c:v>9.9999999999999995E-7</c:v>
                </c:pt>
                <c:pt idx="157">
                  <c:v>8.7740099999999998E-4</c:v>
                </c:pt>
                <c:pt idx="158">
                  <c:v>2.7416200000000002E-3</c:v>
                </c:pt>
                <c:pt idx="159">
                  <c:v>1.7426799999999999E-3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9.3783699999999996E-4</c:v>
                </c:pt>
                <c:pt idx="163">
                  <c:v>5.5241600000000002E-4</c:v>
                </c:pt>
                <c:pt idx="164">
                  <c:v>9.9999999999999995E-7</c:v>
                </c:pt>
                <c:pt idx="165">
                  <c:v>5.9256900000000004E-4</c:v>
                </c:pt>
                <c:pt idx="166">
                  <c:v>9.9999999999999995E-7</c:v>
                </c:pt>
                <c:pt idx="167">
                  <c:v>3.2497799999999999E-3</c:v>
                </c:pt>
                <c:pt idx="168">
                  <c:v>1.20911E-3</c:v>
                </c:pt>
                <c:pt idx="169">
                  <c:v>9.9999999999999995E-7</c:v>
                </c:pt>
                <c:pt idx="170">
                  <c:v>1.1186900000000001E-3</c:v>
                </c:pt>
                <c:pt idx="171">
                  <c:v>2.5452500000000002E-3</c:v>
                </c:pt>
                <c:pt idx="172">
                  <c:v>9.9999999999999995E-7</c:v>
                </c:pt>
                <c:pt idx="173">
                  <c:v>1.1432300000000001E-3</c:v>
                </c:pt>
                <c:pt idx="174">
                  <c:v>1.3854099999999999E-3</c:v>
                </c:pt>
                <c:pt idx="175">
                  <c:v>9.9999999999999995E-7</c:v>
                </c:pt>
                <c:pt idx="176">
                  <c:v>1.6526900000000001E-3</c:v>
                </c:pt>
                <c:pt idx="177">
                  <c:v>2.8946000000000001E-4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1.27655E-3</c:v>
                </c:pt>
                <c:pt idx="181">
                  <c:v>8.7527899999999997E-4</c:v>
                </c:pt>
                <c:pt idx="182">
                  <c:v>7.5044900000000004E-4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47-4A1F-8F8E-60D42780EC3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0.45931100000000002</c:v>
                </c:pt>
                <c:pt idx="2">
                  <c:v>0.50871500000000003</c:v>
                </c:pt>
                <c:pt idx="3">
                  <c:v>0.50285899999999994</c:v>
                </c:pt>
                <c:pt idx="4">
                  <c:v>0.47874499999999998</c:v>
                </c:pt>
                <c:pt idx="5">
                  <c:v>0.48890299999999998</c:v>
                </c:pt>
                <c:pt idx="6">
                  <c:v>0.486846</c:v>
                </c:pt>
                <c:pt idx="7">
                  <c:v>0.48947000000000002</c:v>
                </c:pt>
                <c:pt idx="8">
                  <c:v>0.47677199999999997</c:v>
                </c:pt>
                <c:pt idx="9">
                  <c:v>0.48415999999999998</c:v>
                </c:pt>
                <c:pt idx="10">
                  <c:v>0.48491499999999998</c:v>
                </c:pt>
                <c:pt idx="11">
                  <c:v>0.48617500000000002</c:v>
                </c:pt>
                <c:pt idx="12">
                  <c:v>0.46327699999999999</c:v>
                </c:pt>
                <c:pt idx="13">
                  <c:v>0.49452699999999999</c:v>
                </c:pt>
                <c:pt idx="14">
                  <c:v>0.47864000000000001</c:v>
                </c:pt>
                <c:pt idx="15">
                  <c:v>0.48530400000000001</c:v>
                </c:pt>
                <c:pt idx="16">
                  <c:v>0.484296</c:v>
                </c:pt>
                <c:pt idx="17">
                  <c:v>0.48051899999999997</c:v>
                </c:pt>
                <c:pt idx="18">
                  <c:v>0.48022500000000001</c:v>
                </c:pt>
                <c:pt idx="19">
                  <c:v>0.48069699999999999</c:v>
                </c:pt>
                <c:pt idx="20">
                  <c:v>0.47653099999999998</c:v>
                </c:pt>
                <c:pt idx="21">
                  <c:v>0.48657400000000001</c:v>
                </c:pt>
                <c:pt idx="22">
                  <c:v>0.48275400000000002</c:v>
                </c:pt>
                <c:pt idx="23">
                  <c:v>0.479522</c:v>
                </c:pt>
                <c:pt idx="24">
                  <c:v>0.47778500000000002</c:v>
                </c:pt>
                <c:pt idx="25">
                  <c:v>0.48476900000000001</c:v>
                </c:pt>
                <c:pt idx="26">
                  <c:v>0.48136899999999999</c:v>
                </c:pt>
                <c:pt idx="27">
                  <c:v>0.48507800000000001</c:v>
                </c:pt>
                <c:pt idx="28">
                  <c:v>0.47955300000000001</c:v>
                </c:pt>
                <c:pt idx="29">
                  <c:v>0.47756500000000002</c:v>
                </c:pt>
                <c:pt idx="30">
                  <c:v>0.477302</c:v>
                </c:pt>
                <c:pt idx="31">
                  <c:v>0.47613299999999997</c:v>
                </c:pt>
                <c:pt idx="32">
                  <c:v>0.47892099999999999</c:v>
                </c:pt>
                <c:pt idx="33">
                  <c:v>0.478433</c:v>
                </c:pt>
                <c:pt idx="34">
                  <c:v>0.48166799999999999</c:v>
                </c:pt>
                <c:pt idx="35">
                  <c:v>0.476634</c:v>
                </c:pt>
                <c:pt idx="36">
                  <c:v>0.47417799999999999</c:v>
                </c:pt>
                <c:pt idx="37">
                  <c:v>0.47690900000000003</c:v>
                </c:pt>
                <c:pt idx="38">
                  <c:v>0.47775099999999998</c:v>
                </c:pt>
                <c:pt idx="39">
                  <c:v>0.47603699999999999</c:v>
                </c:pt>
                <c:pt idx="40">
                  <c:v>0.476302</c:v>
                </c:pt>
                <c:pt idx="41">
                  <c:v>0.47621400000000003</c:v>
                </c:pt>
                <c:pt idx="42">
                  <c:v>0.47336299999999998</c:v>
                </c:pt>
                <c:pt idx="43">
                  <c:v>0.47450199999999998</c:v>
                </c:pt>
                <c:pt idx="44">
                  <c:v>0.47615000000000002</c:v>
                </c:pt>
                <c:pt idx="45">
                  <c:v>0.47704000000000002</c:v>
                </c:pt>
                <c:pt idx="46">
                  <c:v>0.47258600000000001</c:v>
                </c:pt>
                <c:pt idx="47">
                  <c:v>0.47566000000000003</c:v>
                </c:pt>
                <c:pt idx="48">
                  <c:v>0.47383399999999998</c:v>
                </c:pt>
                <c:pt idx="49">
                  <c:v>0.473607</c:v>
                </c:pt>
                <c:pt idx="50">
                  <c:v>0.47164</c:v>
                </c:pt>
                <c:pt idx="51">
                  <c:v>0.47351900000000002</c:v>
                </c:pt>
                <c:pt idx="52">
                  <c:v>0.47157100000000002</c:v>
                </c:pt>
                <c:pt idx="53">
                  <c:v>0.47061599999999998</c:v>
                </c:pt>
                <c:pt idx="54">
                  <c:v>0.469302</c:v>
                </c:pt>
                <c:pt idx="55">
                  <c:v>0.46849099999999999</c:v>
                </c:pt>
                <c:pt idx="56">
                  <c:v>0.46936699999999998</c:v>
                </c:pt>
                <c:pt idx="57">
                  <c:v>0.46517700000000001</c:v>
                </c:pt>
                <c:pt idx="58">
                  <c:v>0.46392800000000001</c:v>
                </c:pt>
                <c:pt idx="59">
                  <c:v>0.46391500000000002</c:v>
                </c:pt>
                <c:pt idx="60">
                  <c:v>0.46242299999999997</c:v>
                </c:pt>
                <c:pt idx="61">
                  <c:v>0.45976800000000001</c:v>
                </c:pt>
                <c:pt idx="62">
                  <c:v>0.45955000000000001</c:v>
                </c:pt>
                <c:pt idx="63">
                  <c:v>0.45757599999999998</c:v>
                </c:pt>
                <c:pt idx="64">
                  <c:v>0.45504600000000001</c:v>
                </c:pt>
                <c:pt idx="65">
                  <c:v>0.45076899999999998</c:v>
                </c:pt>
                <c:pt idx="66">
                  <c:v>0.44944400000000001</c:v>
                </c:pt>
                <c:pt idx="67">
                  <c:v>0.446799</c:v>
                </c:pt>
                <c:pt idx="68">
                  <c:v>0.44414100000000001</c:v>
                </c:pt>
                <c:pt idx="69">
                  <c:v>0.441056</c:v>
                </c:pt>
                <c:pt idx="70">
                  <c:v>0.43855699999999997</c:v>
                </c:pt>
                <c:pt idx="71">
                  <c:v>0.43616199999999999</c:v>
                </c:pt>
                <c:pt idx="72">
                  <c:v>0.43081700000000001</c:v>
                </c:pt>
                <c:pt idx="73">
                  <c:v>0.42568299999999998</c:v>
                </c:pt>
                <c:pt idx="74">
                  <c:v>0.42060500000000001</c:v>
                </c:pt>
                <c:pt idx="75">
                  <c:v>0.41584399999999999</c:v>
                </c:pt>
                <c:pt idx="76">
                  <c:v>0.41047099999999997</c:v>
                </c:pt>
                <c:pt idx="77">
                  <c:v>0.40538400000000002</c:v>
                </c:pt>
                <c:pt idx="78">
                  <c:v>0.40046599999999999</c:v>
                </c:pt>
                <c:pt idx="79">
                  <c:v>0.39557199999999998</c:v>
                </c:pt>
                <c:pt idx="80">
                  <c:v>0.38650299999999999</c:v>
                </c:pt>
                <c:pt idx="81">
                  <c:v>0.376751</c:v>
                </c:pt>
                <c:pt idx="82">
                  <c:v>0.36822700000000003</c:v>
                </c:pt>
                <c:pt idx="83">
                  <c:v>0.35905399999999998</c:v>
                </c:pt>
                <c:pt idx="84">
                  <c:v>0.35040100000000002</c:v>
                </c:pt>
                <c:pt idx="85">
                  <c:v>0.34203299999999998</c:v>
                </c:pt>
                <c:pt idx="86">
                  <c:v>0.33431</c:v>
                </c:pt>
                <c:pt idx="87">
                  <c:v>0.32594699999999999</c:v>
                </c:pt>
                <c:pt idx="88">
                  <c:v>0.31068000000000001</c:v>
                </c:pt>
                <c:pt idx="89">
                  <c:v>0.29628599999999999</c:v>
                </c:pt>
                <c:pt idx="90">
                  <c:v>0.28264</c:v>
                </c:pt>
                <c:pt idx="91">
                  <c:v>0.26931100000000002</c:v>
                </c:pt>
                <c:pt idx="92">
                  <c:v>0.25716099999999997</c:v>
                </c:pt>
                <c:pt idx="93">
                  <c:v>0.24485499999999999</c:v>
                </c:pt>
                <c:pt idx="94">
                  <c:v>0.23372799999999999</c:v>
                </c:pt>
                <c:pt idx="95">
                  <c:v>0.22281100000000001</c:v>
                </c:pt>
                <c:pt idx="96">
                  <c:v>0.20236499999999999</c:v>
                </c:pt>
                <c:pt idx="97">
                  <c:v>0.184559</c:v>
                </c:pt>
                <c:pt idx="98">
                  <c:v>0.16802900000000001</c:v>
                </c:pt>
                <c:pt idx="99">
                  <c:v>0.15298100000000001</c:v>
                </c:pt>
                <c:pt idx="100">
                  <c:v>0.13927200000000001</c:v>
                </c:pt>
                <c:pt idx="101">
                  <c:v>0.12709400000000001</c:v>
                </c:pt>
                <c:pt idx="102">
                  <c:v>0.116828</c:v>
                </c:pt>
                <c:pt idx="103">
                  <c:v>0.106986</c:v>
                </c:pt>
                <c:pt idx="104">
                  <c:v>8.8934799999999994E-2</c:v>
                </c:pt>
                <c:pt idx="105">
                  <c:v>7.3415400000000006E-2</c:v>
                </c:pt>
                <c:pt idx="106">
                  <c:v>6.1004700000000002E-2</c:v>
                </c:pt>
                <c:pt idx="107">
                  <c:v>5.0915000000000002E-2</c:v>
                </c:pt>
                <c:pt idx="108">
                  <c:v>4.35392E-2</c:v>
                </c:pt>
                <c:pt idx="109">
                  <c:v>3.7252199999999999E-2</c:v>
                </c:pt>
                <c:pt idx="110">
                  <c:v>3.2325100000000002E-2</c:v>
                </c:pt>
                <c:pt idx="111">
                  <c:v>2.80597E-2</c:v>
                </c:pt>
                <c:pt idx="112">
                  <c:v>2.0878299999999999E-2</c:v>
                </c:pt>
                <c:pt idx="113">
                  <c:v>1.6016699999999998E-2</c:v>
                </c:pt>
                <c:pt idx="114">
                  <c:v>1.18429E-2</c:v>
                </c:pt>
                <c:pt idx="115">
                  <c:v>9.9588599999999999E-3</c:v>
                </c:pt>
                <c:pt idx="116">
                  <c:v>1.0261899999999999E-2</c:v>
                </c:pt>
                <c:pt idx="117">
                  <c:v>1.01426E-2</c:v>
                </c:pt>
                <c:pt idx="118">
                  <c:v>8.8926100000000004E-3</c:v>
                </c:pt>
                <c:pt idx="119">
                  <c:v>7.4345899999999996E-3</c:v>
                </c:pt>
                <c:pt idx="120">
                  <c:v>5.7955000000000003E-3</c:v>
                </c:pt>
                <c:pt idx="121">
                  <c:v>6.9534699999999998E-3</c:v>
                </c:pt>
                <c:pt idx="122">
                  <c:v>6.0546799999999998E-3</c:v>
                </c:pt>
                <c:pt idx="123">
                  <c:v>4.6384800000000004E-3</c:v>
                </c:pt>
                <c:pt idx="124">
                  <c:v>4.7542599999999997E-3</c:v>
                </c:pt>
                <c:pt idx="125">
                  <c:v>6.1519399999999998E-3</c:v>
                </c:pt>
                <c:pt idx="126">
                  <c:v>5.1264600000000002E-3</c:v>
                </c:pt>
                <c:pt idx="127">
                  <c:v>1.3111799999999999E-3</c:v>
                </c:pt>
                <c:pt idx="128">
                  <c:v>9.9999999999999995E-7</c:v>
                </c:pt>
                <c:pt idx="129">
                  <c:v>5.1417399999999997E-3</c:v>
                </c:pt>
                <c:pt idx="130">
                  <c:v>6.2995000000000004E-3</c:v>
                </c:pt>
                <c:pt idx="131">
                  <c:v>3.1703500000000002E-3</c:v>
                </c:pt>
                <c:pt idx="132">
                  <c:v>9.9999999999999995E-7</c:v>
                </c:pt>
                <c:pt idx="133">
                  <c:v>4.9569700000000002E-4</c:v>
                </c:pt>
                <c:pt idx="134">
                  <c:v>7.9605000000000006E-3</c:v>
                </c:pt>
                <c:pt idx="135">
                  <c:v>6.24392E-3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8.9143399999999998E-5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3.3807799999999999E-3</c:v>
                </c:pt>
                <c:pt idx="142">
                  <c:v>7.71289E-3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1.7530899999999999E-3</c:v>
                </c:pt>
                <c:pt idx="146">
                  <c:v>1.26441E-4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1.4852299999999999E-3</c:v>
                </c:pt>
                <c:pt idx="151">
                  <c:v>9.9999999999999995E-7</c:v>
                </c:pt>
                <c:pt idx="152">
                  <c:v>2.0818099999999999E-3</c:v>
                </c:pt>
                <c:pt idx="153">
                  <c:v>9.1281499999999998E-4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4.1448E-4</c:v>
                </c:pt>
                <c:pt idx="160">
                  <c:v>1.94155E-3</c:v>
                </c:pt>
                <c:pt idx="161">
                  <c:v>9.9999999999999995E-7</c:v>
                </c:pt>
                <c:pt idx="162">
                  <c:v>2.2152700000000001E-4</c:v>
                </c:pt>
                <c:pt idx="163">
                  <c:v>8.8638499999999995E-4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1.9942100000000002E-3</c:v>
                </c:pt>
                <c:pt idx="178">
                  <c:v>6.2785599999999999E-4</c:v>
                </c:pt>
                <c:pt idx="179">
                  <c:v>3.8827799999999998E-4</c:v>
                </c:pt>
                <c:pt idx="180">
                  <c:v>9.9999999999999995E-7</c:v>
                </c:pt>
                <c:pt idx="181">
                  <c:v>2.0129200000000001E-3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1.12174E-4</c:v>
                </c:pt>
                <c:pt idx="187">
                  <c:v>9.9999999999999995E-7</c:v>
                </c:pt>
                <c:pt idx="188">
                  <c:v>6.9907699999999999E-4</c:v>
                </c:pt>
                <c:pt idx="189">
                  <c:v>4.1580799999999999E-4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47-4A1F-8F8E-60D42780EC3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Noisy050Latex0004_0004!$D$60:$D$250</c:f>
              <c:numCache>
                <c:formatCode>0.00E+00</c:formatCode>
                <c:ptCount val="191"/>
                <c:pt idx="0">
                  <c:v>0.18023700000000001</c:v>
                </c:pt>
                <c:pt idx="1">
                  <c:v>0.386851</c:v>
                </c:pt>
                <c:pt idx="2">
                  <c:v>0.365118</c:v>
                </c:pt>
                <c:pt idx="3">
                  <c:v>0.35369600000000001</c:v>
                </c:pt>
                <c:pt idx="4">
                  <c:v>0.35748000000000002</c:v>
                </c:pt>
                <c:pt idx="5">
                  <c:v>0.35371799999999998</c:v>
                </c:pt>
                <c:pt idx="6">
                  <c:v>0.355327</c:v>
                </c:pt>
                <c:pt idx="7">
                  <c:v>0.35897600000000002</c:v>
                </c:pt>
                <c:pt idx="8">
                  <c:v>0.34689700000000001</c:v>
                </c:pt>
                <c:pt idx="9">
                  <c:v>0.34411000000000003</c:v>
                </c:pt>
                <c:pt idx="10">
                  <c:v>0.34626200000000001</c:v>
                </c:pt>
                <c:pt idx="11">
                  <c:v>0.35172399999999998</c:v>
                </c:pt>
                <c:pt idx="12">
                  <c:v>0.33672200000000002</c:v>
                </c:pt>
                <c:pt idx="13">
                  <c:v>0.34463100000000002</c:v>
                </c:pt>
                <c:pt idx="14">
                  <c:v>0.339418</c:v>
                </c:pt>
                <c:pt idx="15">
                  <c:v>0.34398499999999999</c:v>
                </c:pt>
                <c:pt idx="16">
                  <c:v>0.34723700000000002</c:v>
                </c:pt>
                <c:pt idx="17">
                  <c:v>0.34659099999999998</c:v>
                </c:pt>
                <c:pt idx="18">
                  <c:v>0.34601300000000001</c:v>
                </c:pt>
                <c:pt idx="19">
                  <c:v>0.34909600000000002</c:v>
                </c:pt>
                <c:pt idx="20">
                  <c:v>0.33723199999999998</c:v>
                </c:pt>
                <c:pt idx="21">
                  <c:v>0.345028</c:v>
                </c:pt>
                <c:pt idx="22">
                  <c:v>0.34548099999999998</c:v>
                </c:pt>
                <c:pt idx="23">
                  <c:v>0.33890900000000002</c:v>
                </c:pt>
                <c:pt idx="24">
                  <c:v>0.34503899999999998</c:v>
                </c:pt>
                <c:pt idx="25">
                  <c:v>0.33792299999999997</c:v>
                </c:pt>
                <c:pt idx="26">
                  <c:v>0.34158300000000003</c:v>
                </c:pt>
                <c:pt idx="27">
                  <c:v>0.33793400000000001</c:v>
                </c:pt>
                <c:pt idx="28">
                  <c:v>0.34072200000000002</c:v>
                </c:pt>
                <c:pt idx="29">
                  <c:v>0.33763399999999999</c:v>
                </c:pt>
                <c:pt idx="30">
                  <c:v>0.34426800000000002</c:v>
                </c:pt>
                <c:pt idx="31">
                  <c:v>0.34291100000000002</c:v>
                </c:pt>
                <c:pt idx="32">
                  <c:v>0.34109499999999998</c:v>
                </c:pt>
                <c:pt idx="33">
                  <c:v>0.339061</c:v>
                </c:pt>
                <c:pt idx="34">
                  <c:v>0.339974</c:v>
                </c:pt>
                <c:pt idx="35">
                  <c:v>0.33693699999999999</c:v>
                </c:pt>
                <c:pt idx="36">
                  <c:v>0.34120899999999998</c:v>
                </c:pt>
                <c:pt idx="37">
                  <c:v>0.338424</c:v>
                </c:pt>
                <c:pt idx="38">
                  <c:v>0.33937299999999998</c:v>
                </c:pt>
                <c:pt idx="39">
                  <c:v>0.339366</c:v>
                </c:pt>
                <c:pt idx="40">
                  <c:v>0.33701900000000001</c:v>
                </c:pt>
                <c:pt idx="41">
                  <c:v>0.337231</c:v>
                </c:pt>
                <c:pt idx="42">
                  <c:v>0.336835</c:v>
                </c:pt>
                <c:pt idx="43">
                  <c:v>0.33415099999999998</c:v>
                </c:pt>
                <c:pt idx="44">
                  <c:v>0.33812900000000001</c:v>
                </c:pt>
                <c:pt idx="45">
                  <c:v>0.33421899999999999</c:v>
                </c:pt>
                <c:pt idx="46">
                  <c:v>0.332675</c:v>
                </c:pt>
                <c:pt idx="47">
                  <c:v>0.33451999999999998</c:v>
                </c:pt>
                <c:pt idx="48">
                  <c:v>0.33402199999999999</c:v>
                </c:pt>
                <c:pt idx="49">
                  <c:v>0.33243099999999998</c:v>
                </c:pt>
                <c:pt idx="50">
                  <c:v>0.33278200000000002</c:v>
                </c:pt>
                <c:pt idx="51">
                  <c:v>0.330455</c:v>
                </c:pt>
                <c:pt idx="52">
                  <c:v>0.33099099999999998</c:v>
                </c:pt>
                <c:pt idx="53">
                  <c:v>0.32880500000000001</c:v>
                </c:pt>
                <c:pt idx="54">
                  <c:v>0.32919300000000001</c:v>
                </c:pt>
                <c:pt idx="55">
                  <c:v>0.32889800000000002</c:v>
                </c:pt>
                <c:pt idx="56">
                  <c:v>0.32727299999999998</c:v>
                </c:pt>
                <c:pt idx="57">
                  <c:v>0.32606299999999999</c:v>
                </c:pt>
                <c:pt idx="58">
                  <c:v>0.32455000000000001</c:v>
                </c:pt>
                <c:pt idx="59">
                  <c:v>0.32380399999999998</c:v>
                </c:pt>
                <c:pt idx="60">
                  <c:v>0.32147500000000001</c:v>
                </c:pt>
                <c:pt idx="61">
                  <c:v>0.31917800000000002</c:v>
                </c:pt>
                <c:pt idx="62">
                  <c:v>0.31695200000000001</c:v>
                </c:pt>
                <c:pt idx="63">
                  <c:v>0.31551499999999999</c:v>
                </c:pt>
                <c:pt idx="64">
                  <c:v>0.31332100000000002</c:v>
                </c:pt>
                <c:pt idx="65">
                  <c:v>0.31046499999999999</c:v>
                </c:pt>
                <c:pt idx="66">
                  <c:v>0.30725799999999998</c:v>
                </c:pt>
                <c:pt idx="67">
                  <c:v>0.30435299999999998</c:v>
                </c:pt>
                <c:pt idx="68">
                  <c:v>0.30126999999999998</c:v>
                </c:pt>
                <c:pt idx="69">
                  <c:v>0.29749900000000001</c:v>
                </c:pt>
                <c:pt idx="70">
                  <c:v>0.29659600000000003</c:v>
                </c:pt>
                <c:pt idx="71">
                  <c:v>0.29308299999999998</c:v>
                </c:pt>
                <c:pt idx="72">
                  <c:v>0.28725200000000001</c:v>
                </c:pt>
                <c:pt idx="73">
                  <c:v>0.28170200000000001</c:v>
                </c:pt>
                <c:pt idx="74">
                  <c:v>0.275113</c:v>
                </c:pt>
                <c:pt idx="75">
                  <c:v>0.27081100000000002</c:v>
                </c:pt>
                <c:pt idx="76">
                  <c:v>0.26490399999999997</c:v>
                </c:pt>
                <c:pt idx="77">
                  <c:v>0.25996799999999998</c:v>
                </c:pt>
                <c:pt idx="78">
                  <c:v>0.25510500000000003</c:v>
                </c:pt>
                <c:pt idx="79">
                  <c:v>0.250496</c:v>
                </c:pt>
                <c:pt idx="80">
                  <c:v>0.24118200000000001</c:v>
                </c:pt>
                <c:pt idx="81">
                  <c:v>0.232017</c:v>
                </c:pt>
                <c:pt idx="82">
                  <c:v>0.22314600000000001</c:v>
                </c:pt>
                <c:pt idx="83">
                  <c:v>0.21526899999999999</c:v>
                </c:pt>
                <c:pt idx="84">
                  <c:v>0.20703199999999999</c:v>
                </c:pt>
                <c:pt idx="85">
                  <c:v>0.19909299999999999</c:v>
                </c:pt>
                <c:pt idx="86">
                  <c:v>0.191777</c:v>
                </c:pt>
                <c:pt idx="87">
                  <c:v>0.18446100000000001</c:v>
                </c:pt>
                <c:pt idx="88">
                  <c:v>0.17110800000000001</c:v>
                </c:pt>
                <c:pt idx="89">
                  <c:v>0.15848699999999999</c:v>
                </c:pt>
                <c:pt idx="90">
                  <c:v>0.14758599999999999</c:v>
                </c:pt>
                <c:pt idx="91">
                  <c:v>0.13700999999999999</c:v>
                </c:pt>
                <c:pt idx="92">
                  <c:v>0.12678600000000001</c:v>
                </c:pt>
                <c:pt idx="93">
                  <c:v>0.118189</c:v>
                </c:pt>
                <c:pt idx="94">
                  <c:v>0.109607</c:v>
                </c:pt>
                <c:pt idx="95">
                  <c:v>0.10201399999999999</c:v>
                </c:pt>
                <c:pt idx="96">
                  <c:v>8.7727100000000002E-2</c:v>
                </c:pt>
                <c:pt idx="97">
                  <c:v>7.5688800000000001E-2</c:v>
                </c:pt>
                <c:pt idx="98">
                  <c:v>6.5121100000000001E-2</c:v>
                </c:pt>
                <c:pt idx="99">
                  <c:v>5.6111000000000001E-2</c:v>
                </c:pt>
                <c:pt idx="100">
                  <c:v>4.8052999999999998E-2</c:v>
                </c:pt>
                <c:pt idx="101">
                  <c:v>4.11901E-2</c:v>
                </c:pt>
                <c:pt idx="102">
                  <c:v>3.4393E-2</c:v>
                </c:pt>
                <c:pt idx="103">
                  <c:v>2.93175E-2</c:v>
                </c:pt>
                <c:pt idx="104">
                  <c:v>2.1053200000000001E-2</c:v>
                </c:pt>
                <c:pt idx="105">
                  <c:v>1.48889E-2</c:v>
                </c:pt>
                <c:pt idx="106">
                  <c:v>1.009E-2</c:v>
                </c:pt>
                <c:pt idx="107">
                  <c:v>6.5714600000000003E-3</c:v>
                </c:pt>
                <c:pt idx="108">
                  <c:v>4.5373000000000002E-3</c:v>
                </c:pt>
                <c:pt idx="109">
                  <c:v>2.35922E-3</c:v>
                </c:pt>
                <c:pt idx="110">
                  <c:v>1.2235799999999999E-3</c:v>
                </c:pt>
                <c:pt idx="111">
                  <c:v>4.6068200000000002E-4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5.3826600000000003E-4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8.3981099999999999E-4</c:v>
                </c:pt>
                <c:pt idx="128">
                  <c:v>9.9999999999999995E-7</c:v>
                </c:pt>
                <c:pt idx="129">
                  <c:v>1.0086600000000001E-4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4.9513400000000005E-4</c:v>
                </c:pt>
                <c:pt idx="133">
                  <c:v>7.1266799999999996E-4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1.2887300000000001E-3</c:v>
                </c:pt>
                <c:pt idx="139">
                  <c:v>8.8717400000000001E-4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4.9422599999999997E-5</c:v>
                </c:pt>
                <c:pt idx="143">
                  <c:v>3.7568699999999998E-4</c:v>
                </c:pt>
                <c:pt idx="144">
                  <c:v>7.3922600000000005E-4</c:v>
                </c:pt>
                <c:pt idx="145">
                  <c:v>2.4163799999999999E-4</c:v>
                </c:pt>
                <c:pt idx="146">
                  <c:v>1.00997E-3</c:v>
                </c:pt>
                <c:pt idx="147">
                  <c:v>1.03629E-3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2.42826E-4</c:v>
                </c:pt>
                <c:pt idx="151">
                  <c:v>9.9999999999999995E-7</c:v>
                </c:pt>
                <c:pt idx="152">
                  <c:v>9.5165099999999997E-4</c:v>
                </c:pt>
                <c:pt idx="153">
                  <c:v>3.3249000000000001E-4</c:v>
                </c:pt>
                <c:pt idx="154">
                  <c:v>2.7686800000000001E-6</c:v>
                </c:pt>
                <c:pt idx="155">
                  <c:v>1.25522E-3</c:v>
                </c:pt>
                <c:pt idx="156">
                  <c:v>5.5459599999999997E-4</c:v>
                </c:pt>
                <c:pt idx="157">
                  <c:v>6.44025E-4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5.6952599999999999E-4</c:v>
                </c:pt>
                <c:pt idx="161">
                  <c:v>9.9999999999999995E-7</c:v>
                </c:pt>
                <c:pt idx="162">
                  <c:v>7.9475800000000001E-4</c:v>
                </c:pt>
                <c:pt idx="163">
                  <c:v>6.7061900000000001E-4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1.7929400000000002E-5</c:v>
                </c:pt>
                <c:pt idx="167">
                  <c:v>9.9999999999999995E-7</c:v>
                </c:pt>
                <c:pt idx="168">
                  <c:v>3.8226599999999998E-4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2.2144100000000001E-4</c:v>
                </c:pt>
                <c:pt idx="173">
                  <c:v>4.9283699999999997E-5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4.8446500000000003E-6</c:v>
                </c:pt>
                <c:pt idx="177">
                  <c:v>9.9999999999999995E-7</c:v>
                </c:pt>
                <c:pt idx="178">
                  <c:v>4.18026E-4</c:v>
                </c:pt>
                <c:pt idx="179">
                  <c:v>2.0899699999999999E-4</c:v>
                </c:pt>
                <c:pt idx="180">
                  <c:v>4.3860900000000001E-4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9.3597200000000006E-5</c:v>
                </c:pt>
                <c:pt idx="185">
                  <c:v>5.7531800000000001E-4</c:v>
                </c:pt>
                <c:pt idx="186">
                  <c:v>2.1044600000000001E-4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1.8204300000000001E-4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47-4A1F-8F8E-60D42780EC3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Noisy050Latex0004_0004!$E$60:$E$250</c:f>
              <c:numCache>
                <c:formatCode>0.00E+00</c:formatCode>
                <c:ptCount val="191"/>
                <c:pt idx="0">
                  <c:v>0.18006900000000001</c:v>
                </c:pt>
                <c:pt idx="1">
                  <c:v>0.38644400000000001</c:v>
                </c:pt>
                <c:pt idx="2">
                  <c:v>0.36396400000000001</c:v>
                </c:pt>
                <c:pt idx="3">
                  <c:v>0.34875499999999998</c:v>
                </c:pt>
                <c:pt idx="4">
                  <c:v>0.34648000000000001</c:v>
                </c:pt>
                <c:pt idx="5">
                  <c:v>0.34690399999999999</c:v>
                </c:pt>
                <c:pt idx="6">
                  <c:v>0.347082</c:v>
                </c:pt>
                <c:pt idx="7">
                  <c:v>0.33223000000000003</c:v>
                </c:pt>
                <c:pt idx="8">
                  <c:v>0.341306</c:v>
                </c:pt>
                <c:pt idx="9">
                  <c:v>0.34411599999999998</c:v>
                </c:pt>
                <c:pt idx="10">
                  <c:v>0.34634599999999999</c:v>
                </c:pt>
                <c:pt idx="11">
                  <c:v>0.34119500000000003</c:v>
                </c:pt>
                <c:pt idx="12">
                  <c:v>0.34048099999999998</c:v>
                </c:pt>
                <c:pt idx="13">
                  <c:v>0.33546300000000001</c:v>
                </c:pt>
                <c:pt idx="14">
                  <c:v>0.32910800000000001</c:v>
                </c:pt>
                <c:pt idx="15">
                  <c:v>0.33939999999999998</c:v>
                </c:pt>
                <c:pt idx="16">
                  <c:v>0.34068199999999998</c:v>
                </c:pt>
                <c:pt idx="17">
                  <c:v>0.33515099999999998</c:v>
                </c:pt>
                <c:pt idx="18">
                  <c:v>0.334337</c:v>
                </c:pt>
                <c:pt idx="19">
                  <c:v>0.32923000000000002</c:v>
                </c:pt>
                <c:pt idx="20">
                  <c:v>0.333233</c:v>
                </c:pt>
                <c:pt idx="21">
                  <c:v>0.33557500000000001</c:v>
                </c:pt>
                <c:pt idx="22">
                  <c:v>0.33372400000000002</c:v>
                </c:pt>
                <c:pt idx="23">
                  <c:v>0.33349499999999999</c:v>
                </c:pt>
                <c:pt idx="24">
                  <c:v>0.33386900000000003</c:v>
                </c:pt>
                <c:pt idx="25">
                  <c:v>0.33726499999999998</c:v>
                </c:pt>
                <c:pt idx="26">
                  <c:v>0.33468300000000001</c:v>
                </c:pt>
                <c:pt idx="27">
                  <c:v>0.33422600000000002</c:v>
                </c:pt>
                <c:pt idx="28">
                  <c:v>0.32943099999999997</c:v>
                </c:pt>
                <c:pt idx="29">
                  <c:v>0.33344600000000002</c:v>
                </c:pt>
                <c:pt idx="30">
                  <c:v>0.33207399999999998</c:v>
                </c:pt>
                <c:pt idx="31">
                  <c:v>0.33157799999999998</c:v>
                </c:pt>
                <c:pt idx="32">
                  <c:v>0.33301599999999998</c:v>
                </c:pt>
                <c:pt idx="33">
                  <c:v>0.33003100000000002</c:v>
                </c:pt>
                <c:pt idx="34">
                  <c:v>0.33113700000000001</c:v>
                </c:pt>
                <c:pt idx="35">
                  <c:v>0.33263399999999999</c:v>
                </c:pt>
                <c:pt idx="36">
                  <c:v>0.32962399999999997</c:v>
                </c:pt>
                <c:pt idx="37">
                  <c:v>0.32993299999999998</c:v>
                </c:pt>
                <c:pt idx="38">
                  <c:v>0.32907399999999998</c:v>
                </c:pt>
                <c:pt idx="39">
                  <c:v>0.32960800000000001</c:v>
                </c:pt>
                <c:pt idx="40">
                  <c:v>0.32890900000000001</c:v>
                </c:pt>
                <c:pt idx="41">
                  <c:v>0.32779900000000001</c:v>
                </c:pt>
                <c:pt idx="42">
                  <c:v>0.32625199999999999</c:v>
                </c:pt>
                <c:pt idx="43">
                  <c:v>0.32605299999999998</c:v>
                </c:pt>
                <c:pt idx="44">
                  <c:v>0.32817499999999999</c:v>
                </c:pt>
                <c:pt idx="45">
                  <c:v>0.32729900000000001</c:v>
                </c:pt>
                <c:pt idx="46">
                  <c:v>0.32412099999999999</c:v>
                </c:pt>
                <c:pt idx="47">
                  <c:v>0.323015</c:v>
                </c:pt>
                <c:pt idx="48">
                  <c:v>0.32186199999999998</c:v>
                </c:pt>
                <c:pt idx="49">
                  <c:v>0.322411</c:v>
                </c:pt>
                <c:pt idx="50">
                  <c:v>0.32006000000000001</c:v>
                </c:pt>
                <c:pt idx="51">
                  <c:v>0.32137900000000003</c:v>
                </c:pt>
                <c:pt idx="52">
                  <c:v>0.31761099999999998</c:v>
                </c:pt>
                <c:pt idx="53">
                  <c:v>0.31742599999999999</c:v>
                </c:pt>
                <c:pt idx="54">
                  <c:v>0.31624400000000003</c:v>
                </c:pt>
                <c:pt idx="55">
                  <c:v>0.31527899999999998</c:v>
                </c:pt>
                <c:pt idx="56">
                  <c:v>0.31309399999999998</c:v>
                </c:pt>
                <c:pt idx="57">
                  <c:v>0.31054300000000001</c:v>
                </c:pt>
                <c:pt idx="58">
                  <c:v>0.30878699999999998</c:v>
                </c:pt>
                <c:pt idx="59">
                  <c:v>0.30693999999999999</c:v>
                </c:pt>
                <c:pt idx="60">
                  <c:v>0.303703</c:v>
                </c:pt>
                <c:pt idx="61">
                  <c:v>0.30090800000000001</c:v>
                </c:pt>
                <c:pt idx="62">
                  <c:v>0.29865000000000003</c:v>
                </c:pt>
                <c:pt idx="63">
                  <c:v>0.29727399999999998</c:v>
                </c:pt>
                <c:pt idx="64">
                  <c:v>0.29231299999999999</c:v>
                </c:pt>
                <c:pt idx="65">
                  <c:v>0.289331</c:v>
                </c:pt>
                <c:pt idx="66">
                  <c:v>0.28434100000000001</c:v>
                </c:pt>
                <c:pt idx="67">
                  <c:v>0.280302</c:v>
                </c:pt>
                <c:pt idx="68">
                  <c:v>0.27677800000000002</c:v>
                </c:pt>
                <c:pt idx="69">
                  <c:v>0.27260800000000002</c:v>
                </c:pt>
                <c:pt idx="70">
                  <c:v>0.26828600000000002</c:v>
                </c:pt>
                <c:pt idx="71">
                  <c:v>0.26436100000000001</c:v>
                </c:pt>
                <c:pt idx="72">
                  <c:v>0.25719199999999998</c:v>
                </c:pt>
                <c:pt idx="73">
                  <c:v>0.25010399999999999</c:v>
                </c:pt>
                <c:pt idx="74">
                  <c:v>0.24224699999999999</c:v>
                </c:pt>
                <c:pt idx="75">
                  <c:v>0.235071</c:v>
                </c:pt>
                <c:pt idx="76">
                  <c:v>0.229377</c:v>
                </c:pt>
                <c:pt idx="77">
                  <c:v>0.222161</c:v>
                </c:pt>
                <c:pt idx="78">
                  <c:v>0.21515200000000001</c:v>
                </c:pt>
                <c:pt idx="79">
                  <c:v>0.20947199999999999</c:v>
                </c:pt>
                <c:pt idx="80">
                  <c:v>0.197385</c:v>
                </c:pt>
                <c:pt idx="81">
                  <c:v>0.186113</c:v>
                </c:pt>
                <c:pt idx="82">
                  <c:v>0.17585799999999999</c:v>
                </c:pt>
                <c:pt idx="83">
                  <c:v>0.166156</c:v>
                </c:pt>
                <c:pt idx="84">
                  <c:v>0.15662499999999999</c:v>
                </c:pt>
                <c:pt idx="85">
                  <c:v>0.14790300000000001</c:v>
                </c:pt>
                <c:pt idx="86">
                  <c:v>0.14007</c:v>
                </c:pt>
                <c:pt idx="87">
                  <c:v>0.131996</c:v>
                </c:pt>
                <c:pt idx="88">
                  <c:v>0.11738999999999999</c:v>
                </c:pt>
                <c:pt idx="89">
                  <c:v>0.104488</c:v>
                </c:pt>
                <c:pt idx="90">
                  <c:v>9.3030399999999999E-2</c:v>
                </c:pt>
                <c:pt idx="91">
                  <c:v>8.3125099999999993E-2</c:v>
                </c:pt>
                <c:pt idx="92">
                  <c:v>7.3744299999999999E-2</c:v>
                </c:pt>
                <c:pt idx="93">
                  <c:v>6.6058800000000001E-2</c:v>
                </c:pt>
                <c:pt idx="94">
                  <c:v>5.8884300000000001E-2</c:v>
                </c:pt>
                <c:pt idx="95">
                  <c:v>5.2857800000000003E-2</c:v>
                </c:pt>
                <c:pt idx="96">
                  <c:v>4.24369E-2</c:v>
                </c:pt>
                <c:pt idx="97">
                  <c:v>3.3870200000000003E-2</c:v>
                </c:pt>
                <c:pt idx="98">
                  <c:v>2.76625E-2</c:v>
                </c:pt>
                <c:pt idx="99">
                  <c:v>2.25805E-2</c:v>
                </c:pt>
                <c:pt idx="100">
                  <c:v>1.8516100000000001E-2</c:v>
                </c:pt>
                <c:pt idx="101">
                  <c:v>1.52339E-2</c:v>
                </c:pt>
                <c:pt idx="102">
                  <c:v>1.26651E-2</c:v>
                </c:pt>
                <c:pt idx="103">
                  <c:v>1.0481799999999999E-2</c:v>
                </c:pt>
                <c:pt idx="104">
                  <c:v>7.5290399999999999E-3</c:v>
                </c:pt>
                <c:pt idx="105">
                  <c:v>5.5223900000000003E-3</c:v>
                </c:pt>
                <c:pt idx="106">
                  <c:v>3.7143699999999998E-3</c:v>
                </c:pt>
                <c:pt idx="107">
                  <c:v>2.0107900000000001E-3</c:v>
                </c:pt>
                <c:pt idx="108">
                  <c:v>1.23755E-3</c:v>
                </c:pt>
                <c:pt idx="109">
                  <c:v>1.18334E-3</c:v>
                </c:pt>
                <c:pt idx="110">
                  <c:v>1.47981E-3</c:v>
                </c:pt>
                <c:pt idx="111">
                  <c:v>1.3450700000000001E-3</c:v>
                </c:pt>
                <c:pt idx="112">
                  <c:v>1.4807100000000001E-3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8.6934700000000002E-4</c:v>
                </c:pt>
                <c:pt idx="121">
                  <c:v>2.2275900000000002E-3</c:v>
                </c:pt>
                <c:pt idx="122">
                  <c:v>1.25147E-3</c:v>
                </c:pt>
                <c:pt idx="123">
                  <c:v>2.33089E-3</c:v>
                </c:pt>
                <c:pt idx="124">
                  <c:v>2.99388E-3</c:v>
                </c:pt>
                <c:pt idx="125">
                  <c:v>2.2249599999999998E-3</c:v>
                </c:pt>
                <c:pt idx="126">
                  <c:v>6.8143800000000003E-4</c:v>
                </c:pt>
                <c:pt idx="127">
                  <c:v>5.9965599999999995E-4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2.0393199999999998E-3</c:v>
                </c:pt>
                <c:pt idx="132">
                  <c:v>2.0723299999999998E-3</c:v>
                </c:pt>
                <c:pt idx="133">
                  <c:v>1.28224E-3</c:v>
                </c:pt>
                <c:pt idx="134">
                  <c:v>9.9999999999999995E-7</c:v>
                </c:pt>
                <c:pt idx="135">
                  <c:v>4.22271E-4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8.0892400000000004E-4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1.4026399999999999E-3</c:v>
                </c:pt>
                <c:pt idx="143">
                  <c:v>6.1212599999999995E-4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1.8686499999999999E-3</c:v>
                </c:pt>
                <c:pt idx="149">
                  <c:v>1.73401E-5</c:v>
                </c:pt>
                <c:pt idx="150">
                  <c:v>3.4053600000000001E-4</c:v>
                </c:pt>
                <c:pt idx="151">
                  <c:v>1.67083E-4</c:v>
                </c:pt>
                <c:pt idx="152">
                  <c:v>4.5450999999999998E-4</c:v>
                </c:pt>
                <c:pt idx="153">
                  <c:v>1.9291800000000001E-4</c:v>
                </c:pt>
                <c:pt idx="154">
                  <c:v>9.9999999999999995E-7</c:v>
                </c:pt>
                <c:pt idx="155">
                  <c:v>4.5733599999999997E-4</c:v>
                </c:pt>
                <c:pt idx="156">
                  <c:v>1.5897100000000001E-5</c:v>
                </c:pt>
                <c:pt idx="157">
                  <c:v>2.3040499999999999E-4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3.9670699999999999E-4</c:v>
                </c:pt>
                <c:pt idx="162">
                  <c:v>7.1909600000000001E-4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3.0408099999999999E-4</c:v>
                </c:pt>
                <c:pt idx="166">
                  <c:v>9.3432400000000005E-4</c:v>
                </c:pt>
                <c:pt idx="167">
                  <c:v>5.2272400000000002E-4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1.3581800000000001E-4</c:v>
                </c:pt>
                <c:pt idx="172">
                  <c:v>9.9999999999999995E-7</c:v>
                </c:pt>
                <c:pt idx="173">
                  <c:v>7.0613300000000004E-5</c:v>
                </c:pt>
                <c:pt idx="174">
                  <c:v>9.9999999999999995E-7</c:v>
                </c:pt>
                <c:pt idx="175">
                  <c:v>4.30519E-6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2.15491E-4</c:v>
                </c:pt>
                <c:pt idx="182">
                  <c:v>9.4152600000000004E-5</c:v>
                </c:pt>
                <c:pt idx="183">
                  <c:v>9.9999999999999995E-7</c:v>
                </c:pt>
                <c:pt idx="184">
                  <c:v>2.1611199999999999E-4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3.9779400000000001E-5</c:v>
                </c:pt>
                <c:pt idx="188">
                  <c:v>9.9999999999999995E-7</c:v>
                </c:pt>
                <c:pt idx="189">
                  <c:v>1.0893800000000001E-5</c:v>
                </c:pt>
                <c:pt idx="190">
                  <c:v>5.7244399999999997E-5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47-4A1F-8F8E-60D42780EC3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0.45632800000000001</c:v>
                </c:pt>
                <c:pt idx="2">
                  <c:v>0.37428099999999997</c:v>
                </c:pt>
                <c:pt idx="3">
                  <c:v>0.31775999999999999</c:v>
                </c:pt>
                <c:pt idx="4">
                  <c:v>0.31365799999999999</c:v>
                </c:pt>
                <c:pt idx="5">
                  <c:v>0.352858</c:v>
                </c:pt>
                <c:pt idx="6">
                  <c:v>0.30089500000000002</c:v>
                </c:pt>
                <c:pt idx="7">
                  <c:v>0.28767599999999999</c:v>
                </c:pt>
                <c:pt idx="8">
                  <c:v>0.28904400000000002</c:v>
                </c:pt>
                <c:pt idx="9">
                  <c:v>0.291323</c:v>
                </c:pt>
                <c:pt idx="10">
                  <c:v>0.30180600000000002</c:v>
                </c:pt>
                <c:pt idx="11">
                  <c:v>0.28585300000000002</c:v>
                </c:pt>
                <c:pt idx="12">
                  <c:v>0.27354600000000001</c:v>
                </c:pt>
                <c:pt idx="13">
                  <c:v>0.28539700000000001</c:v>
                </c:pt>
                <c:pt idx="14">
                  <c:v>0.21884799999999999</c:v>
                </c:pt>
                <c:pt idx="15">
                  <c:v>0.26807599999999998</c:v>
                </c:pt>
                <c:pt idx="16">
                  <c:v>0.29952699999999999</c:v>
                </c:pt>
                <c:pt idx="17">
                  <c:v>0.27309</c:v>
                </c:pt>
                <c:pt idx="18">
                  <c:v>0.31001099999999998</c:v>
                </c:pt>
                <c:pt idx="19">
                  <c:v>0.29086699999999999</c:v>
                </c:pt>
                <c:pt idx="20">
                  <c:v>0.28175099999999997</c:v>
                </c:pt>
                <c:pt idx="21">
                  <c:v>0.30773200000000001</c:v>
                </c:pt>
                <c:pt idx="22">
                  <c:v>0.33143400000000001</c:v>
                </c:pt>
                <c:pt idx="23">
                  <c:v>0.29793199999999997</c:v>
                </c:pt>
                <c:pt idx="24">
                  <c:v>0.28642299999999998</c:v>
                </c:pt>
                <c:pt idx="25">
                  <c:v>0.30192000000000002</c:v>
                </c:pt>
                <c:pt idx="26">
                  <c:v>0.296792</c:v>
                </c:pt>
                <c:pt idx="27">
                  <c:v>0.28551100000000001</c:v>
                </c:pt>
                <c:pt idx="28">
                  <c:v>0.27912999999999999</c:v>
                </c:pt>
                <c:pt idx="29">
                  <c:v>0.29098099999999999</c:v>
                </c:pt>
                <c:pt idx="30">
                  <c:v>0.29519699999999999</c:v>
                </c:pt>
                <c:pt idx="31">
                  <c:v>0.28175</c:v>
                </c:pt>
                <c:pt idx="32">
                  <c:v>0.2989</c:v>
                </c:pt>
                <c:pt idx="33">
                  <c:v>0.26824700000000001</c:v>
                </c:pt>
                <c:pt idx="34">
                  <c:v>0.29587999999999998</c:v>
                </c:pt>
                <c:pt idx="35">
                  <c:v>0.28847400000000001</c:v>
                </c:pt>
                <c:pt idx="36">
                  <c:v>0.30049599999999999</c:v>
                </c:pt>
                <c:pt idx="37">
                  <c:v>0.26739200000000002</c:v>
                </c:pt>
                <c:pt idx="38">
                  <c:v>0.29536800000000002</c:v>
                </c:pt>
                <c:pt idx="39">
                  <c:v>0.28499799999999997</c:v>
                </c:pt>
                <c:pt idx="40">
                  <c:v>0.286935</c:v>
                </c:pt>
                <c:pt idx="41">
                  <c:v>0.27283299999999999</c:v>
                </c:pt>
                <c:pt idx="42">
                  <c:v>0.280781</c:v>
                </c:pt>
                <c:pt idx="43">
                  <c:v>0.28964099999999998</c:v>
                </c:pt>
                <c:pt idx="44">
                  <c:v>0.276252</c:v>
                </c:pt>
                <c:pt idx="45">
                  <c:v>0.28522500000000001</c:v>
                </c:pt>
                <c:pt idx="46">
                  <c:v>0.282661</c:v>
                </c:pt>
                <c:pt idx="47">
                  <c:v>0.285995</c:v>
                </c:pt>
                <c:pt idx="48">
                  <c:v>0.27713500000000002</c:v>
                </c:pt>
                <c:pt idx="49">
                  <c:v>0.27974199999999999</c:v>
                </c:pt>
                <c:pt idx="50">
                  <c:v>0.27498400000000001</c:v>
                </c:pt>
                <c:pt idx="51">
                  <c:v>0.26726499999999997</c:v>
                </c:pt>
                <c:pt idx="52">
                  <c:v>0.27451599999999998</c:v>
                </c:pt>
                <c:pt idx="53">
                  <c:v>0.27158100000000002</c:v>
                </c:pt>
                <c:pt idx="54">
                  <c:v>0.27480100000000002</c:v>
                </c:pt>
                <c:pt idx="55">
                  <c:v>0.269839</c:v>
                </c:pt>
                <c:pt idx="56">
                  <c:v>0.27337699999999998</c:v>
                </c:pt>
                <c:pt idx="57">
                  <c:v>0.26363599999999998</c:v>
                </c:pt>
                <c:pt idx="58">
                  <c:v>0.26627099999999998</c:v>
                </c:pt>
                <c:pt idx="59">
                  <c:v>0.25908500000000001</c:v>
                </c:pt>
                <c:pt idx="60">
                  <c:v>0.25554500000000002</c:v>
                </c:pt>
                <c:pt idx="61">
                  <c:v>0.251834</c:v>
                </c:pt>
                <c:pt idx="62">
                  <c:v>0.250253</c:v>
                </c:pt>
                <c:pt idx="63">
                  <c:v>0.249054</c:v>
                </c:pt>
                <c:pt idx="64">
                  <c:v>0.24701600000000001</c:v>
                </c:pt>
                <c:pt idx="65">
                  <c:v>0.23941200000000001</c:v>
                </c:pt>
                <c:pt idx="66">
                  <c:v>0.23824400000000001</c:v>
                </c:pt>
                <c:pt idx="67">
                  <c:v>0.23089699999999999</c:v>
                </c:pt>
                <c:pt idx="68">
                  <c:v>0.22817499999999999</c:v>
                </c:pt>
                <c:pt idx="69">
                  <c:v>0.22181899999999999</c:v>
                </c:pt>
                <c:pt idx="70">
                  <c:v>0.21607100000000001</c:v>
                </c:pt>
                <c:pt idx="71">
                  <c:v>0.214945</c:v>
                </c:pt>
                <c:pt idx="72">
                  <c:v>0.204322</c:v>
                </c:pt>
                <c:pt idx="73">
                  <c:v>0.20078099999999999</c:v>
                </c:pt>
                <c:pt idx="74">
                  <c:v>0.19009100000000001</c:v>
                </c:pt>
                <c:pt idx="75">
                  <c:v>0.18104600000000001</c:v>
                </c:pt>
                <c:pt idx="76">
                  <c:v>0.17946400000000001</c:v>
                </c:pt>
                <c:pt idx="77">
                  <c:v>0.171289</c:v>
                </c:pt>
                <c:pt idx="78">
                  <c:v>0.163018</c:v>
                </c:pt>
                <c:pt idx="79">
                  <c:v>0.15587699999999999</c:v>
                </c:pt>
                <c:pt idx="80">
                  <c:v>0.144348</c:v>
                </c:pt>
                <c:pt idx="81">
                  <c:v>0.13364799999999999</c:v>
                </c:pt>
                <c:pt idx="82">
                  <c:v>0.12601399999999999</c:v>
                </c:pt>
                <c:pt idx="83">
                  <c:v>0.11459900000000001</c:v>
                </c:pt>
                <c:pt idx="84">
                  <c:v>0.106087</c:v>
                </c:pt>
                <c:pt idx="85">
                  <c:v>0.100073</c:v>
                </c:pt>
                <c:pt idx="86">
                  <c:v>9.1209899999999997E-2</c:v>
                </c:pt>
                <c:pt idx="87">
                  <c:v>8.36562E-2</c:v>
                </c:pt>
                <c:pt idx="88">
                  <c:v>7.0439100000000004E-2</c:v>
                </c:pt>
                <c:pt idx="89">
                  <c:v>6.1254700000000002E-2</c:v>
                </c:pt>
                <c:pt idx="90">
                  <c:v>5.2479600000000001E-2</c:v>
                </c:pt>
                <c:pt idx="91">
                  <c:v>4.31437E-2</c:v>
                </c:pt>
                <c:pt idx="92">
                  <c:v>3.8589199999999997E-2</c:v>
                </c:pt>
                <c:pt idx="93">
                  <c:v>3.3344100000000002E-2</c:v>
                </c:pt>
                <c:pt idx="94">
                  <c:v>2.9163100000000001E-2</c:v>
                </c:pt>
                <c:pt idx="95">
                  <c:v>2.5073399999999999E-2</c:v>
                </c:pt>
                <c:pt idx="96">
                  <c:v>1.86407E-2</c:v>
                </c:pt>
                <c:pt idx="97">
                  <c:v>1.41653E-2</c:v>
                </c:pt>
                <c:pt idx="98">
                  <c:v>9.0105700000000007E-3</c:v>
                </c:pt>
                <c:pt idx="99">
                  <c:v>6.2813900000000004E-3</c:v>
                </c:pt>
                <c:pt idx="100">
                  <c:v>4.2597499999999996E-3</c:v>
                </c:pt>
                <c:pt idx="101">
                  <c:v>1.8742299999999999E-3</c:v>
                </c:pt>
                <c:pt idx="102">
                  <c:v>2.7237699999999999E-3</c:v>
                </c:pt>
                <c:pt idx="103">
                  <c:v>1.4767999999999999E-3</c:v>
                </c:pt>
                <c:pt idx="104">
                  <c:v>1.6992799999999999E-4</c:v>
                </c:pt>
                <c:pt idx="105">
                  <c:v>1.17187E-3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2.3524399999999999E-3</c:v>
                </c:pt>
                <c:pt idx="114">
                  <c:v>2.8775799999999998E-3</c:v>
                </c:pt>
                <c:pt idx="115">
                  <c:v>8.4572200000000003E-4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1.8103600000000001E-4</c:v>
                </c:pt>
                <c:pt idx="124">
                  <c:v>9.6049999999999998E-4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2.1548600000000002E-3</c:v>
                </c:pt>
                <c:pt idx="128">
                  <c:v>1.46506E-3</c:v>
                </c:pt>
                <c:pt idx="129">
                  <c:v>9.9999999999999995E-7</c:v>
                </c:pt>
                <c:pt idx="130">
                  <c:v>1.1622500000000001E-3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7.1089000000000005E-4</c:v>
                </c:pt>
                <c:pt idx="134">
                  <c:v>8.3325399999999996E-4</c:v>
                </c:pt>
                <c:pt idx="135">
                  <c:v>4.0598700000000001E-4</c:v>
                </c:pt>
                <c:pt idx="136">
                  <c:v>1.5449300000000001E-4</c:v>
                </c:pt>
                <c:pt idx="137">
                  <c:v>9.9999999999999995E-7</c:v>
                </c:pt>
                <c:pt idx="138">
                  <c:v>3.37633E-4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1.6984400000000001E-3</c:v>
                </c:pt>
                <c:pt idx="142">
                  <c:v>8.1745400000000001E-4</c:v>
                </c:pt>
                <c:pt idx="143">
                  <c:v>8.3045000000000005E-4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3.08117E-4</c:v>
                </c:pt>
                <c:pt idx="147">
                  <c:v>2.6026400000000001E-4</c:v>
                </c:pt>
                <c:pt idx="148">
                  <c:v>1.7677700000000001E-4</c:v>
                </c:pt>
                <c:pt idx="149">
                  <c:v>1.2829700000000001E-4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1.78505E-4</c:v>
                </c:pt>
                <c:pt idx="155">
                  <c:v>3.7035699999999998E-4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3.9428299999999999E-4</c:v>
                </c:pt>
                <c:pt idx="159">
                  <c:v>9.9999999999999995E-7</c:v>
                </c:pt>
                <c:pt idx="160">
                  <c:v>1.1296400000000001E-5</c:v>
                </c:pt>
                <c:pt idx="161">
                  <c:v>2.3389099999999999E-4</c:v>
                </c:pt>
                <c:pt idx="162">
                  <c:v>3.5026000000000002E-4</c:v>
                </c:pt>
                <c:pt idx="163">
                  <c:v>9.9999999999999995E-7</c:v>
                </c:pt>
                <c:pt idx="164">
                  <c:v>4.55983E-5</c:v>
                </c:pt>
                <c:pt idx="165">
                  <c:v>9.9999999999999995E-7</c:v>
                </c:pt>
                <c:pt idx="166">
                  <c:v>1.9812200000000001E-4</c:v>
                </c:pt>
                <c:pt idx="167">
                  <c:v>1.9320599999999999E-4</c:v>
                </c:pt>
                <c:pt idx="168">
                  <c:v>1.63766E-4</c:v>
                </c:pt>
                <c:pt idx="169">
                  <c:v>2.0395E-4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1.8750099999999999E-4</c:v>
                </c:pt>
                <c:pt idx="174">
                  <c:v>9.9999999999999995E-7</c:v>
                </c:pt>
                <c:pt idx="175">
                  <c:v>4.9574299999999997E-5</c:v>
                </c:pt>
                <c:pt idx="176">
                  <c:v>1.5560199999999999E-4</c:v>
                </c:pt>
                <c:pt idx="177">
                  <c:v>9.9999999999999995E-7</c:v>
                </c:pt>
                <c:pt idx="178">
                  <c:v>4.0362399999999998E-5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1.30991E-6</c:v>
                </c:pt>
                <c:pt idx="183">
                  <c:v>9.9999999999999995E-7</c:v>
                </c:pt>
                <c:pt idx="184">
                  <c:v>5.7101100000000001E-5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9.6085699999999994E-5</c:v>
                </c:pt>
                <c:pt idx="188">
                  <c:v>2.26861E-5</c:v>
                </c:pt>
                <c:pt idx="189">
                  <c:v>9.9999999999999995E-7</c:v>
                </c:pt>
                <c:pt idx="190">
                  <c:v>1.7069599999999999E-4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47-4A1F-8F8E-60D42780EC3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0.71400600000000003</c:v>
                </c:pt>
                <c:pt idx="2">
                  <c:v>0.233875</c:v>
                </c:pt>
                <c:pt idx="3">
                  <c:v>0.58051900000000001</c:v>
                </c:pt>
                <c:pt idx="4">
                  <c:v>0.22542599999999999</c:v>
                </c:pt>
                <c:pt idx="5">
                  <c:v>0.47037000000000001</c:v>
                </c:pt>
                <c:pt idx="6">
                  <c:v>0.208928</c:v>
                </c:pt>
                <c:pt idx="7">
                  <c:v>0.37832700000000002</c:v>
                </c:pt>
                <c:pt idx="8">
                  <c:v>0.20098099999999999</c:v>
                </c:pt>
                <c:pt idx="9">
                  <c:v>0.29171599999999998</c:v>
                </c:pt>
                <c:pt idx="10">
                  <c:v>0.19373899999999999</c:v>
                </c:pt>
                <c:pt idx="11">
                  <c:v>0.25027199999999999</c:v>
                </c:pt>
                <c:pt idx="12">
                  <c:v>0.23558599999999999</c:v>
                </c:pt>
                <c:pt idx="13">
                  <c:v>0.23719499999999999</c:v>
                </c:pt>
                <c:pt idx="14">
                  <c:v>0.21224799999999999</c:v>
                </c:pt>
                <c:pt idx="15">
                  <c:v>0.21280099999999999</c:v>
                </c:pt>
                <c:pt idx="16">
                  <c:v>0.209532</c:v>
                </c:pt>
                <c:pt idx="17">
                  <c:v>0.20394899999999999</c:v>
                </c:pt>
                <c:pt idx="18">
                  <c:v>0.19534799999999999</c:v>
                </c:pt>
                <c:pt idx="19">
                  <c:v>0.19253200000000001</c:v>
                </c:pt>
                <c:pt idx="20">
                  <c:v>0.20450199999999999</c:v>
                </c:pt>
                <c:pt idx="21">
                  <c:v>0.203345</c:v>
                </c:pt>
                <c:pt idx="22">
                  <c:v>0.178398</c:v>
                </c:pt>
                <c:pt idx="23">
                  <c:v>0.18800500000000001</c:v>
                </c:pt>
                <c:pt idx="24">
                  <c:v>0.196907</c:v>
                </c:pt>
                <c:pt idx="25">
                  <c:v>0.19507099999999999</c:v>
                </c:pt>
                <c:pt idx="26">
                  <c:v>0.19273299999999999</c:v>
                </c:pt>
                <c:pt idx="27">
                  <c:v>0.188055</c:v>
                </c:pt>
                <c:pt idx="28">
                  <c:v>0.20249</c:v>
                </c:pt>
                <c:pt idx="29">
                  <c:v>0.196052</c:v>
                </c:pt>
                <c:pt idx="30">
                  <c:v>0.20568400000000001</c:v>
                </c:pt>
                <c:pt idx="31">
                  <c:v>0.19225500000000001</c:v>
                </c:pt>
                <c:pt idx="32">
                  <c:v>0.19539799999999999</c:v>
                </c:pt>
                <c:pt idx="33">
                  <c:v>0.190469</c:v>
                </c:pt>
                <c:pt idx="34">
                  <c:v>0.197435</c:v>
                </c:pt>
                <c:pt idx="35">
                  <c:v>0.19722100000000001</c:v>
                </c:pt>
                <c:pt idx="36">
                  <c:v>0.19777500000000001</c:v>
                </c:pt>
                <c:pt idx="37">
                  <c:v>0.19000400000000001</c:v>
                </c:pt>
                <c:pt idx="38">
                  <c:v>0.19549900000000001</c:v>
                </c:pt>
                <c:pt idx="39">
                  <c:v>0.18889800000000001</c:v>
                </c:pt>
                <c:pt idx="40">
                  <c:v>0.194933</c:v>
                </c:pt>
                <c:pt idx="41">
                  <c:v>0.190551</c:v>
                </c:pt>
                <c:pt idx="42">
                  <c:v>0.19067700000000001</c:v>
                </c:pt>
                <c:pt idx="43">
                  <c:v>0.18781</c:v>
                </c:pt>
                <c:pt idx="44">
                  <c:v>0.18962699999999999</c:v>
                </c:pt>
                <c:pt idx="45">
                  <c:v>0.19040000000000001</c:v>
                </c:pt>
                <c:pt idx="46">
                  <c:v>0.18551500000000001</c:v>
                </c:pt>
                <c:pt idx="47">
                  <c:v>0.186886</c:v>
                </c:pt>
                <c:pt idx="48">
                  <c:v>0.18595900000000001</c:v>
                </c:pt>
                <c:pt idx="49">
                  <c:v>0.188357</c:v>
                </c:pt>
                <c:pt idx="50">
                  <c:v>0.18446199999999999</c:v>
                </c:pt>
                <c:pt idx="51">
                  <c:v>0.18278</c:v>
                </c:pt>
                <c:pt idx="52">
                  <c:v>0.184867</c:v>
                </c:pt>
                <c:pt idx="53">
                  <c:v>0.18234600000000001</c:v>
                </c:pt>
                <c:pt idx="54">
                  <c:v>0.17932899999999999</c:v>
                </c:pt>
                <c:pt idx="55">
                  <c:v>0.17990800000000001</c:v>
                </c:pt>
                <c:pt idx="56">
                  <c:v>0.17688599999999999</c:v>
                </c:pt>
                <c:pt idx="57">
                  <c:v>0.17715600000000001</c:v>
                </c:pt>
                <c:pt idx="58">
                  <c:v>0.171268</c:v>
                </c:pt>
                <c:pt idx="59">
                  <c:v>0.17192399999999999</c:v>
                </c:pt>
                <c:pt idx="60">
                  <c:v>0.166436</c:v>
                </c:pt>
                <c:pt idx="61">
                  <c:v>0.16601199999999999</c:v>
                </c:pt>
                <c:pt idx="62">
                  <c:v>0.16220200000000001</c:v>
                </c:pt>
                <c:pt idx="63">
                  <c:v>0.16092300000000001</c:v>
                </c:pt>
                <c:pt idx="64">
                  <c:v>0.15768099999999999</c:v>
                </c:pt>
                <c:pt idx="65">
                  <c:v>0.15448700000000001</c:v>
                </c:pt>
                <c:pt idx="66">
                  <c:v>0.14952199999999999</c:v>
                </c:pt>
                <c:pt idx="67">
                  <c:v>0.14574100000000001</c:v>
                </c:pt>
                <c:pt idx="68">
                  <c:v>0.143815</c:v>
                </c:pt>
                <c:pt idx="69">
                  <c:v>0.14008200000000001</c:v>
                </c:pt>
                <c:pt idx="70">
                  <c:v>0.136986</c:v>
                </c:pt>
                <c:pt idx="71">
                  <c:v>0.13241700000000001</c:v>
                </c:pt>
                <c:pt idx="72">
                  <c:v>0.12661</c:v>
                </c:pt>
                <c:pt idx="73">
                  <c:v>0.121063</c:v>
                </c:pt>
                <c:pt idx="74">
                  <c:v>0.113785</c:v>
                </c:pt>
                <c:pt idx="75">
                  <c:v>0.107707</c:v>
                </c:pt>
                <c:pt idx="76">
                  <c:v>0.10408299999999999</c:v>
                </c:pt>
                <c:pt idx="77">
                  <c:v>9.8388000000000003E-2</c:v>
                </c:pt>
                <c:pt idx="78">
                  <c:v>9.3472299999999994E-2</c:v>
                </c:pt>
                <c:pt idx="79">
                  <c:v>8.9103100000000005E-2</c:v>
                </c:pt>
                <c:pt idx="80">
                  <c:v>8.24318E-2</c:v>
                </c:pt>
                <c:pt idx="81">
                  <c:v>7.4028200000000002E-2</c:v>
                </c:pt>
                <c:pt idx="82">
                  <c:v>6.6647999999999999E-2</c:v>
                </c:pt>
                <c:pt idx="83">
                  <c:v>6.0521899999999997E-2</c:v>
                </c:pt>
                <c:pt idx="84">
                  <c:v>5.5062699999999999E-2</c:v>
                </c:pt>
                <c:pt idx="85">
                  <c:v>5.0576299999999998E-2</c:v>
                </c:pt>
                <c:pt idx="86">
                  <c:v>4.6466199999999999E-2</c:v>
                </c:pt>
                <c:pt idx="87">
                  <c:v>4.13351E-2</c:v>
                </c:pt>
                <c:pt idx="88">
                  <c:v>3.48131E-2</c:v>
                </c:pt>
                <c:pt idx="89">
                  <c:v>2.7958400000000001E-2</c:v>
                </c:pt>
                <c:pt idx="90">
                  <c:v>2.3407399999999998E-2</c:v>
                </c:pt>
                <c:pt idx="91">
                  <c:v>1.9326300000000001E-2</c:v>
                </c:pt>
                <c:pt idx="92">
                  <c:v>1.6058300000000001E-2</c:v>
                </c:pt>
                <c:pt idx="93">
                  <c:v>1.30151E-2</c:v>
                </c:pt>
                <c:pt idx="94">
                  <c:v>1.0798E-2</c:v>
                </c:pt>
                <c:pt idx="95">
                  <c:v>9.6942E-3</c:v>
                </c:pt>
                <c:pt idx="96">
                  <c:v>6.6826400000000001E-3</c:v>
                </c:pt>
                <c:pt idx="97">
                  <c:v>5.0466499999999997E-3</c:v>
                <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2.1352300000000001E-3</c:v>
                </c:pt>
                <c:pt idx="101">
                  <c:v>1.7034800000000001E-3</c:v>
                </c:pt>
                <c:pt idx="102">
                  <c:v>9.10826E-4</c:v>
                </c:pt>
                <c:pt idx="103">
                  <c:v>5.7011500000000005E-4</c:v>
                </c:pt>
                <c:pt idx="104">
                  <c:v>1.72758E-3</c:v>
                </c:pt>
                <c:pt idx="105">
                  <c:v>1.51447E-3</c:v>
                </c:pt>
                <c:pt idx="106">
                  <c:v>9.4278899999999998E-4</c:v>
                </c:pt>
                <c:pt idx="107">
                  <c:v>3.0603299999999999E-4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2.9343400000000002E-4</c:v>
                </c:pt>
                <c:pt idx="113">
                  <c:v>3.3845199999999999E-4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3.6940399999999999E-4</c:v>
                </c:pt>
                <c:pt idx="124">
                  <c:v>7.0664800000000004E-4</c:v>
                </c:pt>
                <c:pt idx="125">
                  <c:v>2.7459899999999999E-4</c:v>
                </c:pt>
                <c:pt idx="126">
                  <c:v>1.3058799999999999E-3</c:v>
                </c:pt>
                <c:pt idx="127">
                  <c:v>1.0966800000000001E-3</c:v>
                </c:pt>
                <c:pt idx="128">
                  <c:v>5.4514600000000004E-4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1.86894E-4</c:v>
                </c:pt>
                <c:pt idx="133">
                  <c:v>4.8021499999999998E-4</c:v>
                </c:pt>
                <c:pt idx="134">
                  <c:v>2.2849599999999999E-4</c:v>
                </c:pt>
                <c:pt idx="135">
                  <c:v>4.8059200000000001E-4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9.7104500000000005E-5</c:v>
                </c:pt>
                <c:pt idx="139">
                  <c:v>5.3645899999999998E-4</c:v>
                </c:pt>
                <c:pt idx="140">
                  <c:v>9.9999999999999995E-7</c:v>
                </c:pt>
                <c:pt idx="141">
                  <c:v>3.1216900000000003E-5</c:v>
                </c:pt>
                <c:pt idx="142">
                  <c:v>6.1023000000000002E-4</c:v>
                </c:pt>
                <c:pt idx="143">
                  <c:v>1.6171100000000001E-4</c:v>
                </c:pt>
                <c:pt idx="144">
                  <c:v>2.19822E-4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6.4227999999999996E-4</c:v>
                </c:pt>
                <c:pt idx="151">
                  <c:v>1.7532999999999999E-4</c:v>
                </c:pt>
                <c:pt idx="152">
                  <c:v>5.15346E-5</c:v>
                </c:pt>
                <c:pt idx="153">
                  <c:v>9.9999999999999995E-7</c:v>
                </c:pt>
                <c:pt idx="154">
                  <c:v>1.69529E-4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7.8267800000000003E-5</c:v>
                </c:pt>
                <c:pt idx="158">
                  <c:v>1.5625099999999999E-4</c:v>
                </c:pt>
                <c:pt idx="159">
                  <c:v>3.0990400000000001E-5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2.8785200000000001E-4</c:v>
                </c:pt>
                <c:pt idx="163">
                  <c:v>9.9999999999999995E-7</c:v>
                </c:pt>
                <c:pt idx="164">
                  <c:v>2.9265600000000003E-4</c:v>
                </c:pt>
                <c:pt idx="165">
                  <c:v>3.1490199999999999E-5</c:v>
                </c:pt>
                <c:pt idx="166">
                  <c:v>1.5855200000000001E-4</c:v>
                </c:pt>
                <c:pt idx="167">
                  <c:v>1.76083E-4</c:v>
                </c:pt>
                <c:pt idx="168">
                  <c:v>2.18674E-4</c:v>
                </c:pt>
                <c:pt idx="169">
                  <c:v>7.2810800000000004E-5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7.9828500000000003E-5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8.5285700000000002E-5</c:v>
                </c:pt>
                <c:pt idx="177">
                  <c:v>9.9999999999999995E-7</c:v>
                </c:pt>
                <c:pt idx="178">
                  <c:v>3.2805000000000002E-5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2.0899000000000001E-5</c:v>
                </c:pt>
                <c:pt idx="182">
                  <c:v>9.9999999999999995E-7</c:v>
                </c:pt>
                <c:pt idx="183">
                  <c:v>1.0676099999999999E-5</c:v>
                </c:pt>
                <c:pt idx="184">
                  <c:v>9.9999999999999995E-7</c:v>
                </c:pt>
                <c:pt idx="185">
                  <c:v>8.2326700000000006E-5</c:v>
                </c:pt>
                <c:pt idx="186">
                  <c:v>9.9999999999999995E-7</c:v>
                </c:pt>
                <c:pt idx="187">
                  <c:v>3.0308099999999999E-5</c:v>
                </c:pt>
                <c:pt idx="188">
                  <c:v>9.9999999999999995E-7</c:v>
                </c:pt>
                <c:pt idx="189">
                  <c:v>3.6924400000000002E-5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47-4A1F-8F8E-60D42780EC3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0.21837200000000001</c:v>
                </c:pt>
                <c:pt idx="2">
                  <c:v>0.19290599999999999</c:v>
                </c:pt>
                <c:pt idx="3">
                  <c:v>0.16398499999999999</c:v>
                </c:pt>
                <c:pt idx="4">
                  <c:v>0.16526199999999999</c:v>
                </c:pt>
                <c:pt idx="5">
                  <c:v>0.16894300000000001</c:v>
                </c:pt>
                <c:pt idx="6">
                  <c:v>0.17713100000000001</c:v>
                </c:pt>
                <c:pt idx="7">
                  <c:v>0.172398</c:v>
                </c:pt>
                <c:pt idx="8">
                  <c:v>0.15744900000000001</c:v>
                </c:pt>
                <c:pt idx="9">
                  <c:v>0.17382600000000001</c:v>
                </c:pt>
                <c:pt idx="10">
                  <c:v>0.17164699999999999</c:v>
                </c:pt>
                <c:pt idx="11">
                  <c:v>0.16691500000000001</c:v>
                </c:pt>
                <c:pt idx="12">
                  <c:v>0.16653899999999999</c:v>
                </c:pt>
                <c:pt idx="13">
                  <c:v>0.15459500000000001</c:v>
                </c:pt>
                <c:pt idx="14">
                  <c:v>0.15940299999999999</c:v>
                </c:pt>
                <c:pt idx="15">
                  <c:v>0.158164</c:v>
                </c:pt>
                <c:pt idx="16">
                  <c:v>0.15410699999999999</c:v>
                </c:pt>
                <c:pt idx="17">
                  <c:v>0.16409799999999999</c:v>
                </c:pt>
                <c:pt idx="18">
                  <c:v>0.16469900000000001</c:v>
                </c:pt>
                <c:pt idx="19">
                  <c:v>0.16206999999999999</c:v>
                </c:pt>
                <c:pt idx="20">
                  <c:v>0.16394800000000001</c:v>
                </c:pt>
                <c:pt idx="21">
                  <c:v>0.16300899999999999</c:v>
                </c:pt>
                <c:pt idx="22">
                  <c:v>0.16173199999999999</c:v>
                </c:pt>
                <c:pt idx="23">
                  <c:v>0.15968499999999999</c:v>
                </c:pt>
                <c:pt idx="24">
                  <c:v>0.16353500000000001</c:v>
                </c:pt>
                <c:pt idx="25">
                  <c:v>0.159553</c:v>
                </c:pt>
                <c:pt idx="26">
                  <c:v>0.15942200000000001</c:v>
                </c:pt>
                <c:pt idx="27">
                  <c:v>0.154858</c:v>
                </c:pt>
                <c:pt idx="28">
                  <c:v>0.15551499999999999</c:v>
                </c:pt>
                <c:pt idx="29">
                  <c:v>0.15422</c:v>
                </c:pt>
                <c:pt idx="30">
                  <c:v>0.167103</c:v>
                </c:pt>
                <c:pt idx="31">
                  <c:v>0.16269900000000001</c:v>
                </c:pt>
                <c:pt idx="32">
                  <c:v>0.15425700000000001</c:v>
                </c:pt>
                <c:pt idx="33">
                  <c:v>0.15609700000000001</c:v>
                </c:pt>
                <c:pt idx="34">
                  <c:v>0.159299</c:v>
                </c:pt>
                <c:pt idx="35">
                  <c:v>0.15914</c:v>
                </c:pt>
                <c:pt idx="36">
                  <c:v>0.16465199999999999</c:v>
                </c:pt>
                <c:pt idx="37">
                  <c:v>0.159027</c:v>
                </c:pt>
                <c:pt idx="38">
                  <c:v>0.15550600000000001</c:v>
                </c:pt>
                <c:pt idx="39">
                  <c:v>0.15884799999999999</c:v>
                </c:pt>
                <c:pt idx="40">
                  <c:v>0.155834</c:v>
                </c:pt>
                <c:pt idx="41">
                  <c:v>0.15163299999999999</c:v>
                </c:pt>
                <c:pt idx="42">
                  <c:v>0.15159</c:v>
                </c:pt>
                <c:pt idx="43">
                  <c:v>0.15278800000000001</c:v>
                </c:pt>
                <c:pt idx="44">
                  <c:v>0.15088599999999999</c:v>
                </c:pt>
                <c:pt idx="45">
                  <c:v>0.15367500000000001</c:v>
                </c:pt>
                <c:pt idx="46">
                  <c:v>0.15176400000000001</c:v>
                </c:pt>
                <c:pt idx="47">
                  <c:v>0.15219099999999999</c:v>
                </c:pt>
                <c:pt idx="48">
                  <c:v>0.151224</c:v>
                </c:pt>
                <c:pt idx="49">
                  <c:v>0.14791399999999999</c:v>
                </c:pt>
                <c:pt idx="50">
                  <c:v>0.15027299999999999</c:v>
                </c:pt>
                <c:pt idx="51">
                  <c:v>0.14683199999999999</c:v>
                </c:pt>
                <c:pt idx="52">
                  <c:v>0.147144</c:v>
                </c:pt>
                <c:pt idx="53">
                  <c:v>0.14691899999999999</c:v>
                </c:pt>
                <c:pt idx="54">
                  <c:v>0.14482700000000001</c:v>
                </c:pt>
                <c:pt idx="55">
                  <c:v>0.14508499999999999</c:v>
                </c:pt>
                <c:pt idx="56">
                  <c:v>0.141429</c:v>
                </c:pt>
                <c:pt idx="57">
                  <c:v>0.14067099999999999</c:v>
                </c:pt>
                <c:pt idx="58">
                  <c:v>0.13670199999999999</c:v>
                </c:pt>
                <c:pt idx="59">
                  <c:v>0.13334099999999999</c:v>
                </c:pt>
                <c:pt idx="60">
                  <c:v>0.13411300000000001</c:v>
                </c:pt>
                <c:pt idx="61">
                  <c:v>0.13158600000000001</c:v>
                </c:pt>
                <c:pt idx="62">
                  <c:v>0.12953300000000001</c:v>
                </c:pt>
                <c:pt idx="63">
                  <c:v>0.12661900000000001</c:v>
                </c:pt>
                <c:pt idx="64">
                  <c:v>0.125198</c:v>
                </c:pt>
                <c:pt idx="65">
                  <c:v>0.121085</c:v>
                </c:pt>
                <c:pt idx="66">
                  <c:v>0.116536</c:v>
                </c:pt>
                <c:pt idx="67">
                  <c:v>0.113411</c:v>
                </c:pt>
                <c:pt idx="68">
                  <c:v>0.111014</c:v>
                </c:pt>
                <c:pt idx="69">
                  <c:v>0.108226</c:v>
                </c:pt>
                <c:pt idx="70">
                  <c:v>0.104447</c:v>
                </c:pt>
                <c:pt idx="71">
                  <c:v>0.101909</c:v>
                </c:pt>
                <c:pt idx="72">
                  <c:v>9.6965800000000005E-2</c:v>
                </c:pt>
                <c:pt idx="73">
                  <c:v>9.0773900000000005E-2</c:v>
                </c:pt>
                <c:pt idx="74">
                  <c:v>8.5064500000000001E-2</c:v>
                </c:pt>
                <c:pt idx="75">
                  <c:v>8.1408599999999998E-2</c:v>
                </c:pt>
                <c:pt idx="76">
                  <c:v>7.7507099999999995E-2</c:v>
                </c:pt>
                <c:pt idx="77">
                  <c:v>7.3031200000000004E-2</c:v>
                </c:pt>
                <c:pt idx="78">
                  <c:v>6.9046200000000002E-2</c:v>
                </c:pt>
                <c:pt idx="79">
                  <c:v>6.5147899999999995E-2</c:v>
                </c:pt>
                <c:pt idx="80">
                  <c:v>5.8370100000000001E-2</c:v>
                </c:pt>
                <c:pt idx="81">
                  <c:v>5.18775E-2</c:v>
                </c:pt>
                <c:pt idx="82">
                  <c:v>4.7019199999999997E-2</c:v>
                </c:pt>
                <c:pt idx="83">
                  <c:v>4.2077999999999997E-2</c:v>
                </c:pt>
                <c:pt idx="84">
                  <c:v>3.8049199999999998E-2</c:v>
                </c:pt>
                <c:pt idx="85">
                  <c:v>3.4284200000000001E-2</c:v>
                </c:pt>
                <c:pt idx="86">
                  <c:v>3.0969199999999999E-2</c:v>
                </c:pt>
                <c:pt idx="87">
                  <c:v>2.7568700000000002E-2</c:v>
                </c:pt>
                <c:pt idx="88">
                  <c:v>2.2154199999999999E-2</c:v>
                </c:pt>
                <c:pt idx="89">
                  <c:v>1.81213E-2</c:v>
                </c:pt>
                <c:pt idx="90">
                  <c:v>1.5589499999999999E-2</c:v>
                </c:pt>
                <c:pt idx="91">
                  <c:v>1.2903899999999999E-2</c:v>
                </c:pt>
                <c:pt idx="92">
                  <c:v>1.0507900000000001E-2</c:v>
                </c:pt>
                <c:pt idx="93">
                  <c:v>8.6751399999999996E-3</c:v>
                </c:pt>
                <c:pt idx="94">
                  <c:v>7.1466300000000002E-3</c:v>
                </c:pt>
                <c:pt idx="95">
                  <c:v>6.2323099999999996E-3</c:v>
                </c:pt>
                <c:pt idx="96">
                  <c:v>5.01302E-3</c:v>
                </c:pt>
                <c:pt idx="97">
                  <c:v>3.33534E-3</c:v>
                </c:pt>
                <c:pt idx="98">
                  <c:v>2.3671E-3</c:v>
                </c:pt>
                <c:pt idx="99">
                  <c:v>1.86341E-3</c:v>
                </c:pt>
                <c:pt idx="100">
                  <c:v>1.5248499999999999E-3</c:v>
                </c:pt>
                <c:pt idx="101">
                  <c:v>1.8530700000000001E-3</c:v>
                </c:pt>
                <c:pt idx="102">
                  <c:v>1.9994399999999999E-3</c:v>
                </c:pt>
                <c:pt idx="103">
                  <c:v>1.5884199999999999E-3</c:v>
                </c:pt>
                <c:pt idx="104">
                  <c:v>1.85228E-3</c:v>
                </c:pt>
                <c:pt idx="105">
                  <c:v>1.75472E-3</c:v>
                </c:pt>
                <c:pt idx="106">
                  <c:v>1.2296399999999999E-3</c:v>
                </c:pt>
                <c:pt idx="107">
                  <c:v>8.4791399999999996E-4</c:v>
                </c:pt>
                <c:pt idx="108">
                  <c:v>8.3885700000000004E-4</c:v>
                </c:pt>
                <c:pt idx="109">
                  <c:v>7.9384699999999998E-4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5.2462899999999998E-4</c:v>
                </c:pt>
                <c:pt idx="123">
                  <c:v>9.0592600000000004E-5</c:v>
                </c:pt>
                <c:pt idx="124">
                  <c:v>1.11469E-3</c:v>
                </c:pt>
                <c:pt idx="125">
                  <c:v>7.7505399999999996E-4</c:v>
                </c:pt>
                <c:pt idx="126">
                  <c:v>3.58301E-4</c:v>
                </c:pt>
                <c:pt idx="127">
                  <c:v>4.1054699999999998E-4</c:v>
                </c:pt>
                <c:pt idx="128">
                  <c:v>3.6712399999999998E-4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4.62736E-4</c:v>
                </c:pt>
                <c:pt idx="134">
                  <c:v>8.0395E-4</c:v>
                </c:pt>
                <c:pt idx="135">
                  <c:v>6.1796099999999999E-4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2.45706E-4</c:v>
                </c:pt>
                <c:pt idx="139">
                  <c:v>9.7976700000000009E-4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5.4918999999999996E-4</c:v>
                </c:pt>
                <c:pt idx="143">
                  <c:v>4.3516600000000003E-5</c:v>
                </c:pt>
                <c:pt idx="144">
                  <c:v>7.7950199999999998E-5</c:v>
                </c:pt>
                <c:pt idx="145">
                  <c:v>1.72738E-4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1.5451399999999999E-4</c:v>
                </c:pt>
                <c:pt idx="149">
                  <c:v>9.9999999999999995E-7</c:v>
                </c:pt>
                <c:pt idx="150">
                  <c:v>1.06851E-4</c:v>
                </c:pt>
                <c:pt idx="151">
                  <c:v>1.0226300000000001E-5</c:v>
                </c:pt>
                <c:pt idx="152">
                  <c:v>9.9999999999999995E-7</c:v>
                </c:pt>
                <c:pt idx="153">
                  <c:v>7.1653099999999993E-5</c:v>
                </c:pt>
                <c:pt idx="154">
                  <c:v>9.9999999999999995E-7</c:v>
                </c:pt>
                <c:pt idx="155">
                  <c:v>1.5002799999999999E-4</c:v>
                </c:pt>
                <c:pt idx="156">
                  <c:v>2.1301499999999999E-4</c:v>
                </c:pt>
                <c:pt idx="157">
                  <c:v>1.9433399999999999E-5</c:v>
                </c:pt>
                <c:pt idx="158">
                  <c:v>3.5170499999999998E-5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9.8678799999999994E-5</c:v>
                </c:pt>
                <c:pt idx="169">
                  <c:v>9.9999999999999995E-7</c:v>
                </c:pt>
                <c:pt idx="170">
                  <c:v>1.48276E-6</c:v>
                </c:pt>
                <c:pt idx="171">
                  <c:v>9.9999999999999995E-7</c:v>
                </c:pt>
                <c:pt idx="172">
                  <c:v>7.1767899999999998E-6</c:v>
                </c:pt>
                <c:pt idx="173">
                  <c:v>8.7175299999999999E-5</c:v>
                </c:pt>
                <c:pt idx="174">
                  <c:v>9.9999999999999995E-7</c:v>
                </c:pt>
                <c:pt idx="175">
                  <c:v>1.9803899999999999E-5</c:v>
                </c:pt>
                <c:pt idx="176">
                  <c:v>9.9999999999999995E-7</c:v>
                </c:pt>
                <c:pt idx="177">
                  <c:v>1.61896E-4</c:v>
                </c:pt>
                <c:pt idx="178">
                  <c:v>9.9999999999999995E-7</c:v>
                </c:pt>
                <c:pt idx="179">
                  <c:v>3.7506000000000003E-5</c:v>
                </c:pt>
                <c:pt idx="180">
                  <c:v>1.48305E-4</c:v>
                </c:pt>
                <c:pt idx="181">
                  <c:v>9.9999999999999995E-7</c:v>
                </c:pt>
                <c:pt idx="182">
                  <c:v>1.07137E-6</c:v>
                </c:pt>
                <c:pt idx="183">
                  <c:v>9.9999999999999995E-7</c:v>
                </c:pt>
                <c:pt idx="184">
                  <c:v>5.4319200000000002E-6</c:v>
                </c:pt>
                <c:pt idx="185">
                  <c:v>8.1420499999999997E-5</c:v>
                </c:pt>
                <c:pt idx="186">
                  <c:v>9.9999999999999995E-7</c:v>
                </c:pt>
                <c:pt idx="187">
                  <c:v>5.8172099999999998E-5</c:v>
                </c:pt>
                <c:pt idx="188">
                  <c:v>1.6443499999999999E-5</c:v>
                </c:pt>
                <c:pt idx="189">
                  <c:v>2.7651E-5</c:v>
                </c:pt>
                <c:pt idx="190">
                  <c:v>8.7795999999999998E-5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47-4A1F-8F8E-60D42780EC3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Noisy050Latex0004_0004!$I$60:$I$250</c:f>
              <c:numCache>
                <c:formatCode>0.00E+00</c:formatCode>
                <c:ptCount val="191"/>
                <c:pt idx="0">
                  <c:v>0.17257</c:v>
                </c:pt>
                <c:pt idx="1">
                  <c:v>0.28918100000000002</c:v>
                </c:pt>
                <c:pt idx="2">
                  <c:v>0.20149700000000001</c:v>
                </c:pt>
                <c:pt idx="3">
                  <c:v>0.20457700000000001</c:v>
                </c:pt>
                <c:pt idx="4">
                  <c:v>0.20400799999999999</c:v>
                </c:pt>
                <c:pt idx="5">
                  <c:v>0.182313</c:v>
                </c:pt>
                <c:pt idx="6">
                  <c:v>0.18713399999999999</c:v>
                </c:pt>
                <c:pt idx="7">
                  <c:v>0.18599599999999999</c:v>
                </c:pt>
                <c:pt idx="8">
                  <c:v>0.17618600000000001</c:v>
                </c:pt>
                <c:pt idx="9">
                  <c:v>0.17220199999999999</c:v>
                </c:pt>
                <c:pt idx="10">
                  <c:v>0.181811</c:v>
                </c:pt>
                <c:pt idx="11">
                  <c:v>0.17508099999999999</c:v>
                </c:pt>
                <c:pt idx="12">
                  <c:v>0.18351799999999999</c:v>
                </c:pt>
                <c:pt idx="13">
                  <c:v>0.17705699999999999</c:v>
                </c:pt>
                <c:pt idx="14">
                  <c:v>0.17544999999999999</c:v>
                </c:pt>
                <c:pt idx="15">
                  <c:v>0.16718</c:v>
                </c:pt>
                <c:pt idx="16">
                  <c:v>0.17119699999999999</c:v>
                </c:pt>
                <c:pt idx="17">
                  <c:v>0.17036000000000001</c:v>
                </c:pt>
                <c:pt idx="18">
                  <c:v>0.18032100000000001</c:v>
                </c:pt>
                <c:pt idx="19">
                  <c:v>0.170511</c:v>
                </c:pt>
                <c:pt idx="20">
                  <c:v>0.17213500000000001</c:v>
                </c:pt>
                <c:pt idx="21">
                  <c:v>0.17141500000000001</c:v>
                </c:pt>
                <c:pt idx="22">
                  <c:v>0.17744099999999999</c:v>
                </c:pt>
                <c:pt idx="23">
                  <c:v>0.173123</c:v>
                </c:pt>
                <c:pt idx="24">
                  <c:v>0.17474700000000001</c:v>
                </c:pt>
                <c:pt idx="25">
                  <c:v>0.17025999999999999</c:v>
                </c:pt>
                <c:pt idx="26">
                  <c:v>0.17180899999999999</c:v>
                </c:pt>
                <c:pt idx="27">
                  <c:v>0.168352</c:v>
                </c:pt>
                <c:pt idx="28">
                  <c:v>0.17108000000000001</c:v>
                </c:pt>
                <c:pt idx="29">
                  <c:v>0.166209</c:v>
                </c:pt>
                <c:pt idx="30">
                  <c:v>0.16486999999999999</c:v>
                </c:pt>
                <c:pt idx="31">
                  <c:v>0.16206599999999999</c:v>
                </c:pt>
                <c:pt idx="32">
                  <c:v>0.161915</c:v>
                </c:pt>
                <c:pt idx="33">
                  <c:v>0.165016</c:v>
                </c:pt>
                <c:pt idx="34">
                  <c:v>0.16831499999999999</c:v>
                </c:pt>
                <c:pt idx="35">
                  <c:v>0.16403300000000001</c:v>
                </c:pt>
                <c:pt idx="36">
                  <c:v>0.16347300000000001</c:v>
                </c:pt>
                <c:pt idx="37">
                  <c:v>0.170131</c:v>
                </c:pt>
                <c:pt idx="38">
                  <c:v>0.16661899999999999</c:v>
                </c:pt>
                <c:pt idx="39">
                  <c:v>0.16641500000000001</c:v>
                </c:pt>
                <c:pt idx="40">
                  <c:v>0.16564200000000001</c:v>
                </c:pt>
                <c:pt idx="41">
                  <c:v>0.16464599999999999</c:v>
                </c:pt>
                <c:pt idx="42">
                  <c:v>0.163332</c:v>
                </c:pt>
                <c:pt idx="43">
                  <c:v>0.16222800000000001</c:v>
                </c:pt>
                <c:pt idx="44">
                  <c:v>0.16194900000000001</c:v>
                </c:pt>
                <c:pt idx="45">
                  <c:v>0.162858</c:v>
                </c:pt>
                <c:pt idx="46">
                  <c:v>0.15983600000000001</c:v>
                </c:pt>
                <c:pt idx="47">
                  <c:v>0.16076599999999999</c:v>
                </c:pt>
                <c:pt idx="48">
                  <c:v>0.156913</c:v>
                </c:pt>
                <c:pt idx="49">
                  <c:v>0.158188</c:v>
                </c:pt>
                <c:pt idx="50">
                  <c:v>0.15701799999999999</c:v>
                </c:pt>
                <c:pt idx="51">
                  <c:v>0.15868399999999999</c:v>
                </c:pt>
                <c:pt idx="52">
                  <c:v>0.15323800000000001</c:v>
                </c:pt>
                <c:pt idx="53">
                  <c:v>0.15337300000000001</c:v>
                </c:pt>
                <c:pt idx="54">
                  <c:v>0.15160699999999999</c:v>
                </c:pt>
                <c:pt idx="55">
                  <c:v>0.14964</c:v>
                </c:pt>
                <c:pt idx="56">
                  <c:v>0.14949799999999999</c:v>
                </c:pt>
                <c:pt idx="57">
                  <c:v>0.146288</c:v>
                </c:pt>
                <c:pt idx="58">
                  <c:v>0.14446100000000001</c:v>
                </c:pt>
                <c:pt idx="59">
                  <c:v>0.140212</c:v>
                </c:pt>
                <c:pt idx="60">
                  <c:v>0.139685</c:v>
                </c:pt>
                <c:pt idx="61">
                  <c:v>0.13669100000000001</c:v>
                </c:pt>
                <c:pt idx="62">
                  <c:v>0.13502</c:v>
                </c:pt>
                <c:pt idx="63">
                  <c:v>0.132078</c:v>
                </c:pt>
                <c:pt idx="64">
                  <c:v>0.129048</c:v>
                </c:pt>
                <c:pt idx="65">
                  <c:v>0.12532399999999999</c:v>
                </c:pt>
                <c:pt idx="66">
                  <c:v>0.121975</c:v>
                </c:pt>
                <c:pt idx="67">
                  <c:v>0.117785</c:v>
                </c:pt>
                <c:pt idx="68">
                  <c:v>0.113984</c:v>
                </c:pt>
                <c:pt idx="69">
                  <c:v>0.11124299999999999</c:v>
                </c:pt>
                <c:pt idx="70">
                  <c:v>0.107409</c:v>
                </c:pt>
                <c:pt idx="71">
                  <c:v>0.10306700000000001</c:v>
                </c:pt>
                <c:pt idx="72">
                  <c:v>9.7674700000000003E-2</c:v>
                </c:pt>
                <c:pt idx="73">
                  <c:v>9.19706E-2</c:v>
                </c:pt>
                <c:pt idx="74">
                  <c:v>8.5962399999999994E-2</c:v>
                </c:pt>
                <c:pt idx="75">
                  <c:v>8.1274299999999994E-2</c:v>
                </c:pt>
                <c:pt idx="76">
                  <c:v>7.6234999999999997E-2</c:v>
                </c:pt>
                <c:pt idx="77">
                  <c:v>7.1343400000000001E-2</c:v>
                </c:pt>
                <c:pt idx="78">
                  <c:v>6.7538500000000001E-2</c:v>
                </c:pt>
                <c:pt idx="79">
                  <c:v>6.3087900000000002E-2</c:v>
                </c:pt>
                <c:pt idx="80">
                  <c:v>5.5619799999999997E-2</c:v>
                </c:pt>
                <c:pt idx="81">
                  <c:v>4.9289600000000003E-2</c:v>
                </c:pt>
                <c:pt idx="82">
                  <c:v>4.29142E-2</c:v>
                </c:pt>
                <c:pt idx="83">
                  <c:v>3.7660600000000002E-2</c:v>
                </c:pt>
                <c:pt idx="84">
                  <c:v>3.3722299999999997E-2</c:v>
                </c:pt>
                <c:pt idx="85">
                  <c:v>2.9609300000000002E-2</c:v>
                </c:pt>
                <c:pt idx="86">
                  <c:v>2.6228499999999998E-2</c:v>
                </c:pt>
                <c:pt idx="87">
                  <c:v>2.3746099999999999E-2</c:v>
                </c:pt>
                <c:pt idx="88">
                  <c:v>1.8438599999999999E-2</c:v>
                </c:pt>
                <c:pt idx="89">
                  <c:v>1.4454099999999999E-2</c:v>
                </c:pt>
                <c:pt idx="90">
                  <c:v>1.18875E-2</c:v>
                </c:pt>
                <c:pt idx="91">
                  <c:v>9.4899600000000004E-3</c:v>
                </c:pt>
                <c:pt idx="92">
                  <c:v>7.45395E-3</c:v>
                </c:pt>
                <c:pt idx="93">
                  <c:v>5.5592999999999997E-3</c:v>
                </c:pt>
                <c:pt idx="94">
                  <c:v>4.8305199999999996E-3</c:v>
                </c:pt>
                <c:pt idx="95">
                  <c:v>3.8661199999999998E-3</c:v>
                </c:pt>
                <c:pt idx="96">
                  <c:v>2.95561E-3</c:v>
                </c:pt>
                <c:pt idx="97">
                  <c:v>2.0389900000000001E-3</c:v>
                </c:pt>
                <c:pt idx="98">
                  <c:v>1.2050400000000001E-3</c:v>
                </c:pt>
                <c:pt idx="99">
                  <c:v>9.8294500000000004E-4</c:v>
                </c:pt>
                <c:pt idx="100">
                  <c:v>7.2641100000000005E-4</c:v>
                </c:pt>
                <c:pt idx="101">
                  <c:v>1.0195899999999999E-3</c:v>
                </c:pt>
                <c:pt idx="102">
                  <c:v>4.3091599999999999E-4</c:v>
                </c:pt>
                <c:pt idx="103">
                  <c:v>5.66758E-4</c:v>
                </c:pt>
                <c:pt idx="104">
                  <c:v>8.0083200000000002E-4</c:v>
                </c:pt>
                <c:pt idx="105">
                  <c:v>6.4937899999999995E-4</c:v>
                </c:pt>
                <c:pt idx="106">
                  <c:v>5.2067599999999997E-4</c:v>
                </c:pt>
                <c:pt idx="107">
                  <c:v>2.4397899999999999E-4</c:v>
                </c:pt>
                <c:pt idx="108">
                  <c:v>2.0131700000000001E-4</c:v>
                </c:pt>
                <c:pt idx="109">
                  <c:v>1.62845E-4</c:v>
                </c:pt>
                <c:pt idx="110">
                  <c:v>4.4050799999999999E-4</c:v>
                </c:pt>
                <c:pt idx="111">
                  <c:v>3.4321699999999999E-4</c:v>
                </c:pt>
                <c:pt idx="112">
                  <c:v>9.9999999999999995E-7</c:v>
                </c:pt>
                <c:pt idx="113">
                  <c:v>1.3941299999999999E-4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1.7246399999999999E-4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7.0333500000000003E-4</c:v>
                </c:pt>
                <c:pt idx="126">
                  <c:v>8.9607399999999996E-4</c:v>
                </c:pt>
                <c:pt idx="127">
                  <c:v>7.3559099999999996E-4</c:v>
                </c:pt>
                <c:pt idx="128">
                  <c:v>5.1696500000000002E-5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7.2469500000000003E-4</c:v>
                </c:pt>
                <c:pt idx="134">
                  <c:v>9.2972900000000002E-4</c:v>
                </c:pt>
                <c:pt idx="135">
                  <c:v>5.8898200000000005E-4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5.2359699999999999E-5</c:v>
                </c:pt>
                <c:pt idx="139">
                  <c:v>1.7902400000000001E-4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4.9680199999999996E-4</c:v>
                </c:pt>
                <c:pt idx="143">
                  <c:v>9.9999999999999995E-7</c:v>
                </c:pt>
                <c:pt idx="144">
                  <c:v>6.6096300000000006E-5</c:v>
                </c:pt>
                <c:pt idx="145">
                  <c:v>3.7301800000000003E-4</c:v>
                </c:pt>
                <c:pt idx="146">
                  <c:v>2.1655200000000001E-4</c:v>
                </c:pt>
                <c:pt idx="147">
                  <c:v>9.9999999999999995E-7</c:v>
                </c:pt>
                <c:pt idx="148">
                  <c:v>2.8176999999999998E-4</c:v>
                </c:pt>
                <c:pt idx="149">
                  <c:v>9.9999999999999995E-7</c:v>
                </c:pt>
                <c:pt idx="150">
                  <c:v>6.2484799999999995E-5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1.44864E-4</c:v>
                </c:pt>
                <c:pt idx="154">
                  <c:v>1.3825099999999999E-4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4.5277200000000001E-5</c:v>
                </c:pt>
                <c:pt idx="158">
                  <c:v>1.07602E-4</c:v>
                </c:pt>
                <c:pt idx="159">
                  <c:v>9.9999999999999995E-7</c:v>
                </c:pt>
                <c:pt idx="160">
                  <c:v>1.8307900000000001E-5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1.5371100000000001E-4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1.21975E-5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3.3194800000000003E-5</c:v>
                </c:pt>
                <c:pt idx="172">
                  <c:v>6.41372E-5</c:v>
                </c:pt>
                <c:pt idx="173">
                  <c:v>2.5009599999999999E-5</c:v>
                </c:pt>
                <c:pt idx="174">
                  <c:v>9.9999999999999995E-7</c:v>
                </c:pt>
                <c:pt idx="175">
                  <c:v>2.8596099999999999E-5</c:v>
                </c:pt>
                <c:pt idx="176">
                  <c:v>2.0124900000000001E-5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1.8227E-5</c:v>
                </c:pt>
                <c:pt idx="183">
                  <c:v>9.9999999999999995E-7</c:v>
                </c:pt>
                <c:pt idx="184">
                  <c:v>2.6893099999999998E-5</c:v>
                </c:pt>
                <c:pt idx="185">
                  <c:v>1.32478E-5</c:v>
                </c:pt>
                <c:pt idx="186">
                  <c:v>1.7294300000000001E-5</c:v>
                </c:pt>
                <c:pt idx="187">
                  <c:v>7.3869599999999995E-5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4.7505400000000001E-5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47-4A1F-8F8E-60D42780EC3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47-4A1F-8F8E-60D42780EC3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47-4A1F-8F8E-60D42780EC3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47-4A1F-8F8E-60D42780EC3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47-4A1F-8F8E-60D42780E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791344"/>
        <c:axId val="1475685392"/>
      </c:scatterChart>
      <c:valAx>
        <c:axId val="960791344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85392"/>
        <c:crossesAt val="1E-4"/>
        <c:crossBetween val="midCat"/>
      </c:valAx>
      <c:valAx>
        <c:axId val="1475685392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791344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Noisy050Latex0004_0005!$B$253:$B$505</c:f>
              <c:numCache>
                <c:formatCode>General</c:formatCode>
                <c:ptCount val="253"/>
                <c:pt idx="0">
                  <c:v>444.49094000000002</c:v>
                </c:pt>
                <c:pt idx="1">
                  <c:v>469.65424000000002</c:v>
                </c:pt>
                <c:pt idx="2">
                  <c:v>432.14182</c:v>
                </c:pt>
                <c:pt idx="3">
                  <c:v>567.77551000000005</c:v>
                </c:pt>
                <c:pt idx="4">
                  <c:v>452.00894</c:v>
                </c:pt>
                <c:pt idx="5">
                  <c:v>396.54122999999998</c:v>
                </c:pt>
                <c:pt idx="6">
                  <c:v>517.75896999999998</c:v>
                </c:pt>
                <c:pt idx="7">
                  <c:v>576.45605</c:v>
                </c:pt>
                <c:pt idx="8">
                  <c:v>408.58031999999997</c:v>
                </c:pt>
                <c:pt idx="9">
                  <c:v>515.14966000000004</c:v>
                </c:pt>
                <c:pt idx="10">
                  <c:v>454.48910999999998</c:v>
                </c:pt>
                <c:pt idx="11">
                  <c:v>449.99380000000002</c:v>
                </c:pt>
                <c:pt idx="12">
                  <c:v>494.63666000000001</c:v>
                </c:pt>
                <c:pt idx="13">
                  <c:v>455.80667</c:v>
                </c:pt>
                <c:pt idx="14">
                  <c:v>391.50339000000002</c:v>
                </c:pt>
                <c:pt idx="15">
                  <c:v>730.74261000000001</c:v>
                </c:pt>
                <c:pt idx="16">
                  <c:v>389.35910000000001</c:v>
                </c:pt>
                <c:pt idx="17">
                  <c:v>518.66321000000005</c:v>
                </c:pt>
                <c:pt idx="18">
                  <c:v>501.09539999999998</c:v>
                </c:pt>
                <c:pt idx="19">
                  <c:v>439.58231000000001</c:v>
                </c:pt>
                <c:pt idx="20">
                  <c:v>389.20407</c:v>
                </c:pt>
                <c:pt idx="21">
                  <c:v>461.98122999999998</c:v>
                </c:pt>
                <c:pt idx="22">
                  <c:v>584.87829999999997</c:v>
                </c:pt>
                <c:pt idx="23">
                  <c:v>383.41705000000002</c:v>
                </c:pt>
                <c:pt idx="24">
                  <c:v>514.94293000000005</c:v>
                </c:pt>
                <c:pt idx="25">
                  <c:v>463.29883000000001</c:v>
                </c:pt>
                <c:pt idx="26">
                  <c:v>420.49023</c:v>
                </c:pt>
                <c:pt idx="27">
                  <c:v>568.03386999999998</c:v>
                </c:pt>
                <c:pt idx="28">
                  <c:v>534.93926999999996</c:v>
                </c:pt>
                <c:pt idx="29">
                  <c:v>448.72787</c:v>
                </c:pt>
                <c:pt idx="30">
                  <c:v>625.28417999999999</c:v>
                </c:pt>
                <c:pt idx="31">
                  <c:v>699.01720999999998</c:v>
                </c:pt>
                <c:pt idx="32">
                  <c:v>589.78692999999998</c:v>
                </c:pt>
                <c:pt idx="33">
                  <c:v>466.76071000000002</c:v>
                </c:pt>
                <c:pt idx="34">
                  <c:v>586.68670999999995</c:v>
                </c:pt>
                <c:pt idx="35">
                  <c:v>382.87450999999999</c:v>
                </c:pt>
                <c:pt idx="36">
                  <c:v>424.05547999999999</c:v>
                </c:pt>
                <c:pt idx="37">
                  <c:v>630.47704999999996</c:v>
                </c:pt>
                <c:pt idx="38">
                  <c:v>457.04674999999997</c:v>
                </c:pt>
                <c:pt idx="39">
                  <c:v>561.52344000000005</c:v>
                </c:pt>
                <c:pt idx="40">
                  <c:v>466.94155999999998</c:v>
                </c:pt>
                <c:pt idx="41">
                  <c:v>423.28043000000002</c:v>
                </c:pt>
                <c:pt idx="42">
                  <c:v>330.35199</c:v>
                </c:pt>
                <c:pt idx="43">
                  <c:v>552.1712</c:v>
                </c:pt>
                <c:pt idx="44">
                  <c:v>408.83864999999997</c:v>
                </c:pt>
                <c:pt idx="45">
                  <c:v>482.15836000000002</c:v>
                </c:pt>
                <c:pt idx="46">
                  <c:v>529.61725000000001</c:v>
                </c:pt>
                <c:pt idx="47">
                  <c:v>413.90231</c:v>
                </c:pt>
                <c:pt idx="48">
                  <c:v>525.45781999999997</c:v>
                </c:pt>
                <c:pt idx="49">
                  <c:v>464.69391000000002</c:v>
                </c:pt>
                <c:pt idx="50">
                  <c:v>528.35131999999999</c:v>
                </c:pt>
                <c:pt idx="51">
                  <c:v>410.72460999999998</c:v>
                </c:pt>
                <c:pt idx="52">
                  <c:v>448.77956999999998</c:v>
                </c:pt>
                <c:pt idx="53">
                  <c:v>457.17592999999999</c:v>
                </c:pt>
                <c:pt idx="54">
                  <c:v>568.52472</c:v>
                </c:pt>
                <c:pt idx="55">
                  <c:v>549.79436999999996</c:v>
                </c:pt>
                <c:pt idx="56">
                  <c:v>562.73766999999998</c:v>
                </c:pt>
                <c:pt idx="57">
                  <c:v>483.14008000000001</c:v>
                </c:pt>
                <c:pt idx="58">
                  <c:v>584.74908000000005</c:v>
                </c:pt>
                <c:pt idx="59">
                  <c:v>436.45627000000002</c:v>
                </c:pt>
                <c:pt idx="60">
                  <c:v>413.97982999999999</c:v>
                </c:pt>
                <c:pt idx="61">
                  <c:v>435.24203</c:v>
                </c:pt>
                <c:pt idx="62">
                  <c:v>478.64481000000001</c:v>
                </c:pt>
                <c:pt idx="63">
                  <c:v>476.26796999999999</c:v>
                </c:pt>
                <c:pt idx="64">
                  <c:v>411.42218000000003</c:v>
                </c:pt>
                <c:pt idx="65">
                  <c:v>405.53179999999998</c:v>
                </c:pt>
                <c:pt idx="66">
                  <c:v>517.73315000000002</c:v>
                </c:pt>
                <c:pt idx="67">
                  <c:v>628.69439999999997</c:v>
                </c:pt>
                <c:pt idx="68">
                  <c:v>437.79968000000002</c:v>
                </c:pt>
                <c:pt idx="69">
                  <c:v>497.27181999999999</c:v>
                </c:pt>
                <c:pt idx="70">
                  <c:v>489.96053999999998</c:v>
                </c:pt>
                <c:pt idx="71">
                  <c:v>331.10120000000001</c:v>
                </c:pt>
                <c:pt idx="72">
                  <c:v>599.44921999999997</c:v>
                </c:pt>
                <c:pt idx="73">
                  <c:v>495.15334999999999</c:v>
                </c:pt>
                <c:pt idx="74">
                  <c:v>402.35410000000002</c:v>
                </c:pt>
                <c:pt idx="75">
                  <c:v>449.81295999999998</c:v>
                </c:pt>
                <c:pt idx="76">
                  <c:v>491.48480000000001</c:v>
                </c:pt>
                <c:pt idx="77">
                  <c:v>515.38214000000005</c:v>
                </c:pt>
                <c:pt idx="78">
                  <c:v>423.48709000000002</c:v>
                </c:pt>
                <c:pt idx="79">
                  <c:v>536.46349999999995</c:v>
                </c:pt>
                <c:pt idx="80">
                  <c:v>638.71838000000002</c:v>
                </c:pt>
                <c:pt idx="81">
                  <c:v>549.92352000000005</c:v>
                </c:pt>
                <c:pt idx="82">
                  <c:v>414.34152</c:v>
                </c:pt>
                <c:pt idx="83">
                  <c:v>438.80725000000001</c:v>
                </c:pt>
                <c:pt idx="84">
                  <c:v>538.45281999999997</c:v>
                </c:pt>
                <c:pt idx="85">
                  <c:v>548.34760000000006</c:v>
                </c:pt>
                <c:pt idx="86">
                  <c:v>453.42986999999999</c:v>
                </c:pt>
                <c:pt idx="87">
                  <c:v>500.91455000000002</c:v>
                </c:pt>
                <c:pt idx="88">
                  <c:v>404.11086999999998</c:v>
                </c:pt>
                <c:pt idx="89">
                  <c:v>450.14879999999999</c:v>
                </c:pt>
                <c:pt idx="90">
                  <c:v>379.05092999999999</c:v>
                </c:pt>
                <c:pt idx="91">
                  <c:v>849.45434999999998</c:v>
                </c:pt>
                <c:pt idx="92">
                  <c:v>572.86499000000003</c:v>
                </c:pt>
                <c:pt idx="93">
                  <c:v>460.45697000000001</c:v>
                </c:pt>
                <c:pt idx="94">
                  <c:v>578.41949</c:v>
                </c:pt>
                <c:pt idx="95">
                  <c:v>403.82668999999999</c:v>
                </c:pt>
                <c:pt idx="96">
                  <c:v>421.29113999999998</c:v>
                </c:pt>
                <c:pt idx="97">
                  <c:v>404.44672000000003</c:v>
                </c:pt>
                <c:pt idx="98">
                  <c:v>503.00720000000001</c:v>
                </c:pt>
                <c:pt idx="99">
                  <c:v>423.66793999999999</c:v>
                </c:pt>
                <c:pt idx="100">
                  <c:v>489.75385</c:v>
                </c:pt>
                <c:pt idx="101">
                  <c:v>386.72390999999999</c:v>
                </c:pt>
                <c:pt idx="102">
                  <c:v>504.2731</c:v>
                </c:pt>
                <c:pt idx="103">
                  <c:v>467.63909999999998</c:v>
                </c:pt>
                <c:pt idx="104">
                  <c:v>547.93426999999997</c:v>
                </c:pt>
                <c:pt idx="105">
                  <c:v>474.74371000000002</c:v>
                </c:pt>
                <c:pt idx="106">
                  <c:v>465.44312000000002</c:v>
                </c:pt>
                <c:pt idx="107">
                  <c:v>374.91732999999999</c:v>
                </c:pt>
                <c:pt idx="108">
                  <c:v>463.58301</c:v>
                </c:pt>
                <c:pt idx="109">
                  <c:v>482.49419999999998</c:v>
                </c:pt>
                <c:pt idx="110">
                  <c:v>440.30569000000003</c:v>
                </c:pt>
                <c:pt idx="111">
                  <c:v>442.01080000000002</c:v>
                </c:pt>
                <c:pt idx="112">
                  <c:v>577.56695999999999</c:v>
                </c:pt>
                <c:pt idx="113">
                  <c:v>530.41809000000001</c:v>
                </c:pt>
                <c:pt idx="114">
                  <c:v>422.73788000000002</c:v>
                </c:pt>
                <c:pt idx="115">
                  <c:v>409.84622000000002</c:v>
                </c:pt>
                <c:pt idx="116">
                  <c:v>371.68795999999998</c:v>
                </c:pt>
                <c:pt idx="117">
                  <c:v>360.86309999999997</c:v>
                </c:pt>
                <c:pt idx="118">
                  <c:v>478.28311000000002</c:v>
                </c:pt>
                <c:pt idx="119">
                  <c:v>471.79852</c:v>
                </c:pt>
                <c:pt idx="120">
                  <c:v>511.42941000000002</c:v>
                </c:pt>
                <c:pt idx="121">
                  <c:v>474.04617000000002</c:v>
                </c:pt>
                <c:pt idx="122">
                  <c:v>542.27637000000004</c:v>
                </c:pt>
                <c:pt idx="123">
                  <c:v>497.45267000000001</c:v>
                </c:pt>
                <c:pt idx="124">
                  <c:v>408.14111000000003</c:v>
                </c:pt>
                <c:pt idx="125">
                  <c:v>388.63571000000002</c:v>
                </c:pt>
                <c:pt idx="126">
                  <c:v>453.04232999999999</c:v>
                </c:pt>
                <c:pt idx="127">
                  <c:v>564.08112000000006</c:v>
                </c:pt>
                <c:pt idx="128">
                  <c:v>483.55344000000002</c:v>
                </c:pt>
                <c:pt idx="129">
                  <c:v>434.02776999999998</c:v>
                </c:pt>
                <c:pt idx="130">
                  <c:v>517.42309999999998</c:v>
                </c:pt>
                <c:pt idx="131">
                  <c:v>566.38043000000005</c:v>
                </c:pt>
                <c:pt idx="132">
                  <c:v>426.17394999999999</c:v>
                </c:pt>
                <c:pt idx="133">
                  <c:v>362.23236000000003</c:v>
                </c:pt>
                <c:pt idx="134">
                  <c:v>482.26168999999999</c:v>
                </c:pt>
                <c:pt idx="135">
                  <c:v>340.86682000000002</c:v>
                </c:pt>
                <c:pt idx="136">
                  <c:v>447.95285000000001</c:v>
                </c:pt>
                <c:pt idx="137">
                  <c:v>458.80353000000002</c:v>
                </c:pt>
                <c:pt idx="138">
                  <c:v>484.97437000000002</c:v>
                </c:pt>
                <c:pt idx="139">
                  <c:v>462.11041</c:v>
                </c:pt>
                <c:pt idx="140">
                  <c:v>464.82308999999998</c:v>
                </c:pt>
                <c:pt idx="141">
                  <c:v>550.05273</c:v>
                </c:pt>
                <c:pt idx="142">
                  <c:v>387.86066</c:v>
                </c:pt>
                <c:pt idx="143">
                  <c:v>521.89257999999995</c:v>
                </c:pt>
                <c:pt idx="144">
                  <c:v>524.37274000000002</c:v>
                </c:pt>
                <c:pt idx="145">
                  <c:v>378.56006000000002</c:v>
                </c:pt>
                <c:pt idx="146">
                  <c:v>424.31380999999999</c:v>
                </c:pt>
                <c:pt idx="147">
                  <c:v>526.74956999999995</c:v>
                </c:pt>
                <c:pt idx="148">
                  <c:v>515.51134999999999</c:v>
                </c:pt>
                <c:pt idx="149">
                  <c:v>510.91269</c:v>
                </c:pt>
                <c:pt idx="150">
                  <c:v>520.10999000000004</c:v>
                </c:pt>
                <c:pt idx="151">
                  <c:v>414.28985999999998</c:v>
                </c:pt>
                <c:pt idx="152">
                  <c:v>322.05896000000001</c:v>
                </c:pt>
                <c:pt idx="153">
                  <c:v>461.15451000000002</c:v>
                </c:pt>
                <c:pt idx="154">
                  <c:v>539.40868999999998</c:v>
                </c:pt>
                <c:pt idx="155">
                  <c:v>519.61908000000005</c:v>
                </c:pt>
                <c:pt idx="156">
                  <c:v>585.54998999999998</c:v>
                </c:pt>
                <c:pt idx="157">
                  <c:v>495.69589000000002</c:v>
                </c:pt>
                <c:pt idx="158">
                  <c:v>580.48632999999995</c:v>
                </c:pt>
                <c:pt idx="159">
                  <c:v>457.84762999999998</c:v>
                </c:pt>
                <c:pt idx="160">
                  <c:v>443.97424000000001</c:v>
                </c:pt>
                <c:pt idx="161">
                  <c:v>421.98867999999999</c:v>
                </c:pt>
                <c:pt idx="162">
                  <c:v>483.57927999999998</c:v>
                </c:pt>
                <c:pt idx="163">
                  <c:v>452.18979000000002</c:v>
                </c:pt>
                <c:pt idx="164">
                  <c:v>566.50958000000003</c:v>
                </c:pt>
                <c:pt idx="165">
                  <c:v>392.17511000000002</c:v>
                </c:pt>
                <c:pt idx="166">
                  <c:v>626.42089999999996</c:v>
                </c:pt>
                <c:pt idx="167">
                  <c:v>423.46127000000001</c:v>
                </c:pt>
                <c:pt idx="168">
                  <c:v>385.94887999999997</c:v>
                </c:pt>
                <c:pt idx="169">
                  <c:v>501.66379000000001</c:v>
                </c:pt>
                <c:pt idx="170">
                  <c:v>415.01324</c:v>
                </c:pt>
                <c:pt idx="171">
                  <c:v>533.93169999999998</c:v>
                </c:pt>
                <c:pt idx="172">
                  <c:v>458.51934999999997</c:v>
                </c:pt>
                <c:pt idx="173">
                  <c:v>659.46387000000004</c:v>
                </c:pt>
                <c:pt idx="174">
                  <c:v>373.00555000000003</c:v>
                </c:pt>
                <c:pt idx="175">
                  <c:v>420.43857000000003</c:v>
                </c:pt>
                <c:pt idx="176">
                  <c:v>368.79442999999998</c:v>
                </c:pt>
                <c:pt idx="177">
                  <c:v>403.64584000000002</c:v>
                </c:pt>
                <c:pt idx="178">
                  <c:v>418.37177000000003</c:v>
                </c:pt>
                <c:pt idx="179">
                  <c:v>383.33954</c:v>
                </c:pt>
                <c:pt idx="180">
                  <c:v>481.15078999999997</c:v>
                </c:pt>
                <c:pt idx="181">
                  <c:v>552.01616999999999</c:v>
                </c:pt>
                <c:pt idx="182">
                  <c:v>458.08013999999997</c:v>
                </c:pt>
                <c:pt idx="183">
                  <c:v>532.87243999999998</c:v>
                </c:pt>
                <c:pt idx="184">
                  <c:v>589.45105000000001</c:v>
                </c:pt>
                <c:pt idx="185">
                  <c:v>470.58429000000001</c:v>
                </c:pt>
                <c:pt idx="186">
                  <c:v>484.76769999999999</c:v>
                </c:pt>
                <c:pt idx="187">
                  <c:v>425.8381</c:v>
                </c:pt>
                <c:pt idx="188">
                  <c:v>470.50677000000002</c:v>
                </c:pt>
                <c:pt idx="189">
                  <c:v>489.41800000000001</c:v>
                </c:pt>
                <c:pt idx="190">
                  <c:v>454.95413000000002</c:v>
                </c:pt>
                <c:pt idx="191">
                  <c:v>462.23959000000002</c:v>
                </c:pt>
                <c:pt idx="192">
                  <c:v>481.35748000000001</c:v>
                </c:pt>
                <c:pt idx="193">
                  <c:v>353.39679000000001</c:v>
                </c:pt>
                <c:pt idx="194">
                  <c:v>413.85064999999997</c:v>
                </c:pt>
                <c:pt idx="195">
                  <c:v>411.80968999999999</c:v>
                </c:pt>
                <c:pt idx="196">
                  <c:v>545.81579999999997</c:v>
                </c:pt>
                <c:pt idx="197">
                  <c:v>479.57486</c:v>
                </c:pt>
                <c:pt idx="198">
                  <c:v>521.32421999999997</c:v>
                </c:pt>
                <c:pt idx="199">
                  <c:v>587.43591000000004</c:v>
                </c:pt>
                <c:pt idx="200">
                  <c:v>625.28417999999999</c:v>
                </c:pt>
                <c:pt idx="201">
                  <c:v>535.09424000000001</c:v>
                </c:pt>
                <c:pt idx="202">
                  <c:v>505.90073000000001</c:v>
                </c:pt>
                <c:pt idx="203">
                  <c:v>437.92885999999999</c:v>
                </c:pt>
                <c:pt idx="204">
                  <c:v>435.13866999999999</c:v>
                </c:pt>
                <c:pt idx="205">
                  <c:v>419.74103000000002</c:v>
                </c:pt>
                <c:pt idx="206">
                  <c:v>419.32767000000001</c:v>
                </c:pt>
                <c:pt idx="207">
                  <c:v>392.61428999999998</c:v>
                </c:pt>
                <c:pt idx="208">
                  <c:v>440.48653999999999</c:v>
                </c:pt>
                <c:pt idx="209">
                  <c:v>444.87848000000002</c:v>
                </c:pt>
                <c:pt idx="210">
                  <c:v>480.60827999999998</c:v>
                </c:pt>
                <c:pt idx="211">
                  <c:v>391.96841000000001</c:v>
                </c:pt>
                <c:pt idx="212">
                  <c:v>430.23003999999997</c:v>
                </c:pt>
                <c:pt idx="213">
                  <c:v>473.47780999999998</c:v>
                </c:pt>
                <c:pt idx="214">
                  <c:v>553.30791999999997</c:v>
                </c:pt>
                <c:pt idx="215">
                  <c:v>407.26272999999998</c:v>
                </c:pt>
                <c:pt idx="216">
                  <c:v>454.41158999999999</c:v>
                </c:pt>
                <c:pt idx="217">
                  <c:v>464.15136999999999</c:v>
                </c:pt>
                <c:pt idx="218">
                  <c:v>574.54425000000003</c:v>
                </c:pt>
                <c:pt idx="219">
                  <c:v>448.57288</c:v>
                </c:pt>
                <c:pt idx="220">
                  <c:v>464.95227</c:v>
                </c:pt>
                <c:pt idx="221">
                  <c:v>492.62151999999998</c:v>
                </c:pt>
                <c:pt idx="222">
                  <c:v>519.77410999999995</c:v>
                </c:pt>
                <c:pt idx="223">
                  <c:v>513.26367000000005</c:v>
                </c:pt>
                <c:pt idx="224">
                  <c:v>587.79760999999996</c:v>
                </c:pt>
                <c:pt idx="225">
                  <c:v>457.79595999999998</c:v>
                </c:pt>
                <c:pt idx="226">
                  <c:v>378.22421000000003</c:v>
                </c:pt>
                <c:pt idx="227">
                  <c:v>485.36191000000002</c:v>
                </c:pt>
                <c:pt idx="228">
                  <c:v>463.29883000000001</c:v>
                </c:pt>
                <c:pt idx="229">
                  <c:v>463.89303999999998</c:v>
                </c:pt>
                <c:pt idx="230">
                  <c:v>522.77094</c:v>
                </c:pt>
                <c:pt idx="231">
                  <c:v>387.75731999999999</c:v>
                </c:pt>
                <c:pt idx="232">
                  <c:v>533.49248999999998</c:v>
                </c:pt>
                <c:pt idx="233">
                  <c:v>401.91489000000001</c:v>
                </c:pt>
                <c:pt idx="234">
                  <c:v>650.49914999999999</c:v>
                </c:pt>
                <c:pt idx="235">
                  <c:v>553.92798000000005</c:v>
                </c:pt>
                <c:pt idx="236">
                  <c:v>472.93527</c:v>
                </c:pt>
                <c:pt idx="237">
                  <c:v>568.29223999999999</c:v>
                </c:pt>
                <c:pt idx="238">
                  <c:v>406.84937000000002</c:v>
                </c:pt>
                <c:pt idx="239">
                  <c:v>448.49536000000001</c:v>
                </c:pt>
                <c:pt idx="240">
                  <c:v>378.45672999999999</c:v>
                </c:pt>
                <c:pt idx="241">
                  <c:v>394.75860999999998</c:v>
                </c:pt>
                <c:pt idx="242">
                  <c:v>474.64037999999999</c:v>
                </c:pt>
                <c:pt idx="243">
                  <c:v>442.55331000000001</c:v>
                </c:pt>
                <c:pt idx="244">
                  <c:v>594.61803999999995</c:v>
                </c:pt>
                <c:pt idx="245">
                  <c:v>512.69530999999995</c:v>
                </c:pt>
                <c:pt idx="246">
                  <c:v>664.37249999999995</c:v>
                </c:pt>
                <c:pt idx="247">
                  <c:v>508.74254999999999</c:v>
                </c:pt>
                <c:pt idx="248">
                  <c:v>710.30713000000003</c:v>
                </c:pt>
                <c:pt idx="249">
                  <c:v>454.97994999999997</c:v>
                </c:pt>
                <c:pt idx="250">
                  <c:v>702.94415000000004</c:v>
                </c:pt>
                <c:pt idx="251">
                  <c:v>558.13904000000002</c:v>
                </c:pt>
                <c:pt idx="252">
                  <c:v>493.21573000000001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68-47C1-981F-B8369DC8F43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Noisy050Latex0004_0005!$C$253:$C$505</c:f>
              <c:numCache>
                <c:formatCode>General</c:formatCode>
                <c:ptCount val="253"/>
                <c:pt idx="0">
                  <c:v>574.95763999999997</c:v>
                </c:pt>
                <c:pt idx="1">
                  <c:v>517.99152000000004</c:v>
                </c:pt>
                <c:pt idx="2">
                  <c:v>462.60129000000001</c:v>
                </c:pt>
                <c:pt idx="3">
                  <c:v>472.80608999999998</c:v>
                </c:pt>
                <c:pt idx="4">
                  <c:v>401.11401000000001</c:v>
                </c:pt>
                <c:pt idx="5">
                  <c:v>436.40460000000002</c:v>
                </c:pt>
                <c:pt idx="6">
                  <c:v>386.49139000000002</c:v>
                </c:pt>
                <c:pt idx="7">
                  <c:v>489.70218</c:v>
                </c:pt>
                <c:pt idx="8">
                  <c:v>430.97924999999998</c:v>
                </c:pt>
                <c:pt idx="9">
                  <c:v>469.37006000000002</c:v>
                </c:pt>
                <c:pt idx="10">
                  <c:v>566.32874000000004</c:v>
                </c:pt>
                <c:pt idx="11">
                  <c:v>458.67435</c:v>
                </c:pt>
                <c:pt idx="12">
                  <c:v>420.38690000000003</c:v>
                </c:pt>
                <c:pt idx="13">
                  <c:v>377.11331000000001</c:v>
                </c:pt>
                <c:pt idx="14">
                  <c:v>367.03766000000002</c:v>
                </c:pt>
                <c:pt idx="15">
                  <c:v>489.31466999999998</c:v>
                </c:pt>
                <c:pt idx="16">
                  <c:v>553.79876999999999</c:v>
                </c:pt>
                <c:pt idx="17">
                  <c:v>569.76482999999996</c:v>
                </c:pt>
                <c:pt idx="18">
                  <c:v>413.07558999999998</c:v>
                </c:pt>
                <c:pt idx="19">
                  <c:v>428.67993000000001</c:v>
                </c:pt>
                <c:pt idx="20">
                  <c:v>446.04104999999998</c:v>
                </c:pt>
                <c:pt idx="21">
                  <c:v>418.13925</c:v>
                </c:pt>
                <c:pt idx="22">
                  <c:v>482.93340999999998</c:v>
                </c:pt>
                <c:pt idx="23">
                  <c:v>425.39890000000003</c:v>
                </c:pt>
                <c:pt idx="24">
                  <c:v>631.63959</c:v>
                </c:pt>
                <c:pt idx="25">
                  <c:v>469.47338999999999</c:v>
                </c:pt>
                <c:pt idx="26">
                  <c:v>483.14008000000001</c:v>
                </c:pt>
                <c:pt idx="27">
                  <c:v>378.84424000000001</c:v>
                </c:pt>
                <c:pt idx="28">
                  <c:v>443.04419000000001</c:v>
                </c:pt>
                <c:pt idx="29">
                  <c:v>410.51794000000001</c:v>
                </c:pt>
                <c:pt idx="30">
                  <c:v>552.94623000000001</c:v>
                </c:pt>
                <c:pt idx="31">
                  <c:v>395.40447999999998</c:v>
                </c:pt>
                <c:pt idx="32">
                  <c:v>436.30126999999999</c:v>
                </c:pt>
                <c:pt idx="33">
                  <c:v>509.80178999999998</c:v>
                </c:pt>
                <c:pt idx="34">
                  <c:v>439.63396999999998</c:v>
                </c:pt>
                <c:pt idx="35">
                  <c:v>491.84649999999999</c:v>
                </c:pt>
                <c:pt idx="36">
                  <c:v>379.56763000000001</c:v>
                </c:pt>
                <c:pt idx="37">
                  <c:v>467.17406999999997</c:v>
                </c:pt>
                <c:pt idx="38">
                  <c:v>427.28485000000001</c:v>
                </c:pt>
                <c:pt idx="39">
                  <c:v>432.83938999999998</c:v>
                </c:pt>
                <c:pt idx="40">
                  <c:v>536.87689</c:v>
                </c:pt>
                <c:pt idx="41">
                  <c:v>442.88918999999999</c:v>
                </c:pt>
                <c:pt idx="42">
                  <c:v>411.86135999999999</c:v>
                </c:pt>
                <c:pt idx="43">
                  <c:v>398.42714999999998</c:v>
                </c:pt>
                <c:pt idx="44">
                  <c:v>483.21758999999997</c:v>
                </c:pt>
                <c:pt idx="45">
                  <c:v>370.31869999999998</c:v>
                </c:pt>
                <c:pt idx="46">
                  <c:v>492.41485999999998</c:v>
                </c:pt>
                <c:pt idx="47">
                  <c:v>380.21350000000001</c:v>
                </c:pt>
                <c:pt idx="48">
                  <c:v>546.61663999999996</c:v>
                </c:pt>
                <c:pt idx="49">
                  <c:v>486.98950000000002</c:v>
                </c:pt>
                <c:pt idx="50">
                  <c:v>481.12497000000002</c:v>
                </c:pt>
                <c:pt idx="51">
                  <c:v>412.32639</c:v>
                </c:pt>
                <c:pt idx="52">
                  <c:v>391.91674999999998</c:v>
                </c:pt>
                <c:pt idx="53">
                  <c:v>410.33710000000002</c:v>
                </c:pt>
                <c:pt idx="54">
                  <c:v>449.34793000000002</c:v>
                </c:pt>
                <c:pt idx="55">
                  <c:v>402.89661000000001</c:v>
                </c:pt>
                <c:pt idx="56">
                  <c:v>466.81238000000002</c:v>
                </c:pt>
                <c:pt idx="57">
                  <c:v>404.26587000000001</c:v>
                </c:pt>
                <c:pt idx="58">
                  <c:v>429.17081000000002</c:v>
                </c:pt>
                <c:pt idx="59">
                  <c:v>431.00510000000003</c:v>
                </c:pt>
                <c:pt idx="60">
                  <c:v>459.94027999999997</c:v>
                </c:pt>
                <c:pt idx="61">
                  <c:v>485.95612</c:v>
                </c:pt>
                <c:pt idx="62">
                  <c:v>516.36388999999997</c:v>
                </c:pt>
                <c:pt idx="63">
                  <c:v>470.50677000000002</c:v>
                </c:pt>
                <c:pt idx="64">
                  <c:v>505.71987999999999</c:v>
                </c:pt>
                <c:pt idx="65">
                  <c:v>598.72582999999997</c:v>
                </c:pt>
                <c:pt idx="66">
                  <c:v>544.85986000000003</c:v>
                </c:pt>
                <c:pt idx="67">
                  <c:v>439.06560999999999</c:v>
                </c:pt>
                <c:pt idx="68">
                  <c:v>365.61673000000002</c:v>
                </c:pt>
                <c:pt idx="69">
                  <c:v>394.96526999999998</c:v>
                </c:pt>
                <c:pt idx="70">
                  <c:v>455.67748999999998</c:v>
                </c:pt>
                <c:pt idx="71">
                  <c:v>472.18606999999997</c:v>
                </c:pt>
                <c:pt idx="72">
                  <c:v>452.86147999999997</c:v>
                </c:pt>
                <c:pt idx="73">
                  <c:v>558.24237000000005</c:v>
                </c:pt>
                <c:pt idx="74">
                  <c:v>435.39702999999997</c:v>
                </c:pt>
                <c:pt idx="75">
                  <c:v>402.1474</c:v>
                </c:pt>
                <c:pt idx="76">
                  <c:v>501.87045000000001</c:v>
                </c:pt>
                <c:pt idx="77">
                  <c:v>348.15228000000002</c:v>
                </c:pt>
                <c:pt idx="78">
                  <c:v>429.89420000000001</c:v>
                </c:pt>
                <c:pt idx="79">
                  <c:v>504.89316000000002</c:v>
                </c:pt>
                <c:pt idx="80">
                  <c:v>491.61394999999999</c:v>
                </c:pt>
                <c:pt idx="81">
                  <c:v>371.32625999999999</c:v>
                </c:pt>
                <c:pt idx="82">
                  <c:v>417.70006999999998</c:v>
                </c:pt>
                <c:pt idx="83">
                  <c:v>477.53390999999999</c:v>
                </c:pt>
                <c:pt idx="84">
                  <c:v>419.76688000000001</c:v>
                </c:pt>
                <c:pt idx="85">
                  <c:v>443.89675999999997</c:v>
                </c:pt>
                <c:pt idx="86">
                  <c:v>484.76769999999999</c:v>
                </c:pt>
                <c:pt idx="87">
                  <c:v>383.59789999999998</c:v>
                </c:pt>
                <c:pt idx="88">
                  <c:v>504.97064</c:v>
                </c:pt>
                <c:pt idx="89">
                  <c:v>420.10271999999998</c:v>
                </c:pt>
                <c:pt idx="90">
                  <c:v>444.46512000000001</c:v>
                </c:pt>
                <c:pt idx="91">
                  <c:v>505.77154999999999</c:v>
                </c:pt>
                <c:pt idx="92">
                  <c:v>431.44427000000002</c:v>
                </c:pt>
                <c:pt idx="93">
                  <c:v>499.28696000000002</c:v>
                </c:pt>
                <c:pt idx="94">
                  <c:v>501.12124999999997</c:v>
                </c:pt>
                <c:pt idx="95">
                  <c:v>389.25574</c:v>
                </c:pt>
                <c:pt idx="96">
                  <c:v>392.14926000000003</c:v>
                </c:pt>
                <c:pt idx="97">
                  <c:v>429.92000999999999</c:v>
                </c:pt>
                <c:pt idx="98">
                  <c:v>480.76328000000001</c:v>
                </c:pt>
                <c:pt idx="99">
                  <c:v>400.18396000000001</c:v>
                </c:pt>
                <c:pt idx="100">
                  <c:v>541.16547000000003</c:v>
                </c:pt>
                <c:pt idx="101">
                  <c:v>397.23876999999999</c:v>
                </c:pt>
                <c:pt idx="102">
                  <c:v>423.22876000000002</c:v>
                </c:pt>
                <c:pt idx="103">
                  <c:v>441.82996000000003</c:v>
                </c:pt>
                <c:pt idx="104">
                  <c:v>456.03917999999999</c:v>
                </c:pt>
                <c:pt idx="105">
                  <c:v>384.08875</c:v>
                </c:pt>
                <c:pt idx="106">
                  <c:v>492.02731</c:v>
                </c:pt>
                <c:pt idx="107">
                  <c:v>358.53796</c:v>
                </c:pt>
                <c:pt idx="108">
                  <c:v>428.55074999999999</c:v>
                </c:pt>
                <c:pt idx="109">
                  <c:v>407.83112</c:v>
                </c:pt>
                <c:pt idx="110">
                  <c:v>325.41748000000001</c:v>
                </c:pt>
                <c:pt idx="111">
                  <c:v>446.48025999999999</c:v>
                </c:pt>
                <c:pt idx="112">
                  <c:v>441.98495000000003</c:v>
                </c:pt>
                <c:pt idx="113">
                  <c:v>409.76873999999998</c:v>
                </c:pt>
                <c:pt idx="114">
                  <c:v>422.97039999999998</c:v>
                </c:pt>
                <c:pt idx="115">
                  <c:v>442.11414000000002</c:v>
                </c:pt>
                <c:pt idx="116">
                  <c:v>418.13925</c:v>
                </c:pt>
                <c:pt idx="117">
                  <c:v>353.08676000000003</c:v>
                </c:pt>
                <c:pt idx="118">
                  <c:v>429.76501000000002</c:v>
                </c:pt>
                <c:pt idx="119">
                  <c:v>424.88220000000001</c:v>
                </c:pt>
                <c:pt idx="120">
                  <c:v>442.81168000000002</c:v>
                </c:pt>
                <c:pt idx="121">
                  <c:v>429.40332000000001</c:v>
                </c:pt>
                <c:pt idx="122">
                  <c:v>388.99741</c:v>
                </c:pt>
                <c:pt idx="123">
                  <c:v>388.24817000000002</c:v>
                </c:pt>
                <c:pt idx="124">
                  <c:v>478.56729000000001</c:v>
                </c:pt>
                <c:pt idx="125">
                  <c:v>386.62056999999999</c:v>
                </c:pt>
                <c:pt idx="126">
                  <c:v>457.48595999999998</c:v>
                </c:pt>
                <c:pt idx="127">
                  <c:v>570.90155000000004</c:v>
                </c:pt>
                <c:pt idx="128">
                  <c:v>456.19421</c:v>
                </c:pt>
                <c:pt idx="129">
                  <c:v>632.77630999999997</c:v>
                </c:pt>
                <c:pt idx="130">
                  <c:v>517.81066999999996</c:v>
                </c:pt>
                <c:pt idx="131">
                  <c:v>365.61673000000002</c:v>
                </c:pt>
                <c:pt idx="132">
                  <c:v>498.30524000000003</c:v>
                </c:pt>
                <c:pt idx="133">
                  <c:v>440.27985000000001</c:v>
                </c:pt>
                <c:pt idx="134">
                  <c:v>383.02951000000002</c:v>
                </c:pt>
                <c:pt idx="135">
                  <c:v>447.25528000000003</c:v>
                </c:pt>
                <c:pt idx="136">
                  <c:v>547.75342000000001</c:v>
                </c:pt>
                <c:pt idx="137">
                  <c:v>605.95959000000005</c:v>
                </c:pt>
                <c:pt idx="138">
                  <c:v>536.95434999999998</c:v>
                </c:pt>
                <c:pt idx="139">
                  <c:v>484.63852000000003</c:v>
                </c:pt>
                <c:pt idx="140">
                  <c:v>491.40728999999999</c:v>
                </c:pt>
                <c:pt idx="141">
                  <c:v>571.49572999999998</c:v>
                </c:pt>
                <c:pt idx="142">
                  <c:v>452.99065999999999</c:v>
                </c:pt>
                <c:pt idx="143">
                  <c:v>437.95470999999998</c:v>
                </c:pt>
                <c:pt idx="144">
                  <c:v>441.51992999999999</c:v>
                </c:pt>
                <c:pt idx="145">
                  <c:v>396.74788999999998</c:v>
                </c:pt>
                <c:pt idx="146">
                  <c:v>537.62609999999995</c:v>
                </c:pt>
                <c:pt idx="147">
                  <c:v>447.48782</c:v>
                </c:pt>
                <c:pt idx="148">
                  <c:v>549.38098000000002</c:v>
                </c:pt>
                <c:pt idx="149">
                  <c:v>488.35876000000002</c:v>
                </c:pt>
                <c:pt idx="150">
                  <c:v>503.57556</c:v>
                </c:pt>
                <c:pt idx="151">
                  <c:v>461.82623000000001</c:v>
                </c:pt>
                <c:pt idx="152">
                  <c:v>437.59302000000002</c:v>
                </c:pt>
                <c:pt idx="153">
                  <c:v>430.23003999999997</c:v>
                </c:pt>
                <c:pt idx="154">
                  <c:v>369.90532999999999</c:v>
                </c:pt>
                <c:pt idx="155">
                  <c:v>480.16906999999998</c:v>
                </c:pt>
                <c:pt idx="156">
                  <c:v>555.65886999999998</c:v>
                </c:pt>
                <c:pt idx="157">
                  <c:v>432.78769</c:v>
                </c:pt>
                <c:pt idx="158">
                  <c:v>527.29205000000002</c:v>
                </c:pt>
                <c:pt idx="159">
                  <c:v>401.11401000000001</c:v>
                </c:pt>
                <c:pt idx="160">
                  <c:v>523.05517999999995</c:v>
                </c:pt>
                <c:pt idx="161">
                  <c:v>443.22503999999998</c:v>
                </c:pt>
                <c:pt idx="162">
                  <c:v>439.99567000000002</c:v>
                </c:pt>
                <c:pt idx="163">
                  <c:v>468.93085000000002</c:v>
                </c:pt>
                <c:pt idx="164">
                  <c:v>437.48964999999998</c:v>
                </c:pt>
                <c:pt idx="165">
                  <c:v>440.95157</c:v>
                </c:pt>
                <c:pt idx="166">
                  <c:v>469.31835999999998</c:v>
                </c:pt>
                <c:pt idx="167">
                  <c:v>398.55633999999998</c:v>
                </c:pt>
                <c:pt idx="168">
                  <c:v>436.61126999999999</c:v>
                </c:pt>
                <c:pt idx="169">
                  <c:v>482.64922999999999</c:v>
                </c:pt>
                <c:pt idx="170">
                  <c:v>487.24786</c:v>
                </c:pt>
                <c:pt idx="171">
                  <c:v>544.80822999999998</c:v>
                </c:pt>
                <c:pt idx="172">
                  <c:v>431.10843</c:v>
                </c:pt>
                <c:pt idx="173">
                  <c:v>469.86090000000002</c:v>
                </c:pt>
                <c:pt idx="174">
                  <c:v>439.53064000000001</c:v>
                </c:pt>
                <c:pt idx="175">
                  <c:v>455.72915999999998</c:v>
                </c:pt>
                <c:pt idx="176">
                  <c:v>457.40845000000002</c:v>
                </c:pt>
                <c:pt idx="177">
                  <c:v>476.62966999999998</c:v>
                </c:pt>
                <c:pt idx="178">
                  <c:v>399.53809000000001</c:v>
                </c:pt>
                <c:pt idx="179">
                  <c:v>505.59070000000003</c:v>
                </c:pt>
                <c:pt idx="180">
                  <c:v>443.84505999999999</c:v>
                </c:pt>
                <c:pt idx="181">
                  <c:v>486.73113999999998</c:v>
                </c:pt>
                <c:pt idx="182">
                  <c:v>392.58846999999997</c:v>
                </c:pt>
                <c:pt idx="183">
                  <c:v>519.46411000000001</c:v>
                </c:pt>
                <c:pt idx="184">
                  <c:v>574.26007000000004</c:v>
                </c:pt>
                <c:pt idx="185">
                  <c:v>504.40228000000002</c:v>
                </c:pt>
                <c:pt idx="186">
                  <c:v>484.87103000000002</c:v>
                </c:pt>
                <c:pt idx="187">
                  <c:v>535.61095999999998</c:v>
                </c:pt>
                <c:pt idx="188">
                  <c:v>449.83881000000002</c:v>
                </c:pt>
                <c:pt idx="189">
                  <c:v>415.94330000000002</c:v>
                </c:pt>
                <c:pt idx="190">
                  <c:v>532.20074</c:v>
                </c:pt>
                <c:pt idx="191">
                  <c:v>487.24786</c:v>
                </c:pt>
                <c:pt idx="192">
                  <c:v>431.34093999999999</c:v>
                </c:pt>
                <c:pt idx="193">
                  <c:v>358.56378000000001</c:v>
                </c:pt>
                <c:pt idx="194">
                  <c:v>524.94110000000001</c:v>
                </c:pt>
                <c:pt idx="195">
                  <c:v>484.04431</c:v>
                </c:pt>
                <c:pt idx="196">
                  <c:v>446.45441</c:v>
                </c:pt>
                <c:pt idx="197">
                  <c:v>551.24108999999999</c:v>
                </c:pt>
                <c:pt idx="198">
                  <c:v>380.88522</c:v>
                </c:pt>
                <c:pt idx="199">
                  <c:v>585.13660000000004</c:v>
                </c:pt>
                <c:pt idx="200">
                  <c:v>402.37991</c:v>
                </c:pt>
                <c:pt idx="201">
                  <c:v>525.61279000000002</c:v>
                </c:pt>
                <c:pt idx="202">
                  <c:v>569.40314000000001</c:v>
                </c:pt>
                <c:pt idx="203">
                  <c:v>452.60315000000003</c:v>
                </c:pt>
                <c:pt idx="204">
                  <c:v>473.03859999999997</c:v>
                </c:pt>
                <c:pt idx="205">
                  <c:v>430.28170999999998</c:v>
                </c:pt>
                <c:pt idx="206">
                  <c:v>407.31439</c:v>
                </c:pt>
                <c:pt idx="207">
                  <c:v>417.85507000000001</c:v>
                </c:pt>
                <c:pt idx="208">
                  <c:v>456.09084999999999</c:v>
                </c:pt>
                <c:pt idx="209">
                  <c:v>487.58371</c:v>
                </c:pt>
                <c:pt idx="210">
                  <c:v>443.63839999999999</c:v>
                </c:pt>
                <c:pt idx="211">
                  <c:v>475.41543999999999</c:v>
                </c:pt>
                <c:pt idx="212">
                  <c:v>397.26459</c:v>
                </c:pt>
                <c:pt idx="213">
                  <c:v>364.97086000000002</c:v>
                </c:pt>
                <c:pt idx="214">
                  <c:v>401.99239999999998</c:v>
                </c:pt>
                <c:pt idx="215">
                  <c:v>445.16266000000002</c:v>
                </c:pt>
                <c:pt idx="216">
                  <c:v>538.45281999999997</c:v>
                </c:pt>
                <c:pt idx="217">
                  <c:v>493.16406000000001</c:v>
                </c:pt>
                <c:pt idx="218">
                  <c:v>444.56844999999998</c:v>
                </c:pt>
                <c:pt idx="219">
                  <c:v>393.62186000000003</c:v>
                </c:pt>
                <c:pt idx="220">
                  <c:v>370.83539000000002</c:v>
                </c:pt>
                <c:pt idx="221">
                  <c:v>437.61883999999998</c:v>
                </c:pt>
                <c:pt idx="222">
                  <c:v>478.38643999999999</c:v>
                </c:pt>
                <c:pt idx="223">
                  <c:v>420.72275000000002</c:v>
                </c:pt>
                <c:pt idx="224">
                  <c:v>521.55669999999998</c:v>
                </c:pt>
                <c:pt idx="225">
                  <c:v>537.36774000000003</c:v>
                </c:pt>
                <c:pt idx="226">
                  <c:v>396.20535000000001</c:v>
                </c:pt>
                <c:pt idx="227">
                  <c:v>432.78769</c:v>
                </c:pt>
                <c:pt idx="228">
                  <c:v>478.90316999999999</c:v>
                </c:pt>
                <c:pt idx="229">
                  <c:v>460.22446000000002</c:v>
                </c:pt>
                <c:pt idx="230">
                  <c:v>400.36480999999998</c:v>
                </c:pt>
                <c:pt idx="231">
                  <c:v>467.97494999999998</c:v>
                </c:pt>
                <c:pt idx="232">
                  <c:v>439.86649</c:v>
                </c:pt>
                <c:pt idx="233">
                  <c:v>373.93561</c:v>
                </c:pt>
                <c:pt idx="234">
                  <c:v>437.10214000000002</c:v>
                </c:pt>
                <c:pt idx="235">
                  <c:v>339.67840999999999</c:v>
                </c:pt>
                <c:pt idx="236">
                  <c:v>529.12634000000003</c:v>
                </c:pt>
                <c:pt idx="237">
                  <c:v>418.81097</c:v>
                </c:pt>
                <c:pt idx="238">
                  <c:v>432.32265999999998</c:v>
                </c:pt>
                <c:pt idx="239">
                  <c:v>390.59917999999999</c:v>
                </c:pt>
                <c:pt idx="240">
                  <c:v>416.66665999999998</c:v>
                </c:pt>
                <c:pt idx="241">
                  <c:v>481.07330000000002</c:v>
                </c:pt>
                <c:pt idx="242">
                  <c:v>398.06549000000001</c:v>
                </c:pt>
                <c:pt idx="243">
                  <c:v>599.24248999999998</c:v>
                </c:pt>
                <c:pt idx="244">
                  <c:v>402.27658000000002</c:v>
                </c:pt>
                <c:pt idx="245">
                  <c:v>477.81808000000001</c:v>
                </c:pt>
                <c:pt idx="246">
                  <c:v>495.38585999999998</c:v>
                </c:pt>
                <c:pt idx="247">
                  <c:v>430.59174000000002</c:v>
                </c:pt>
                <c:pt idx="248">
                  <c:v>383.83040999999997</c:v>
                </c:pt>
                <c:pt idx="249">
                  <c:v>422.76373000000001</c:v>
                </c:pt>
                <c:pt idx="250">
                  <c:v>510.13765999999998</c:v>
                </c:pt>
                <c:pt idx="251">
                  <c:v>428.2149</c:v>
                </c:pt>
                <c:pt idx="252">
                  <c:v>447.41030999999998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68-47C1-981F-B8369DC8F43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Noisy050Latex0004_0005!$D$253:$D$505</c:f>
              <c:numCache>
                <c:formatCode>General</c:formatCode>
                <c:ptCount val="253"/>
                <c:pt idx="0">
                  <c:v>352.05338</c:v>
                </c:pt>
                <c:pt idx="1">
                  <c:v>436.79210999999998</c:v>
                </c:pt>
                <c:pt idx="2">
                  <c:v>490.58057000000002</c:v>
                </c:pt>
                <c:pt idx="3">
                  <c:v>475.44125000000003</c:v>
                </c:pt>
                <c:pt idx="4">
                  <c:v>424.83053999999998</c:v>
                </c:pt>
                <c:pt idx="5">
                  <c:v>416.79584</c:v>
                </c:pt>
                <c:pt idx="6">
                  <c:v>389.72075999999998</c:v>
                </c:pt>
                <c:pt idx="7">
                  <c:v>379.15427</c:v>
                </c:pt>
                <c:pt idx="8">
                  <c:v>401.06234999999998</c:v>
                </c:pt>
                <c:pt idx="9">
                  <c:v>455.70334000000003</c:v>
                </c:pt>
                <c:pt idx="10">
                  <c:v>418.57846000000001</c:v>
                </c:pt>
                <c:pt idx="11">
                  <c:v>450.40717000000001</c:v>
                </c:pt>
                <c:pt idx="12">
                  <c:v>396.41205000000002</c:v>
                </c:pt>
                <c:pt idx="13">
                  <c:v>389.95330999999999</c:v>
                </c:pt>
                <c:pt idx="14">
                  <c:v>390.47</c:v>
                </c:pt>
                <c:pt idx="15">
                  <c:v>424.85635000000002</c:v>
                </c:pt>
                <c:pt idx="16">
                  <c:v>449.99380000000002</c:v>
                </c:pt>
                <c:pt idx="17">
                  <c:v>396.51537999999999</c:v>
                </c:pt>
                <c:pt idx="18">
                  <c:v>432.91687000000002</c:v>
                </c:pt>
                <c:pt idx="19">
                  <c:v>405.06677000000002</c:v>
                </c:pt>
                <c:pt idx="20">
                  <c:v>434.51864999999998</c:v>
                </c:pt>
                <c:pt idx="21">
                  <c:v>446.68691999999999</c:v>
                </c:pt>
                <c:pt idx="22">
                  <c:v>430.25585999999998</c:v>
                </c:pt>
                <c:pt idx="23">
                  <c:v>403.90417000000002</c:v>
                </c:pt>
                <c:pt idx="24">
                  <c:v>389.48824999999999</c:v>
                </c:pt>
                <c:pt idx="25">
                  <c:v>432.68436000000003</c:v>
                </c:pt>
                <c:pt idx="26">
                  <c:v>422.19533999999999</c:v>
                </c:pt>
                <c:pt idx="27">
                  <c:v>394.29358000000002</c:v>
                </c:pt>
                <c:pt idx="28">
                  <c:v>388.73903999999999</c:v>
                </c:pt>
                <c:pt idx="29">
                  <c:v>415.86577999999997</c:v>
                </c:pt>
                <c:pt idx="30">
                  <c:v>430.56589000000002</c:v>
                </c:pt>
                <c:pt idx="31">
                  <c:v>402.68993999999998</c:v>
                </c:pt>
                <c:pt idx="32">
                  <c:v>397.29043999999999</c:v>
                </c:pt>
                <c:pt idx="33">
                  <c:v>406.28100999999998</c:v>
                </c:pt>
                <c:pt idx="34">
                  <c:v>428.67993000000001</c:v>
                </c:pt>
                <c:pt idx="35">
                  <c:v>460.22446000000002</c:v>
                </c:pt>
                <c:pt idx="36">
                  <c:v>381.11774000000003</c:v>
                </c:pt>
                <c:pt idx="37">
                  <c:v>382.84866</c:v>
                </c:pt>
                <c:pt idx="38">
                  <c:v>347.09305000000001</c:v>
                </c:pt>
                <c:pt idx="39">
                  <c:v>445.47269</c:v>
                </c:pt>
                <c:pt idx="40">
                  <c:v>402.32825000000003</c:v>
                </c:pt>
                <c:pt idx="41">
                  <c:v>449.21875</c:v>
                </c:pt>
                <c:pt idx="42">
                  <c:v>345.36209000000002</c:v>
                </c:pt>
                <c:pt idx="43">
                  <c:v>421.42032</c:v>
                </c:pt>
                <c:pt idx="44">
                  <c:v>416.09829999999999</c:v>
                </c:pt>
                <c:pt idx="45">
                  <c:v>380.62686000000002</c:v>
                </c:pt>
                <c:pt idx="46">
                  <c:v>419.22433000000001</c:v>
                </c:pt>
                <c:pt idx="47">
                  <c:v>444.46512000000001</c:v>
                </c:pt>
                <c:pt idx="48">
                  <c:v>366.83098999999999</c:v>
                </c:pt>
                <c:pt idx="49">
                  <c:v>483.65679999999998</c:v>
                </c:pt>
                <c:pt idx="50">
                  <c:v>482.44254000000001</c:v>
                </c:pt>
                <c:pt idx="51">
                  <c:v>428.83496000000002</c:v>
                </c:pt>
                <c:pt idx="52">
                  <c:v>425.96724999999998</c:v>
                </c:pt>
                <c:pt idx="53">
                  <c:v>430.82425000000001</c:v>
                </c:pt>
                <c:pt idx="54">
                  <c:v>442.34665000000001</c:v>
                </c:pt>
                <c:pt idx="55">
                  <c:v>419.35352</c:v>
                </c:pt>
                <c:pt idx="56">
                  <c:v>434.72530999999998</c:v>
                </c:pt>
                <c:pt idx="57">
                  <c:v>402.37991</c:v>
                </c:pt>
                <c:pt idx="58">
                  <c:v>389.12659000000002</c:v>
                </c:pt>
                <c:pt idx="59">
                  <c:v>366.85681</c:v>
                </c:pt>
                <c:pt idx="60">
                  <c:v>451.98309</c:v>
                </c:pt>
                <c:pt idx="61">
                  <c:v>419.04349000000002</c:v>
                </c:pt>
                <c:pt idx="62">
                  <c:v>387.0856</c:v>
                </c:pt>
                <c:pt idx="63">
                  <c:v>428.73160000000001</c:v>
                </c:pt>
                <c:pt idx="64">
                  <c:v>360.81142999999997</c:v>
                </c:pt>
                <c:pt idx="65">
                  <c:v>362.12900000000002</c:v>
                </c:pt>
                <c:pt idx="66">
                  <c:v>401.96654999999998</c:v>
                </c:pt>
                <c:pt idx="67">
                  <c:v>475.85460999999998</c:v>
                </c:pt>
                <c:pt idx="68">
                  <c:v>372.35968000000003</c:v>
                </c:pt>
                <c:pt idx="69">
                  <c:v>394.88779</c:v>
                </c:pt>
                <c:pt idx="70">
                  <c:v>438.13553000000002</c:v>
                </c:pt>
                <c:pt idx="71">
                  <c:v>413.56646999999998</c:v>
                </c:pt>
                <c:pt idx="72">
                  <c:v>487.99707000000001</c:v>
                </c:pt>
                <c:pt idx="73">
                  <c:v>430.25585999999998</c:v>
                </c:pt>
                <c:pt idx="74">
                  <c:v>476.75885</c:v>
                </c:pt>
                <c:pt idx="75">
                  <c:v>463.81551999999999</c:v>
                </c:pt>
                <c:pt idx="76">
                  <c:v>461.02533</c:v>
                </c:pt>
                <c:pt idx="77">
                  <c:v>428.52492999999998</c:v>
                </c:pt>
                <c:pt idx="78">
                  <c:v>424.0813</c:v>
                </c:pt>
                <c:pt idx="79">
                  <c:v>366.49511999999999</c:v>
                </c:pt>
                <c:pt idx="80">
                  <c:v>407.77942000000002</c:v>
                </c:pt>
                <c:pt idx="81">
                  <c:v>370.44788</c:v>
                </c:pt>
                <c:pt idx="82">
                  <c:v>470.84264999999999</c:v>
                </c:pt>
                <c:pt idx="83">
                  <c:v>438.78143</c:v>
                </c:pt>
                <c:pt idx="84">
                  <c:v>471.28183000000001</c:v>
                </c:pt>
                <c:pt idx="85">
                  <c:v>455.88418999999999</c:v>
                </c:pt>
                <c:pt idx="86">
                  <c:v>429.29998999999998</c:v>
                </c:pt>
                <c:pt idx="87">
                  <c:v>509.56927000000002</c:v>
                </c:pt>
                <c:pt idx="88">
                  <c:v>413.92815999999999</c:v>
                </c:pt>
                <c:pt idx="89">
                  <c:v>445.29183999999998</c:v>
                </c:pt>
                <c:pt idx="90">
                  <c:v>392.12344000000002</c:v>
                </c:pt>
                <c:pt idx="91">
                  <c:v>481.61581000000001</c:v>
                </c:pt>
                <c:pt idx="92">
                  <c:v>474.92455999999999</c:v>
                </c:pt>
                <c:pt idx="93">
                  <c:v>473.24529999999999</c:v>
                </c:pt>
                <c:pt idx="94">
                  <c:v>451.13055000000003</c:v>
                </c:pt>
                <c:pt idx="95">
                  <c:v>460.25031000000001</c:v>
                </c:pt>
                <c:pt idx="96">
                  <c:v>401.03649999999999</c:v>
                </c:pt>
                <c:pt idx="97">
                  <c:v>401.63071000000002</c:v>
                </c:pt>
                <c:pt idx="98">
                  <c:v>418.68178999999998</c:v>
                </c:pt>
                <c:pt idx="99">
                  <c:v>394.26772999999997</c:v>
                </c:pt>
                <c:pt idx="100">
                  <c:v>454.41158999999999</c:v>
                </c:pt>
                <c:pt idx="101">
                  <c:v>404.73090000000002</c:v>
                </c:pt>
                <c:pt idx="102">
                  <c:v>449.32208000000003</c:v>
                </c:pt>
                <c:pt idx="103">
                  <c:v>459.81110000000001</c:v>
                </c:pt>
                <c:pt idx="104">
                  <c:v>465.28811999999999</c:v>
                </c:pt>
                <c:pt idx="105">
                  <c:v>398.71136000000001</c:v>
                </c:pt>
                <c:pt idx="106">
                  <c:v>431.62511999999998</c:v>
                </c:pt>
                <c:pt idx="107">
                  <c:v>425.96724999999998</c:v>
                </c:pt>
                <c:pt idx="108">
                  <c:v>436.24959999999999</c:v>
                </c:pt>
                <c:pt idx="109">
                  <c:v>399.58974999999998</c:v>
                </c:pt>
                <c:pt idx="110">
                  <c:v>391.06421</c:v>
                </c:pt>
                <c:pt idx="111">
                  <c:v>404.86007999999998</c:v>
                </c:pt>
                <c:pt idx="112">
                  <c:v>378.01751999999999</c:v>
                </c:pt>
                <c:pt idx="113">
                  <c:v>405.32510000000002</c:v>
                </c:pt>
                <c:pt idx="114">
                  <c:v>394.42275999999998</c:v>
                </c:pt>
                <c:pt idx="115">
                  <c:v>424.13299999999998</c:v>
                </c:pt>
                <c:pt idx="116">
                  <c:v>404.93759</c:v>
                </c:pt>
                <c:pt idx="117">
                  <c:v>418.1651</c:v>
                </c:pt>
                <c:pt idx="118">
                  <c:v>463.78967</c:v>
                </c:pt>
                <c:pt idx="119">
                  <c:v>422.99624999999997</c:v>
                </c:pt>
                <c:pt idx="120">
                  <c:v>406.69436999999999</c:v>
                </c:pt>
                <c:pt idx="121">
                  <c:v>403.07745</c:v>
                </c:pt>
                <c:pt idx="122">
                  <c:v>432.09014999999999</c:v>
                </c:pt>
                <c:pt idx="123">
                  <c:v>397.65213</c:v>
                </c:pt>
                <c:pt idx="124">
                  <c:v>373.44472999999999</c:v>
                </c:pt>
                <c:pt idx="125">
                  <c:v>456.76256999999998</c:v>
                </c:pt>
                <c:pt idx="126">
                  <c:v>410.93130000000002</c:v>
                </c:pt>
                <c:pt idx="127">
                  <c:v>407.03021000000001</c:v>
                </c:pt>
                <c:pt idx="128">
                  <c:v>403.77501999999998</c:v>
                </c:pt>
                <c:pt idx="129">
                  <c:v>432.55518000000001</c:v>
                </c:pt>
                <c:pt idx="130">
                  <c:v>459.78525000000002</c:v>
                </c:pt>
                <c:pt idx="131">
                  <c:v>433.87277</c:v>
                </c:pt>
                <c:pt idx="132">
                  <c:v>376.54491999999999</c:v>
                </c:pt>
                <c:pt idx="133">
                  <c:v>411.57718</c:v>
                </c:pt>
                <c:pt idx="134">
                  <c:v>413.43729000000002</c:v>
                </c:pt>
                <c:pt idx="135">
                  <c:v>455.755</c:v>
                </c:pt>
                <c:pt idx="136">
                  <c:v>433.89861999999999</c:v>
                </c:pt>
                <c:pt idx="137">
                  <c:v>422.42786000000001</c:v>
                </c:pt>
                <c:pt idx="138">
                  <c:v>397.39377000000002</c:v>
                </c:pt>
                <c:pt idx="139">
                  <c:v>433.58859000000001</c:v>
                </c:pt>
                <c:pt idx="140">
                  <c:v>523.93353000000002</c:v>
                </c:pt>
                <c:pt idx="141">
                  <c:v>377.88837000000001</c:v>
                </c:pt>
                <c:pt idx="142">
                  <c:v>418.57846000000001</c:v>
                </c:pt>
                <c:pt idx="143">
                  <c:v>472.21188000000001</c:v>
                </c:pt>
                <c:pt idx="144">
                  <c:v>392.97597999999999</c:v>
                </c:pt>
                <c:pt idx="145">
                  <c:v>424.05547999999999</c:v>
                </c:pt>
                <c:pt idx="146">
                  <c:v>422.01452999999998</c:v>
                </c:pt>
                <c:pt idx="147">
                  <c:v>438.47140999999999</c:v>
                </c:pt>
                <c:pt idx="148">
                  <c:v>395.04279000000002</c:v>
                </c:pt>
                <c:pt idx="149">
                  <c:v>507.34746999999999</c:v>
                </c:pt>
                <c:pt idx="150">
                  <c:v>447.90114999999997</c:v>
                </c:pt>
                <c:pt idx="151">
                  <c:v>438.47140999999999</c:v>
                </c:pt>
                <c:pt idx="152">
                  <c:v>400.20978000000002</c:v>
                </c:pt>
                <c:pt idx="153">
                  <c:v>374.37479000000002</c:v>
                </c:pt>
                <c:pt idx="154">
                  <c:v>425.50223</c:v>
                </c:pt>
                <c:pt idx="155">
                  <c:v>402.84494000000001</c:v>
                </c:pt>
                <c:pt idx="156">
                  <c:v>462.03289999999998</c:v>
                </c:pt>
                <c:pt idx="157">
                  <c:v>416.61498999999998</c:v>
                </c:pt>
                <c:pt idx="158">
                  <c:v>410.02706999999998</c:v>
                </c:pt>
                <c:pt idx="159">
                  <c:v>377.24248999999998</c:v>
                </c:pt>
                <c:pt idx="160">
                  <c:v>399.58974999999998</c:v>
                </c:pt>
                <c:pt idx="161">
                  <c:v>457.40845000000002</c:v>
                </c:pt>
                <c:pt idx="162">
                  <c:v>477.63724000000002</c:v>
                </c:pt>
                <c:pt idx="163">
                  <c:v>369.95699999999999</c:v>
                </c:pt>
                <c:pt idx="164">
                  <c:v>407.23691000000002</c:v>
                </c:pt>
                <c:pt idx="165">
                  <c:v>375.76990000000001</c:v>
                </c:pt>
                <c:pt idx="166">
                  <c:v>408.52866</c:v>
                </c:pt>
                <c:pt idx="167">
                  <c:v>411.00882000000001</c:v>
                </c:pt>
                <c:pt idx="168">
                  <c:v>493.55160999999998</c:v>
                </c:pt>
                <c:pt idx="169">
                  <c:v>462.85962000000001</c:v>
                </c:pt>
                <c:pt idx="170">
                  <c:v>354.09433000000001</c:v>
                </c:pt>
                <c:pt idx="171">
                  <c:v>399.12473</c:v>
                </c:pt>
                <c:pt idx="172">
                  <c:v>447.56531000000001</c:v>
                </c:pt>
                <c:pt idx="173">
                  <c:v>429.6875</c:v>
                </c:pt>
                <c:pt idx="174">
                  <c:v>446.37689</c:v>
                </c:pt>
                <c:pt idx="175">
                  <c:v>399.82227</c:v>
                </c:pt>
                <c:pt idx="176">
                  <c:v>400.26143999999999</c:v>
                </c:pt>
                <c:pt idx="177">
                  <c:v>431.65096999999997</c:v>
                </c:pt>
                <c:pt idx="178">
                  <c:v>431.70263999999997</c:v>
                </c:pt>
                <c:pt idx="179">
                  <c:v>401.73403999999999</c:v>
                </c:pt>
                <c:pt idx="180">
                  <c:v>409.87207000000001</c:v>
                </c:pt>
                <c:pt idx="181">
                  <c:v>391.11588</c:v>
                </c:pt>
                <c:pt idx="182">
                  <c:v>395.32697000000002</c:v>
                </c:pt>
                <c:pt idx="183">
                  <c:v>367.96771000000001</c:v>
                </c:pt>
                <c:pt idx="184">
                  <c:v>429.71334999999999</c:v>
                </c:pt>
                <c:pt idx="185">
                  <c:v>483.86345999999998</c:v>
                </c:pt>
                <c:pt idx="186">
                  <c:v>421.00695999999999</c:v>
                </c:pt>
                <c:pt idx="187">
                  <c:v>445.98937999999998</c:v>
                </c:pt>
                <c:pt idx="188">
                  <c:v>405.32510000000002</c:v>
                </c:pt>
                <c:pt idx="189">
                  <c:v>431.7543</c:v>
                </c:pt>
                <c:pt idx="190">
                  <c:v>469.00835999999998</c:v>
                </c:pt>
                <c:pt idx="191">
                  <c:v>392.40762000000001</c:v>
                </c:pt>
                <c:pt idx="192">
                  <c:v>376.98412999999999</c:v>
                </c:pt>
                <c:pt idx="193">
                  <c:v>413.02393000000001</c:v>
                </c:pt>
                <c:pt idx="194">
                  <c:v>488.20373999999998</c:v>
                </c:pt>
                <c:pt idx="195">
                  <c:v>418.42345999999998</c:v>
                </c:pt>
                <c:pt idx="196">
                  <c:v>419.89605999999998</c:v>
                </c:pt>
                <c:pt idx="197">
                  <c:v>409.58789000000002</c:v>
                </c:pt>
                <c:pt idx="198">
                  <c:v>418.65598</c:v>
                </c:pt>
                <c:pt idx="199">
                  <c:v>429.11914000000002</c:v>
                </c:pt>
                <c:pt idx="200">
                  <c:v>450.30383</c:v>
                </c:pt>
                <c:pt idx="201">
                  <c:v>440.69321000000002</c:v>
                </c:pt>
                <c:pt idx="202">
                  <c:v>417.41588999999999</c:v>
                </c:pt>
                <c:pt idx="203">
                  <c:v>455.23831000000001</c:v>
                </c:pt>
                <c:pt idx="204">
                  <c:v>443.79340000000002</c:v>
                </c:pt>
                <c:pt idx="205">
                  <c:v>373.44472999999999</c:v>
                </c:pt>
                <c:pt idx="206">
                  <c:v>434.51864999999998</c:v>
                </c:pt>
                <c:pt idx="207">
                  <c:v>425.39890000000003</c:v>
                </c:pt>
                <c:pt idx="208">
                  <c:v>456.89175</c:v>
                </c:pt>
                <c:pt idx="209">
                  <c:v>457.33093000000002</c:v>
                </c:pt>
                <c:pt idx="210">
                  <c:v>359.36464999999998</c:v>
                </c:pt>
                <c:pt idx="211">
                  <c:v>401.37234000000001</c:v>
                </c:pt>
                <c:pt idx="212">
                  <c:v>426.17394999999999</c:v>
                </c:pt>
                <c:pt idx="213">
                  <c:v>427.85320999999999</c:v>
                </c:pt>
                <c:pt idx="214">
                  <c:v>412.01636000000002</c:v>
                </c:pt>
                <c:pt idx="215">
                  <c:v>401.44986</c:v>
                </c:pt>
                <c:pt idx="216">
                  <c:v>462.16208</c:v>
                </c:pt>
                <c:pt idx="217">
                  <c:v>458.64852999999999</c:v>
                </c:pt>
                <c:pt idx="218">
                  <c:v>383.02951000000002</c:v>
                </c:pt>
                <c:pt idx="219">
                  <c:v>372.20465000000002</c:v>
                </c:pt>
                <c:pt idx="220">
                  <c:v>424.15881000000002</c:v>
                </c:pt>
                <c:pt idx="221">
                  <c:v>397.88463999999999</c:v>
                </c:pt>
                <c:pt idx="222">
                  <c:v>450.43297999999999</c:v>
                </c:pt>
                <c:pt idx="223">
                  <c:v>421.88535000000002</c:v>
                </c:pt>
                <c:pt idx="224">
                  <c:v>445.80853000000002</c:v>
                </c:pt>
                <c:pt idx="225">
                  <c:v>423.95215000000002</c:v>
                </c:pt>
                <c:pt idx="226">
                  <c:v>461.95540999999997</c:v>
                </c:pt>
                <c:pt idx="227">
                  <c:v>416.35665999999998</c:v>
                </c:pt>
                <c:pt idx="228">
                  <c:v>420.90359000000001</c:v>
                </c:pt>
                <c:pt idx="229">
                  <c:v>447.59116</c:v>
                </c:pt>
                <c:pt idx="230">
                  <c:v>411.37047999999999</c:v>
                </c:pt>
                <c:pt idx="231">
                  <c:v>413.48894999999999</c:v>
                </c:pt>
                <c:pt idx="232">
                  <c:v>367.01181000000003</c:v>
                </c:pt>
                <c:pt idx="233">
                  <c:v>352.44089000000002</c:v>
                </c:pt>
                <c:pt idx="234">
                  <c:v>412.92059</c:v>
                </c:pt>
                <c:pt idx="235">
                  <c:v>433.04604999999998</c:v>
                </c:pt>
                <c:pt idx="236">
                  <c:v>427.93072999999998</c:v>
                </c:pt>
                <c:pt idx="237">
                  <c:v>406.28100999999998</c:v>
                </c:pt>
                <c:pt idx="238">
                  <c:v>376.36407000000003</c:v>
                </c:pt>
                <c:pt idx="239">
                  <c:v>435.83623999999998</c:v>
                </c:pt>
                <c:pt idx="240">
                  <c:v>392.07175000000001</c:v>
                </c:pt>
                <c:pt idx="241">
                  <c:v>464.04802999999998</c:v>
                </c:pt>
                <c:pt idx="242">
                  <c:v>433.76943999999997</c:v>
                </c:pt>
                <c:pt idx="243">
                  <c:v>385.14798000000002</c:v>
                </c:pt>
                <c:pt idx="244">
                  <c:v>382.90033</c:v>
                </c:pt>
                <c:pt idx="245">
                  <c:v>401.94072999999997</c:v>
                </c:pt>
                <c:pt idx="246">
                  <c:v>414.67737</c:v>
                </c:pt>
                <c:pt idx="247">
                  <c:v>402.97412000000003</c:v>
                </c:pt>
                <c:pt idx="248">
                  <c:v>409.92374000000001</c:v>
                </c:pt>
                <c:pt idx="249">
                  <c:v>446.76443</c:v>
                </c:pt>
                <c:pt idx="250">
                  <c:v>451.23388999999997</c:v>
                </c:pt>
                <c:pt idx="251">
                  <c:v>414.57404000000002</c:v>
                </c:pt>
                <c:pt idx="252">
                  <c:v>433.79525999999998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68-47C1-981F-B8369DC8F43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Noisy050Latex0004_0005!$E$253:$E$505</c:f>
              <c:numCache>
                <c:formatCode>General</c:formatCode>
                <c:ptCount val="253"/>
                <c:pt idx="0">
                  <c:v>409.48455999999999</c:v>
                </c:pt>
                <c:pt idx="1">
                  <c:v>392.0976</c:v>
                </c:pt>
                <c:pt idx="2">
                  <c:v>387.03393999999997</c:v>
                </c:pt>
                <c:pt idx="3">
                  <c:v>431.83181999999999</c:v>
                </c:pt>
                <c:pt idx="4">
                  <c:v>434.18279999999999</c:v>
                </c:pt>
                <c:pt idx="5">
                  <c:v>404.70508000000001</c:v>
                </c:pt>
                <c:pt idx="6">
                  <c:v>441.75243999999998</c:v>
                </c:pt>
                <c:pt idx="7">
                  <c:v>431.00510000000003</c:v>
                </c:pt>
                <c:pt idx="8">
                  <c:v>438.67806999999999</c:v>
                </c:pt>
                <c:pt idx="9">
                  <c:v>402.48327999999998</c:v>
                </c:pt>
                <c:pt idx="10">
                  <c:v>380.70438000000001</c:v>
                </c:pt>
                <c:pt idx="11">
                  <c:v>427.41403000000003</c:v>
                </c:pt>
                <c:pt idx="12">
                  <c:v>408.29613999999998</c:v>
                </c:pt>
                <c:pt idx="13">
                  <c:v>426.94900999999999</c:v>
                </c:pt>
                <c:pt idx="14">
                  <c:v>399.46057000000002</c:v>
                </c:pt>
                <c:pt idx="15">
                  <c:v>415.86577999999997</c:v>
                </c:pt>
                <c:pt idx="16">
                  <c:v>421.08443999999997</c:v>
                </c:pt>
                <c:pt idx="17">
                  <c:v>390.05664000000002</c:v>
                </c:pt>
                <c:pt idx="18">
                  <c:v>411.96469000000002</c:v>
                </c:pt>
                <c:pt idx="19">
                  <c:v>416.61498999999998</c:v>
                </c:pt>
                <c:pt idx="20">
                  <c:v>431.13425000000001</c:v>
                </c:pt>
                <c:pt idx="21">
                  <c:v>414.47070000000002</c:v>
                </c:pt>
                <c:pt idx="22">
                  <c:v>435.21618999999998</c:v>
                </c:pt>
                <c:pt idx="23">
                  <c:v>491.22644000000003</c:v>
                </c:pt>
                <c:pt idx="24">
                  <c:v>405.35095000000001</c:v>
                </c:pt>
                <c:pt idx="25">
                  <c:v>416.51166000000001</c:v>
                </c:pt>
                <c:pt idx="26">
                  <c:v>394.34525000000002</c:v>
                </c:pt>
                <c:pt idx="27">
                  <c:v>400.57146999999998</c:v>
                </c:pt>
                <c:pt idx="28">
                  <c:v>407.34023999999999</c:v>
                </c:pt>
                <c:pt idx="29">
                  <c:v>402.22491000000002</c:v>
                </c:pt>
                <c:pt idx="30">
                  <c:v>439.55646000000002</c:v>
                </c:pt>
                <c:pt idx="31">
                  <c:v>457.82181000000003</c:v>
                </c:pt>
                <c:pt idx="32">
                  <c:v>453.19733000000002</c:v>
                </c:pt>
                <c:pt idx="33">
                  <c:v>468.67248999999998</c:v>
                </c:pt>
                <c:pt idx="34">
                  <c:v>443.22503999999998</c:v>
                </c:pt>
                <c:pt idx="35">
                  <c:v>418.99182000000002</c:v>
                </c:pt>
                <c:pt idx="36">
                  <c:v>431.57346000000001</c:v>
                </c:pt>
                <c:pt idx="37">
                  <c:v>442.57916</c:v>
                </c:pt>
                <c:pt idx="38">
                  <c:v>439.03976</c:v>
                </c:pt>
                <c:pt idx="39">
                  <c:v>490.76141000000001</c:v>
                </c:pt>
                <c:pt idx="40">
                  <c:v>441.18407999999999</c:v>
                </c:pt>
                <c:pt idx="41">
                  <c:v>433.25272000000001</c:v>
                </c:pt>
                <c:pt idx="42">
                  <c:v>402.61243000000002</c:v>
                </c:pt>
                <c:pt idx="43">
                  <c:v>471.04932000000002</c:v>
                </c:pt>
                <c:pt idx="44">
                  <c:v>418.63013000000001</c:v>
                </c:pt>
                <c:pt idx="45">
                  <c:v>510.60269</c:v>
                </c:pt>
                <c:pt idx="46">
                  <c:v>437.74802</c:v>
                </c:pt>
                <c:pt idx="47">
                  <c:v>432.21933000000001</c:v>
                </c:pt>
                <c:pt idx="48">
                  <c:v>431.57346000000001</c:v>
                </c:pt>
                <c:pt idx="49">
                  <c:v>418.57846000000001</c:v>
                </c:pt>
                <c:pt idx="50">
                  <c:v>415.81412</c:v>
                </c:pt>
                <c:pt idx="51">
                  <c:v>446.35106999999999</c:v>
                </c:pt>
                <c:pt idx="52">
                  <c:v>415.11658</c:v>
                </c:pt>
                <c:pt idx="53">
                  <c:v>439.58231000000001</c:v>
                </c:pt>
                <c:pt idx="54">
                  <c:v>450.94970999999998</c:v>
                </c:pt>
                <c:pt idx="55">
                  <c:v>405.29928999999998</c:v>
                </c:pt>
                <c:pt idx="56">
                  <c:v>418.37177000000003</c:v>
                </c:pt>
                <c:pt idx="57">
                  <c:v>427.74988000000002</c:v>
                </c:pt>
                <c:pt idx="58">
                  <c:v>419.99939000000001</c:v>
                </c:pt>
                <c:pt idx="59">
                  <c:v>458.72600999999997</c:v>
                </c:pt>
                <c:pt idx="60">
                  <c:v>442.73415999999997</c:v>
                </c:pt>
                <c:pt idx="61">
                  <c:v>407.05606</c:v>
                </c:pt>
                <c:pt idx="62">
                  <c:v>455.36748999999998</c:v>
                </c:pt>
                <c:pt idx="63">
                  <c:v>424.77886999999998</c:v>
                </c:pt>
                <c:pt idx="64">
                  <c:v>421.52364999999998</c:v>
                </c:pt>
                <c:pt idx="65">
                  <c:v>433.30441000000002</c:v>
                </c:pt>
                <c:pt idx="66">
                  <c:v>430.85007000000002</c:v>
                </c:pt>
                <c:pt idx="67">
                  <c:v>398.58217999999999</c:v>
                </c:pt>
                <c:pt idx="68">
                  <c:v>405.55761999999999</c:v>
                </c:pt>
                <c:pt idx="69">
                  <c:v>407.90859999999998</c:v>
                </c:pt>
                <c:pt idx="70">
                  <c:v>403.30997000000002</c:v>
                </c:pt>
                <c:pt idx="71">
                  <c:v>420.72275000000002</c:v>
                </c:pt>
                <c:pt idx="72">
                  <c:v>458.67435</c:v>
                </c:pt>
                <c:pt idx="73">
                  <c:v>426.25143000000003</c:v>
                </c:pt>
                <c:pt idx="74">
                  <c:v>443.25089000000003</c:v>
                </c:pt>
                <c:pt idx="75">
                  <c:v>448.52121</c:v>
                </c:pt>
                <c:pt idx="76">
                  <c:v>436.09456999999998</c:v>
                </c:pt>
                <c:pt idx="77">
                  <c:v>445.65352999999999</c:v>
                </c:pt>
                <c:pt idx="78">
                  <c:v>439.89233000000002</c:v>
                </c:pt>
                <c:pt idx="79">
                  <c:v>411.16381999999999</c:v>
                </c:pt>
                <c:pt idx="80">
                  <c:v>414.96154999999999</c:v>
                </c:pt>
                <c:pt idx="81">
                  <c:v>446.91942999999998</c:v>
                </c:pt>
                <c:pt idx="82">
                  <c:v>379.49011000000002</c:v>
                </c:pt>
                <c:pt idx="83">
                  <c:v>421.54946999999999</c:v>
                </c:pt>
                <c:pt idx="84">
                  <c:v>436.86962999999997</c:v>
                </c:pt>
                <c:pt idx="85">
                  <c:v>413.95400999999998</c:v>
                </c:pt>
                <c:pt idx="86">
                  <c:v>461.98122999999998</c:v>
                </c:pt>
                <c:pt idx="87">
                  <c:v>420.95528999999999</c:v>
                </c:pt>
                <c:pt idx="88">
                  <c:v>437.95470999999998</c:v>
                </c:pt>
                <c:pt idx="89">
                  <c:v>413.23061999999999</c:v>
                </c:pt>
                <c:pt idx="90">
                  <c:v>392.14926000000003</c:v>
                </c:pt>
                <c:pt idx="91">
                  <c:v>462.03289999999998</c:v>
                </c:pt>
                <c:pt idx="92">
                  <c:v>431.44427000000002</c:v>
                </c:pt>
                <c:pt idx="93">
                  <c:v>468.85333000000003</c:v>
                </c:pt>
                <c:pt idx="94">
                  <c:v>392.79514</c:v>
                </c:pt>
                <c:pt idx="95">
                  <c:v>431.36678999999998</c:v>
                </c:pt>
                <c:pt idx="96">
                  <c:v>422.91872999999998</c:v>
                </c:pt>
                <c:pt idx="97">
                  <c:v>457.77014000000003</c:v>
                </c:pt>
                <c:pt idx="98">
                  <c:v>423.07375999999999</c:v>
                </c:pt>
                <c:pt idx="99">
                  <c:v>418.86264</c:v>
                </c:pt>
                <c:pt idx="100">
                  <c:v>444.23259999999999</c:v>
                </c:pt>
                <c:pt idx="101">
                  <c:v>425.8381</c:v>
                </c:pt>
                <c:pt idx="102">
                  <c:v>477.81808000000001</c:v>
                </c:pt>
                <c:pt idx="103">
                  <c:v>411.42218000000003</c:v>
                </c:pt>
                <c:pt idx="104">
                  <c:v>379.1026</c:v>
                </c:pt>
                <c:pt idx="105">
                  <c:v>437.07628999999997</c:v>
                </c:pt>
                <c:pt idx="106">
                  <c:v>406.38434000000001</c:v>
                </c:pt>
                <c:pt idx="107">
                  <c:v>413.38562000000002</c:v>
                </c:pt>
                <c:pt idx="108">
                  <c:v>457.82181000000003</c:v>
                </c:pt>
                <c:pt idx="109">
                  <c:v>451.59557999999998</c:v>
                </c:pt>
                <c:pt idx="110">
                  <c:v>424.52051</c:v>
                </c:pt>
                <c:pt idx="111">
                  <c:v>443.92257999999998</c:v>
                </c:pt>
                <c:pt idx="112">
                  <c:v>375.87322999999998</c:v>
                </c:pt>
                <c:pt idx="113">
                  <c:v>474.92455999999999</c:v>
                </c:pt>
                <c:pt idx="114">
                  <c:v>399.38306</c:v>
                </c:pt>
                <c:pt idx="115">
                  <c:v>492.07900999999998</c:v>
                </c:pt>
                <c:pt idx="116">
                  <c:v>449.78710999999998</c:v>
                </c:pt>
                <c:pt idx="117">
                  <c:v>434.85449</c:v>
                </c:pt>
                <c:pt idx="118">
                  <c:v>440.04732999999999</c:v>
                </c:pt>
                <c:pt idx="119">
                  <c:v>423.35793999999999</c:v>
                </c:pt>
                <c:pt idx="120">
                  <c:v>409.92374000000001</c:v>
                </c:pt>
                <c:pt idx="121">
                  <c:v>405.79012999999998</c:v>
                </c:pt>
                <c:pt idx="122">
                  <c:v>444.64596999999998</c:v>
                </c:pt>
                <c:pt idx="123">
                  <c:v>439.55646000000002</c:v>
                </c:pt>
                <c:pt idx="124">
                  <c:v>450.51049999999998</c:v>
                </c:pt>
                <c:pt idx="125">
                  <c:v>393.05349999999999</c:v>
                </c:pt>
                <c:pt idx="126">
                  <c:v>509.69846000000001</c:v>
                </c:pt>
                <c:pt idx="127">
                  <c:v>370.91289999999998</c:v>
                </c:pt>
                <c:pt idx="128">
                  <c:v>415.45242000000002</c:v>
                </c:pt>
                <c:pt idx="129">
                  <c:v>401.60485999999997</c:v>
                </c:pt>
                <c:pt idx="130">
                  <c:v>439.47897</c:v>
                </c:pt>
                <c:pt idx="131">
                  <c:v>419.27600000000001</c:v>
                </c:pt>
                <c:pt idx="132">
                  <c:v>421.83368000000002</c:v>
                </c:pt>
                <c:pt idx="133">
                  <c:v>425.94144</c:v>
                </c:pt>
                <c:pt idx="134">
                  <c:v>428.57659999999998</c:v>
                </c:pt>
                <c:pt idx="135">
                  <c:v>495.10167999999999</c:v>
                </c:pt>
                <c:pt idx="136">
                  <c:v>455.10912999999999</c:v>
                </c:pt>
                <c:pt idx="137">
                  <c:v>400.59732000000002</c:v>
                </c:pt>
                <c:pt idx="138">
                  <c:v>432.58102000000002</c:v>
                </c:pt>
                <c:pt idx="139">
                  <c:v>453.14566000000002</c:v>
                </c:pt>
                <c:pt idx="140">
                  <c:v>388.81655999999998</c:v>
                </c:pt>
                <c:pt idx="141">
                  <c:v>416.27913999999998</c:v>
                </c:pt>
                <c:pt idx="142">
                  <c:v>395.17196999999999</c:v>
                </c:pt>
                <c:pt idx="143">
                  <c:v>437.05047999999999</c:v>
                </c:pt>
                <c:pt idx="144">
                  <c:v>437.59302000000002</c:v>
                </c:pt>
                <c:pt idx="145">
                  <c:v>404.47255999999999</c:v>
                </c:pt>
                <c:pt idx="146">
                  <c:v>420.54192999999998</c:v>
                </c:pt>
                <c:pt idx="147">
                  <c:v>503.52390000000003</c:v>
                </c:pt>
                <c:pt idx="148">
                  <c:v>432.73602</c:v>
                </c:pt>
                <c:pt idx="149">
                  <c:v>403.64584000000002</c:v>
                </c:pt>
                <c:pt idx="150">
                  <c:v>430.95343000000003</c:v>
                </c:pt>
                <c:pt idx="151">
                  <c:v>407.90859999999998</c:v>
                </c:pt>
                <c:pt idx="152">
                  <c:v>472.47025000000002</c:v>
                </c:pt>
                <c:pt idx="153">
                  <c:v>451.59557999999998</c:v>
                </c:pt>
                <c:pt idx="154">
                  <c:v>432.68436000000003</c:v>
                </c:pt>
                <c:pt idx="155">
                  <c:v>427.69821000000002</c:v>
                </c:pt>
                <c:pt idx="156">
                  <c:v>424.80468999999999</c:v>
                </c:pt>
                <c:pt idx="157">
                  <c:v>446.58359000000002</c:v>
                </c:pt>
                <c:pt idx="158">
                  <c:v>450.92385999999999</c:v>
                </c:pt>
                <c:pt idx="159">
                  <c:v>462.73043999999999</c:v>
                </c:pt>
                <c:pt idx="160">
                  <c:v>421.52364999999998</c:v>
                </c:pt>
                <c:pt idx="161">
                  <c:v>385.17383000000001</c:v>
                </c:pt>
                <c:pt idx="162">
                  <c:v>426.84564</c:v>
                </c:pt>
                <c:pt idx="163">
                  <c:v>420.43857000000003</c:v>
                </c:pt>
                <c:pt idx="164">
                  <c:v>435.26785000000001</c:v>
                </c:pt>
                <c:pt idx="165">
                  <c:v>430.59174000000002</c:v>
                </c:pt>
                <c:pt idx="166">
                  <c:v>414.72903000000002</c:v>
                </c:pt>
                <c:pt idx="167">
                  <c:v>382.79700000000003</c:v>
                </c:pt>
                <c:pt idx="168">
                  <c:v>400.72647000000001</c:v>
                </c:pt>
                <c:pt idx="169">
                  <c:v>423.95215000000002</c:v>
                </c:pt>
                <c:pt idx="170">
                  <c:v>431.98682000000002</c:v>
                </c:pt>
                <c:pt idx="171">
                  <c:v>425.94144</c:v>
                </c:pt>
                <c:pt idx="172">
                  <c:v>464.69391000000002</c:v>
                </c:pt>
                <c:pt idx="173">
                  <c:v>428.29241999999999</c:v>
                </c:pt>
                <c:pt idx="174">
                  <c:v>404.00754000000001</c:v>
                </c:pt>
                <c:pt idx="175">
                  <c:v>412.94644</c:v>
                </c:pt>
                <c:pt idx="176">
                  <c:v>384.60543999999999</c:v>
                </c:pt>
                <c:pt idx="177">
                  <c:v>466.76071000000002</c:v>
                </c:pt>
                <c:pt idx="178">
                  <c:v>398.68552</c:v>
                </c:pt>
                <c:pt idx="179">
                  <c:v>442.86333999999999</c:v>
                </c:pt>
                <c:pt idx="180">
                  <c:v>431.54761000000002</c:v>
                </c:pt>
                <c:pt idx="181">
                  <c:v>411.52551</c:v>
                </c:pt>
                <c:pt idx="182">
                  <c:v>365.35840000000002</c:v>
                </c:pt>
                <c:pt idx="183">
                  <c:v>449.86462</c:v>
                </c:pt>
                <c:pt idx="184">
                  <c:v>424.90802000000002</c:v>
                </c:pt>
                <c:pt idx="185">
                  <c:v>412.81725999999998</c:v>
                </c:pt>
                <c:pt idx="186">
                  <c:v>391.71008</c:v>
                </c:pt>
                <c:pt idx="187">
                  <c:v>428.52492999999998</c:v>
                </c:pt>
                <c:pt idx="188">
                  <c:v>472.52190999999999</c:v>
                </c:pt>
                <c:pt idx="189">
                  <c:v>425.39890000000003</c:v>
                </c:pt>
                <c:pt idx="190">
                  <c:v>440.74486999999999</c:v>
                </c:pt>
                <c:pt idx="191">
                  <c:v>426.74230999999997</c:v>
                </c:pt>
                <c:pt idx="192">
                  <c:v>453.40402</c:v>
                </c:pt>
                <c:pt idx="193">
                  <c:v>431.47012000000001</c:v>
                </c:pt>
                <c:pt idx="194">
                  <c:v>437.15381000000002</c:v>
                </c:pt>
                <c:pt idx="195">
                  <c:v>439.63396999999998</c:v>
                </c:pt>
                <c:pt idx="196">
                  <c:v>448.03032999999999</c:v>
                </c:pt>
                <c:pt idx="197">
                  <c:v>362.05151000000001</c:v>
                </c:pt>
                <c:pt idx="198">
                  <c:v>424.36550999999997</c:v>
                </c:pt>
                <c:pt idx="199">
                  <c:v>439.24646000000001</c:v>
                </c:pt>
                <c:pt idx="200">
                  <c:v>397.96213</c:v>
                </c:pt>
                <c:pt idx="201">
                  <c:v>434.00195000000002</c:v>
                </c:pt>
                <c:pt idx="202">
                  <c:v>430.92757999999998</c:v>
                </c:pt>
                <c:pt idx="203">
                  <c:v>416.97667999999999</c:v>
                </c:pt>
                <c:pt idx="204">
                  <c:v>513.75458000000003</c:v>
                </c:pt>
                <c:pt idx="205">
                  <c:v>376.54491999999999</c:v>
                </c:pt>
                <c:pt idx="206">
                  <c:v>424.21048000000002</c:v>
                </c:pt>
                <c:pt idx="207">
                  <c:v>436.22375</c:v>
                </c:pt>
                <c:pt idx="208">
                  <c:v>409.43286000000001</c:v>
                </c:pt>
                <c:pt idx="209">
                  <c:v>428.2149</c:v>
                </c:pt>
                <c:pt idx="210">
                  <c:v>463.42800999999997</c:v>
                </c:pt>
                <c:pt idx="211">
                  <c:v>509.2851</c:v>
                </c:pt>
                <c:pt idx="212">
                  <c:v>464.02219000000002</c:v>
                </c:pt>
                <c:pt idx="213">
                  <c:v>430.25585999999998</c:v>
                </c:pt>
                <c:pt idx="214">
                  <c:v>426.43227999999999</c:v>
                </c:pt>
                <c:pt idx="215">
                  <c:v>415.06491</c:v>
                </c:pt>
                <c:pt idx="216">
                  <c:v>388.84237999999999</c:v>
                </c:pt>
                <c:pt idx="217">
                  <c:v>391.89093000000003</c:v>
                </c:pt>
                <c:pt idx="218">
                  <c:v>438.88477</c:v>
                </c:pt>
                <c:pt idx="219">
                  <c:v>427.82738999999998</c:v>
                </c:pt>
                <c:pt idx="220">
                  <c:v>448.44369999999998</c:v>
                </c:pt>
                <c:pt idx="221">
                  <c:v>438.41973999999999</c:v>
                </c:pt>
                <c:pt idx="222">
                  <c:v>389.07488999999998</c:v>
                </c:pt>
                <c:pt idx="223">
                  <c:v>386.93060000000003</c:v>
                </c:pt>
                <c:pt idx="224">
                  <c:v>413.59231999999997</c:v>
                </c:pt>
                <c:pt idx="225">
                  <c:v>436.04291000000001</c:v>
                </c:pt>
                <c:pt idx="226">
                  <c:v>469.93842000000001</c:v>
                </c:pt>
                <c:pt idx="227">
                  <c:v>430.92757999999998</c:v>
                </c:pt>
                <c:pt idx="228">
                  <c:v>409.84622000000002</c:v>
                </c:pt>
                <c:pt idx="229">
                  <c:v>386.98227000000003</c:v>
                </c:pt>
                <c:pt idx="230">
                  <c:v>416.02078</c:v>
                </c:pt>
                <c:pt idx="231">
                  <c:v>465.13312000000002</c:v>
                </c:pt>
                <c:pt idx="232">
                  <c:v>482.08084000000002</c:v>
                </c:pt>
                <c:pt idx="233">
                  <c:v>451.95728000000003</c:v>
                </c:pt>
                <c:pt idx="234">
                  <c:v>422.35037</c:v>
                </c:pt>
                <c:pt idx="235">
                  <c:v>407.39191</c:v>
                </c:pt>
                <c:pt idx="236">
                  <c:v>368.92361</c:v>
                </c:pt>
                <c:pt idx="237">
                  <c:v>421.83368000000002</c:v>
                </c:pt>
                <c:pt idx="238">
                  <c:v>420.56774999999999</c:v>
                </c:pt>
                <c:pt idx="239">
                  <c:v>394.78442000000001</c:v>
                </c:pt>
                <c:pt idx="240">
                  <c:v>435.11284999999998</c:v>
                </c:pt>
                <c:pt idx="241">
                  <c:v>394.81027</c:v>
                </c:pt>
                <c:pt idx="242">
                  <c:v>403.87835999999999</c:v>
                </c:pt>
                <c:pt idx="243">
                  <c:v>408.01195999999999</c:v>
                </c:pt>
                <c:pt idx="244">
                  <c:v>403.72332999999998</c:v>
                </c:pt>
                <c:pt idx="245">
                  <c:v>427.05234000000002</c:v>
                </c:pt>
                <c:pt idx="246">
                  <c:v>407.08188000000001</c:v>
                </c:pt>
                <c:pt idx="247">
                  <c:v>414.21233999999998</c:v>
                </c:pt>
                <c:pt idx="248">
                  <c:v>491.30396000000002</c:v>
                </c:pt>
                <c:pt idx="249">
                  <c:v>366.67595999999998</c:v>
                </c:pt>
                <c:pt idx="250">
                  <c:v>463.89303999999998</c:v>
                </c:pt>
                <c:pt idx="251">
                  <c:v>479.13567999999998</c:v>
                </c:pt>
                <c:pt idx="252">
                  <c:v>416.97667999999999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68-47C1-981F-B8369DC8F43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Noisy050Latex0004_0005!$F$253:$F$505</c:f>
              <c:numCache>
                <c:formatCode>General</c:formatCode>
                <c:ptCount val="253"/>
                <c:pt idx="0">
                  <c:v>96.519509999999997</c:v>
                </c:pt>
                <c:pt idx="1">
                  <c:v>95.873630000000006</c:v>
                </c:pt>
                <c:pt idx="2">
                  <c:v>96.777860000000004</c:v>
                </c:pt>
                <c:pt idx="3">
                  <c:v>98.121279999999999</c:v>
                </c:pt>
                <c:pt idx="4">
                  <c:v>94.762730000000005</c:v>
                </c:pt>
                <c:pt idx="5">
                  <c:v>99.774720000000002</c:v>
                </c:pt>
                <c:pt idx="6">
                  <c:v>95.124420000000001</c:v>
                </c:pt>
                <c:pt idx="7">
                  <c:v>101.45399</c:v>
                </c:pt>
                <c:pt idx="8">
                  <c:v>94.556049999999999</c:v>
                </c:pt>
                <c:pt idx="9">
                  <c:v>93.884349999999998</c:v>
                </c:pt>
                <c:pt idx="10">
                  <c:v>96.364500000000007</c:v>
                </c:pt>
                <c:pt idx="11">
                  <c:v>99.490530000000007</c:v>
                </c:pt>
                <c:pt idx="12">
                  <c:v>95.486109999999996</c:v>
                </c:pt>
                <c:pt idx="13">
                  <c:v>95.770290000000003</c:v>
                </c:pt>
                <c:pt idx="14">
                  <c:v>99.438869999999994</c:v>
                </c:pt>
                <c:pt idx="15">
                  <c:v>86.857219999999998</c:v>
                </c:pt>
                <c:pt idx="16">
                  <c:v>87.296419999999998</c:v>
                </c:pt>
                <c:pt idx="17">
                  <c:v>88.588170000000005</c:v>
                </c:pt>
                <c:pt idx="18">
                  <c:v>94.53022</c:v>
                </c:pt>
                <c:pt idx="19">
                  <c:v>96.545349999999999</c:v>
                </c:pt>
                <c:pt idx="20">
                  <c:v>92.54092</c:v>
                </c:pt>
                <c:pt idx="21">
                  <c:v>91.869219999999999</c:v>
                </c:pt>
                <c:pt idx="22">
                  <c:v>102.09987</c:v>
                </c:pt>
                <c:pt idx="23">
                  <c:v>93.961849999999998</c:v>
                </c:pt>
                <c:pt idx="24">
                  <c:v>95.201930000000004</c:v>
                </c:pt>
                <c:pt idx="25">
                  <c:v>94.323539999999994</c:v>
                </c:pt>
                <c:pt idx="26">
                  <c:v>97.65625</c:v>
                </c:pt>
                <c:pt idx="27">
                  <c:v>95.098590000000002</c:v>
                </c:pt>
                <c:pt idx="28">
                  <c:v>92.075900000000004</c:v>
                </c:pt>
                <c:pt idx="29">
                  <c:v>85.048770000000005</c:v>
                </c:pt>
                <c:pt idx="30">
                  <c:v>89.389049999999997</c:v>
                </c:pt>
                <c:pt idx="31">
                  <c:v>89.905749999999998</c:v>
                </c:pt>
                <c:pt idx="32">
                  <c:v>102.82325</c:v>
                </c:pt>
                <c:pt idx="33">
                  <c:v>100.67895</c:v>
                </c:pt>
                <c:pt idx="34">
                  <c:v>94.736900000000006</c:v>
                </c:pt>
                <c:pt idx="35">
                  <c:v>90.861649999999997</c:v>
                </c:pt>
                <c:pt idx="36">
                  <c:v>94.504379999999998</c:v>
                </c:pt>
                <c:pt idx="37">
                  <c:v>87.606440000000006</c:v>
                </c:pt>
                <c:pt idx="38">
                  <c:v>85.177959999999999</c:v>
                </c:pt>
                <c:pt idx="39">
                  <c:v>90.422449999999998</c:v>
                </c:pt>
                <c:pt idx="40">
                  <c:v>90.629140000000007</c:v>
                </c:pt>
                <c:pt idx="41">
                  <c:v>91.817539999999994</c:v>
                </c:pt>
                <c:pt idx="42">
                  <c:v>91.50752</c:v>
                </c:pt>
                <c:pt idx="43">
                  <c:v>95.537779999999998</c:v>
                </c:pt>
                <c:pt idx="44">
                  <c:v>96.803700000000006</c:v>
                </c:pt>
                <c:pt idx="45">
                  <c:v>94.504379999999998</c:v>
                </c:pt>
                <c:pt idx="46">
                  <c:v>89.027370000000005</c:v>
                </c:pt>
                <c:pt idx="47">
                  <c:v>91.714200000000005</c:v>
                </c:pt>
                <c:pt idx="48">
                  <c:v>93.367649999999998</c:v>
                </c:pt>
                <c:pt idx="49">
                  <c:v>89.285709999999995</c:v>
                </c:pt>
                <c:pt idx="50">
                  <c:v>90.939160000000001</c:v>
                </c:pt>
                <c:pt idx="51">
                  <c:v>93.264309999999995</c:v>
                </c:pt>
                <c:pt idx="52">
                  <c:v>89.673240000000007</c:v>
                </c:pt>
                <c:pt idx="53">
                  <c:v>87.218919999999997</c:v>
                </c:pt>
                <c:pt idx="54">
                  <c:v>96.907039999999995</c:v>
                </c:pt>
                <c:pt idx="55">
                  <c:v>100.00723000000001</c:v>
                </c:pt>
                <c:pt idx="56">
                  <c:v>97.527079999999998</c:v>
                </c:pt>
                <c:pt idx="57">
                  <c:v>97.113720000000001</c:v>
                </c:pt>
                <c:pt idx="58">
                  <c:v>92.179230000000004</c:v>
                </c:pt>
                <c:pt idx="59">
                  <c:v>95.201930000000004</c:v>
                </c:pt>
                <c:pt idx="60">
                  <c:v>88.252309999999994</c:v>
                </c:pt>
                <c:pt idx="61">
                  <c:v>100.42059</c:v>
                </c:pt>
                <c:pt idx="62">
                  <c:v>84.27373</c:v>
                </c:pt>
                <c:pt idx="63">
                  <c:v>95.201930000000004</c:v>
                </c:pt>
                <c:pt idx="64">
                  <c:v>92.437579999999997</c:v>
                </c:pt>
                <c:pt idx="65">
                  <c:v>95.641120000000001</c:v>
                </c:pt>
                <c:pt idx="66">
                  <c:v>84.041210000000007</c:v>
                </c:pt>
                <c:pt idx="67">
                  <c:v>93.884349999999998</c:v>
                </c:pt>
                <c:pt idx="68">
                  <c:v>98.457139999999995</c:v>
                </c:pt>
                <c:pt idx="69">
                  <c:v>95.796130000000005</c:v>
                </c:pt>
                <c:pt idx="70">
                  <c:v>101.11814</c:v>
                </c:pt>
                <c:pt idx="71">
                  <c:v>85.177959999999999</c:v>
                </c:pt>
                <c:pt idx="72">
                  <c:v>94.788570000000007</c:v>
                </c:pt>
                <c:pt idx="73">
                  <c:v>89.440730000000002</c:v>
                </c:pt>
                <c:pt idx="74">
                  <c:v>86.728049999999996</c:v>
                </c:pt>
                <c:pt idx="75">
                  <c:v>99.464699999999993</c:v>
                </c:pt>
                <c:pt idx="76">
                  <c:v>96.054479999999998</c:v>
                </c:pt>
                <c:pt idx="77">
                  <c:v>101.86736000000001</c:v>
                </c:pt>
                <c:pt idx="78">
                  <c:v>87.193079999999995</c:v>
                </c:pt>
                <c:pt idx="79">
                  <c:v>90.654970000000006</c:v>
                </c:pt>
                <c:pt idx="80">
                  <c:v>99.542209999999997</c:v>
                </c:pt>
                <c:pt idx="81">
                  <c:v>103.54662999999999</c:v>
                </c:pt>
                <c:pt idx="82">
                  <c:v>96.364500000000007</c:v>
                </c:pt>
                <c:pt idx="83">
                  <c:v>88.89819</c:v>
                </c:pt>
                <c:pt idx="84">
                  <c:v>84.428730000000002</c:v>
                </c:pt>
                <c:pt idx="85">
                  <c:v>93.703500000000005</c:v>
                </c:pt>
                <c:pt idx="86">
                  <c:v>86.521370000000005</c:v>
                </c:pt>
                <c:pt idx="87">
                  <c:v>94.840239999999994</c:v>
                </c:pt>
                <c:pt idx="88">
                  <c:v>92.282570000000007</c:v>
                </c:pt>
                <c:pt idx="89">
                  <c:v>96.726190000000003</c:v>
                </c:pt>
                <c:pt idx="90">
                  <c:v>94.659390000000002</c:v>
                </c:pt>
                <c:pt idx="91">
                  <c:v>93.651820000000001</c:v>
                </c:pt>
                <c:pt idx="92">
                  <c:v>96.080309999999997</c:v>
                </c:pt>
                <c:pt idx="93">
                  <c:v>102.33238</c:v>
                </c:pt>
                <c:pt idx="94">
                  <c:v>95.021079999999998</c:v>
                </c:pt>
                <c:pt idx="95">
                  <c:v>97.940439999999995</c:v>
                </c:pt>
                <c:pt idx="96">
                  <c:v>90.189940000000007</c:v>
                </c:pt>
                <c:pt idx="97">
                  <c:v>93.186800000000005</c:v>
                </c:pt>
                <c:pt idx="98">
                  <c:v>100.03307</c:v>
                </c:pt>
                <c:pt idx="99">
                  <c:v>93.574330000000003</c:v>
                </c:pt>
                <c:pt idx="100">
                  <c:v>87.632279999999994</c:v>
                </c:pt>
                <c:pt idx="101">
                  <c:v>97.423739999999995</c:v>
                </c:pt>
                <c:pt idx="102">
                  <c:v>96.726190000000003</c:v>
                </c:pt>
                <c:pt idx="103">
                  <c:v>93.884349999999998</c:v>
                </c:pt>
                <c:pt idx="104">
                  <c:v>91.404179999999997</c:v>
                </c:pt>
                <c:pt idx="105">
                  <c:v>100.26559</c:v>
                </c:pt>
                <c:pt idx="106">
                  <c:v>85.048770000000005</c:v>
                </c:pt>
                <c:pt idx="107">
                  <c:v>94.168530000000004</c:v>
                </c:pt>
                <c:pt idx="108">
                  <c:v>90.189940000000007</c:v>
                </c:pt>
                <c:pt idx="109">
                  <c:v>97.449569999999994</c:v>
                </c:pt>
                <c:pt idx="110">
                  <c:v>98.147120000000001</c:v>
                </c:pt>
                <c:pt idx="111">
                  <c:v>91.48169</c:v>
                </c:pt>
                <c:pt idx="112">
                  <c:v>89.234049999999996</c:v>
                </c:pt>
                <c:pt idx="113">
                  <c:v>91.404179999999997</c:v>
                </c:pt>
                <c:pt idx="114">
                  <c:v>87.348089999999999</c:v>
                </c:pt>
                <c:pt idx="115">
                  <c:v>98.999669999999995</c:v>
                </c:pt>
                <c:pt idx="116">
                  <c:v>99.20635</c:v>
                </c:pt>
                <c:pt idx="117">
                  <c:v>96.467839999999995</c:v>
                </c:pt>
                <c:pt idx="118">
                  <c:v>98.637979999999999</c:v>
                </c:pt>
                <c:pt idx="119">
                  <c:v>94.01352</c:v>
                </c:pt>
                <c:pt idx="120">
                  <c:v>89.776579999999996</c:v>
                </c:pt>
                <c:pt idx="121">
                  <c:v>97.449569999999994</c:v>
                </c:pt>
                <c:pt idx="122">
                  <c:v>91.765879999999996</c:v>
                </c:pt>
                <c:pt idx="123">
                  <c:v>90.396619999999999</c:v>
                </c:pt>
                <c:pt idx="124">
                  <c:v>91.817539999999994</c:v>
                </c:pt>
                <c:pt idx="125">
                  <c:v>104.14082999999999</c:v>
                </c:pt>
                <c:pt idx="126">
                  <c:v>101.22148</c:v>
                </c:pt>
                <c:pt idx="127">
                  <c:v>100.65311</c:v>
                </c:pt>
                <c:pt idx="128">
                  <c:v>95.589449999999999</c:v>
                </c:pt>
                <c:pt idx="129">
                  <c:v>94.995249999999999</c:v>
                </c:pt>
                <c:pt idx="130">
                  <c:v>87.580600000000004</c:v>
                </c:pt>
                <c:pt idx="131">
                  <c:v>83.472840000000005</c:v>
                </c:pt>
                <c:pt idx="132">
                  <c:v>91.48169</c:v>
                </c:pt>
                <c:pt idx="133">
                  <c:v>97.888760000000005</c:v>
                </c:pt>
                <c:pt idx="134">
                  <c:v>102.77158</c:v>
                </c:pt>
                <c:pt idx="135">
                  <c:v>94.711060000000003</c:v>
                </c:pt>
                <c:pt idx="136">
                  <c:v>90.732479999999995</c:v>
                </c:pt>
                <c:pt idx="137">
                  <c:v>94.969409999999996</c:v>
                </c:pt>
                <c:pt idx="138">
                  <c:v>94.065190000000001</c:v>
                </c:pt>
                <c:pt idx="139">
                  <c:v>95.176090000000002</c:v>
                </c:pt>
                <c:pt idx="140">
                  <c:v>95.15025</c:v>
                </c:pt>
                <c:pt idx="141">
                  <c:v>86.547200000000004</c:v>
                </c:pt>
                <c:pt idx="142">
                  <c:v>96.416169999999994</c:v>
                </c:pt>
                <c:pt idx="143">
                  <c:v>93.49682</c:v>
                </c:pt>
                <c:pt idx="144">
                  <c:v>94.349369999999993</c:v>
                </c:pt>
                <c:pt idx="145">
                  <c:v>97.992099999999994</c:v>
                </c:pt>
                <c:pt idx="146">
                  <c:v>97.733760000000004</c:v>
                </c:pt>
                <c:pt idx="147">
                  <c:v>92.282570000000007</c:v>
                </c:pt>
                <c:pt idx="148">
                  <c:v>99.697209999999998</c:v>
                </c:pt>
                <c:pt idx="149">
                  <c:v>101.35065</c:v>
                </c:pt>
                <c:pt idx="150">
                  <c:v>90.499960000000002</c:v>
                </c:pt>
                <c:pt idx="151">
                  <c:v>96.777860000000004</c:v>
                </c:pt>
                <c:pt idx="152">
                  <c:v>97.475399999999993</c:v>
                </c:pt>
                <c:pt idx="153">
                  <c:v>93.083460000000002</c:v>
                </c:pt>
                <c:pt idx="154">
                  <c:v>96.312830000000005</c:v>
                </c:pt>
                <c:pt idx="155">
                  <c:v>93.936009999999996</c:v>
                </c:pt>
                <c:pt idx="156">
                  <c:v>92.489249999999998</c:v>
                </c:pt>
                <c:pt idx="157">
                  <c:v>87.735619999999997</c:v>
                </c:pt>
                <c:pt idx="158">
                  <c:v>85.617149999999995</c:v>
                </c:pt>
                <c:pt idx="159">
                  <c:v>101.42816000000001</c:v>
                </c:pt>
                <c:pt idx="160">
                  <c:v>97.372060000000005</c:v>
                </c:pt>
                <c:pt idx="161">
                  <c:v>95.744460000000004</c:v>
                </c:pt>
                <c:pt idx="162">
                  <c:v>96.080309999999997</c:v>
                </c:pt>
                <c:pt idx="163">
                  <c:v>87.735619999999997</c:v>
                </c:pt>
                <c:pt idx="164">
                  <c:v>92.980119999999999</c:v>
                </c:pt>
                <c:pt idx="165">
                  <c:v>97.036209999999997</c:v>
                </c:pt>
                <c:pt idx="166">
                  <c:v>98.276290000000003</c:v>
                </c:pt>
                <c:pt idx="167">
                  <c:v>88.433160000000001</c:v>
                </c:pt>
                <c:pt idx="168">
                  <c:v>95.744460000000004</c:v>
                </c:pt>
                <c:pt idx="169">
                  <c:v>101.16981</c:v>
                </c:pt>
                <c:pt idx="170">
                  <c:v>100.62727</c:v>
                </c:pt>
                <c:pt idx="171">
                  <c:v>96.080309999999997</c:v>
                </c:pt>
                <c:pt idx="172">
                  <c:v>95.201930000000004</c:v>
                </c:pt>
                <c:pt idx="173">
                  <c:v>90.809979999999996</c:v>
                </c:pt>
                <c:pt idx="174">
                  <c:v>96.829530000000005</c:v>
                </c:pt>
                <c:pt idx="175">
                  <c:v>93.936009999999996</c:v>
                </c:pt>
                <c:pt idx="176">
                  <c:v>96.261160000000004</c:v>
                </c:pt>
                <c:pt idx="177">
                  <c:v>99.516369999999995</c:v>
                </c:pt>
                <c:pt idx="178">
                  <c:v>93.832669999999993</c:v>
                </c:pt>
                <c:pt idx="179">
                  <c:v>96.261160000000004</c:v>
                </c:pt>
                <c:pt idx="180">
                  <c:v>84.144549999999995</c:v>
                </c:pt>
                <c:pt idx="181">
                  <c:v>91.533360000000002</c:v>
                </c:pt>
                <c:pt idx="182">
                  <c:v>93.936009999999996</c:v>
                </c:pt>
                <c:pt idx="183">
                  <c:v>101.14397</c:v>
                </c:pt>
                <c:pt idx="184">
                  <c:v>96.932869999999994</c:v>
                </c:pt>
                <c:pt idx="185">
                  <c:v>88.562330000000003</c:v>
                </c:pt>
                <c:pt idx="186">
                  <c:v>86.392200000000003</c:v>
                </c:pt>
                <c:pt idx="187">
                  <c:v>88.846519999999998</c:v>
                </c:pt>
                <c:pt idx="188">
                  <c:v>102.92659</c:v>
                </c:pt>
                <c:pt idx="189">
                  <c:v>95.434439999999995</c:v>
                </c:pt>
                <c:pt idx="190">
                  <c:v>89.259879999999995</c:v>
                </c:pt>
                <c:pt idx="191">
                  <c:v>100.39476000000001</c:v>
                </c:pt>
                <c:pt idx="192">
                  <c:v>90.887479999999996</c:v>
                </c:pt>
                <c:pt idx="193">
                  <c:v>99.723050000000001</c:v>
                </c:pt>
                <c:pt idx="194">
                  <c:v>91.430019999999999</c:v>
                </c:pt>
                <c:pt idx="195">
                  <c:v>99.748890000000003</c:v>
                </c:pt>
                <c:pt idx="196">
                  <c:v>101.35065</c:v>
                </c:pt>
                <c:pt idx="197">
                  <c:v>98.482969999999995</c:v>
                </c:pt>
                <c:pt idx="198">
                  <c:v>90.96499</c:v>
                </c:pt>
                <c:pt idx="199">
                  <c:v>96.131990000000002</c:v>
                </c:pt>
                <c:pt idx="200">
                  <c:v>100.34309</c:v>
                </c:pt>
                <c:pt idx="201">
                  <c:v>90.861649999999997</c:v>
                </c:pt>
                <c:pt idx="202">
                  <c:v>86.263019999999997</c:v>
                </c:pt>
                <c:pt idx="203">
                  <c:v>100.67895</c:v>
                </c:pt>
                <c:pt idx="204">
                  <c:v>92.618430000000004</c:v>
                </c:pt>
                <c:pt idx="205">
                  <c:v>98.405460000000005</c:v>
                </c:pt>
                <c:pt idx="206">
                  <c:v>94.401039999999995</c:v>
                </c:pt>
                <c:pt idx="207">
                  <c:v>102.69408</c:v>
                </c:pt>
                <c:pt idx="208">
                  <c:v>81.302700000000002</c:v>
                </c:pt>
                <c:pt idx="209">
                  <c:v>94.556049999999999</c:v>
                </c:pt>
                <c:pt idx="210">
                  <c:v>99.748890000000003</c:v>
                </c:pt>
                <c:pt idx="211">
                  <c:v>97.862930000000006</c:v>
                </c:pt>
                <c:pt idx="212">
                  <c:v>96.803700000000006</c:v>
                </c:pt>
                <c:pt idx="213">
                  <c:v>95.511949999999999</c:v>
                </c:pt>
                <c:pt idx="214">
                  <c:v>91.869219999999999</c:v>
                </c:pt>
                <c:pt idx="215">
                  <c:v>99.309690000000003</c:v>
                </c:pt>
                <c:pt idx="216">
                  <c:v>91.042500000000004</c:v>
                </c:pt>
                <c:pt idx="217">
                  <c:v>103.93415</c:v>
                </c:pt>
                <c:pt idx="218">
                  <c:v>87.761449999999996</c:v>
                </c:pt>
                <c:pt idx="219">
                  <c:v>97.13955</c:v>
                </c:pt>
                <c:pt idx="220">
                  <c:v>92.928449999999998</c:v>
                </c:pt>
                <c:pt idx="221">
                  <c:v>90.784139999999994</c:v>
                </c:pt>
                <c:pt idx="222">
                  <c:v>95.072749999999999</c:v>
                </c:pt>
                <c:pt idx="223">
                  <c:v>94.504379999999998</c:v>
                </c:pt>
                <c:pt idx="224">
                  <c:v>97.397900000000007</c:v>
                </c:pt>
                <c:pt idx="225">
                  <c:v>91.610860000000002</c:v>
                </c:pt>
                <c:pt idx="226">
                  <c:v>91.455860000000001</c:v>
                </c:pt>
                <c:pt idx="227">
                  <c:v>98.560479999999998</c:v>
                </c:pt>
                <c:pt idx="228">
                  <c:v>98.663820000000001</c:v>
                </c:pt>
                <c:pt idx="229">
                  <c:v>100.29142</c:v>
                </c:pt>
                <c:pt idx="230">
                  <c:v>97.423739999999995</c:v>
                </c:pt>
                <c:pt idx="231">
                  <c:v>91.016660000000002</c:v>
                </c:pt>
                <c:pt idx="232">
                  <c:v>98.999669999999995</c:v>
                </c:pt>
                <c:pt idx="233">
                  <c:v>88.562330000000003</c:v>
                </c:pt>
                <c:pt idx="234">
                  <c:v>90.990819999999999</c:v>
                </c:pt>
                <c:pt idx="235">
                  <c:v>90.138270000000006</c:v>
                </c:pt>
                <c:pt idx="236">
                  <c:v>94.297700000000006</c:v>
                </c:pt>
                <c:pt idx="237">
                  <c:v>90.034930000000003</c:v>
                </c:pt>
                <c:pt idx="238">
                  <c:v>91.12</c:v>
                </c:pt>
                <c:pt idx="239">
                  <c:v>93.264309999999995</c:v>
                </c:pt>
                <c:pt idx="240">
                  <c:v>95.253590000000003</c:v>
                </c:pt>
                <c:pt idx="241">
                  <c:v>88.123140000000006</c:v>
                </c:pt>
                <c:pt idx="242">
                  <c:v>96.054479999999998</c:v>
                </c:pt>
                <c:pt idx="243">
                  <c:v>92.489249999999998</c:v>
                </c:pt>
                <c:pt idx="244">
                  <c:v>86.082179999999994</c:v>
                </c:pt>
                <c:pt idx="245">
                  <c:v>101.09229999999999</c:v>
                </c:pt>
                <c:pt idx="246">
                  <c:v>96.674520000000001</c:v>
                </c:pt>
                <c:pt idx="247">
                  <c:v>96.726190000000003</c:v>
                </c:pt>
                <c:pt idx="248">
                  <c:v>89.905749999999998</c:v>
                </c:pt>
                <c:pt idx="249">
                  <c:v>94.762730000000005</c:v>
                </c:pt>
                <c:pt idx="250">
                  <c:v>96.131990000000002</c:v>
                </c:pt>
                <c:pt idx="251">
                  <c:v>80.631</c:v>
                </c:pt>
                <c:pt idx="252">
                  <c:v>94.401039999999995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68-47C1-981F-B8369DC8F43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Noisy050Latex0004_0005!$G$253:$G$505</c:f>
              <c:numCache>
                <c:formatCode>General</c:formatCode>
                <c:ptCount val="253"/>
                <c:pt idx="0">
                  <c:v>206.52489</c:v>
                </c:pt>
                <c:pt idx="1">
                  <c:v>192.41898</c:v>
                </c:pt>
                <c:pt idx="2">
                  <c:v>200.68617</c:v>
                </c:pt>
                <c:pt idx="3">
                  <c:v>192.72900000000001</c:v>
                </c:pt>
                <c:pt idx="4">
                  <c:v>202.52046000000001</c:v>
                </c:pt>
                <c:pt idx="5">
                  <c:v>211.82105999999999</c:v>
                </c:pt>
                <c:pt idx="6">
                  <c:v>213.31949</c:v>
                </c:pt>
                <c:pt idx="7">
                  <c:v>196.83676</c:v>
                </c:pt>
                <c:pt idx="8">
                  <c:v>195.41585000000001</c:v>
                </c:pt>
                <c:pt idx="9">
                  <c:v>202.72713999999999</c:v>
                </c:pt>
                <c:pt idx="10">
                  <c:v>211.30435</c:v>
                </c:pt>
                <c:pt idx="11">
                  <c:v>203.94139000000001</c:v>
                </c:pt>
                <c:pt idx="12">
                  <c:v>202.95966000000001</c:v>
                </c:pt>
                <c:pt idx="13">
                  <c:v>208.56585999999999</c:v>
                </c:pt>
                <c:pt idx="14">
                  <c:v>196.57840999999999</c:v>
                </c:pt>
                <c:pt idx="15">
                  <c:v>195.23500000000001</c:v>
                </c:pt>
                <c:pt idx="16">
                  <c:v>204.01889</c:v>
                </c:pt>
                <c:pt idx="17">
                  <c:v>198.10267999999999</c:v>
                </c:pt>
                <c:pt idx="18">
                  <c:v>197.8185</c:v>
                </c:pt>
                <c:pt idx="19">
                  <c:v>199.70445000000001</c:v>
                </c:pt>
                <c:pt idx="20">
                  <c:v>204.94893999999999</c:v>
                </c:pt>
                <c:pt idx="21">
                  <c:v>196.60425000000001</c:v>
                </c:pt>
                <c:pt idx="22">
                  <c:v>197.84433000000001</c:v>
                </c:pt>
                <c:pt idx="23">
                  <c:v>202.28795</c:v>
                </c:pt>
                <c:pt idx="24">
                  <c:v>201.79709</c:v>
                </c:pt>
                <c:pt idx="25">
                  <c:v>203.37302</c:v>
                </c:pt>
                <c:pt idx="26">
                  <c:v>193.21986000000001</c:v>
                </c:pt>
                <c:pt idx="27">
                  <c:v>209.52173999999999</c:v>
                </c:pt>
                <c:pt idx="28">
                  <c:v>207.27409</c:v>
                </c:pt>
                <c:pt idx="29">
                  <c:v>203.78638000000001</c:v>
                </c:pt>
                <c:pt idx="30">
                  <c:v>189.80965</c:v>
                </c:pt>
                <c:pt idx="31">
                  <c:v>218.97736</c:v>
                </c:pt>
                <c:pt idx="32">
                  <c:v>199.42026000000001</c:v>
                </c:pt>
                <c:pt idx="33">
                  <c:v>186.11525</c:v>
                </c:pt>
                <c:pt idx="34">
                  <c:v>197.48264</c:v>
                </c:pt>
                <c:pt idx="35">
                  <c:v>212.00191000000001</c:v>
                </c:pt>
                <c:pt idx="36">
                  <c:v>200.19531000000001</c:v>
                </c:pt>
                <c:pt idx="37">
                  <c:v>208.33332999999999</c:v>
                </c:pt>
                <c:pt idx="38">
                  <c:v>201.12537</c:v>
                </c:pt>
                <c:pt idx="39">
                  <c:v>200.55700999999999</c:v>
                </c:pt>
                <c:pt idx="40">
                  <c:v>195.41585000000001</c:v>
                </c:pt>
                <c:pt idx="41">
                  <c:v>197.01760999999999</c:v>
                </c:pt>
                <c:pt idx="42">
                  <c:v>187.84619000000001</c:v>
                </c:pt>
                <c:pt idx="43">
                  <c:v>202.15877</c:v>
                </c:pt>
                <c:pt idx="44">
                  <c:v>198.25769</c:v>
                </c:pt>
                <c:pt idx="45">
                  <c:v>189.75798</c:v>
                </c:pt>
                <c:pt idx="46">
                  <c:v>187.84619000000001</c:v>
                </c:pt>
                <c:pt idx="47">
                  <c:v>205.62066999999999</c:v>
                </c:pt>
                <c:pt idx="48">
                  <c:v>203.24384000000001</c:v>
                </c:pt>
                <c:pt idx="49">
                  <c:v>195.67419000000001</c:v>
                </c:pt>
                <c:pt idx="50">
                  <c:v>192.34147999999999</c:v>
                </c:pt>
                <c:pt idx="51">
                  <c:v>194.09825000000001</c:v>
                </c:pt>
                <c:pt idx="52">
                  <c:v>202.46879999999999</c:v>
                </c:pt>
                <c:pt idx="53">
                  <c:v>206.42153999999999</c:v>
                </c:pt>
                <c:pt idx="54">
                  <c:v>207.45493999999999</c:v>
                </c:pt>
                <c:pt idx="55">
                  <c:v>198.74854999999999</c:v>
                </c:pt>
                <c:pt idx="56">
                  <c:v>198.25769</c:v>
                </c:pt>
                <c:pt idx="57">
                  <c:v>198.43853999999999</c:v>
                </c:pt>
                <c:pt idx="58">
                  <c:v>196.91427999999999</c:v>
                </c:pt>
                <c:pt idx="59">
                  <c:v>195.75169</c:v>
                </c:pt>
                <c:pt idx="60">
                  <c:v>199.23943</c:v>
                </c:pt>
                <c:pt idx="61">
                  <c:v>190.97223</c:v>
                </c:pt>
                <c:pt idx="62">
                  <c:v>192.54816</c:v>
                </c:pt>
                <c:pt idx="63">
                  <c:v>209.16005000000001</c:v>
                </c:pt>
                <c:pt idx="64">
                  <c:v>186.42526000000001</c:v>
                </c:pt>
                <c:pt idx="65">
                  <c:v>201.77126000000001</c:v>
                </c:pt>
                <c:pt idx="66">
                  <c:v>199.47193999999999</c:v>
                </c:pt>
                <c:pt idx="67">
                  <c:v>197.99933999999999</c:v>
                </c:pt>
                <c:pt idx="68">
                  <c:v>202.00377</c:v>
                </c:pt>
                <c:pt idx="69">
                  <c:v>200.60866999999999</c:v>
                </c:pt>
                <c:pt idx="70">
                  <c:v>197.19846000000001</c:v>
                </c:pt>
                <c:pt idx="71">
                  <c:v>178.59726000000001</c:v>
                </c:pt>
                <c:pt idx="72">
                  <c:v>196.08754999999999</c:v>
                </c:pt>
                <c:pt idx="73">
                  <c:v>189.70631</c:v>
                </c:pt>
                <c:pt idx="74">
                  <c:v>199.36859000000001</c:v>
                </c:pt>
                <c:pt idx="75">
                  <c:v>204.12224000000001</c:v>
                </c:pt>
                <c:pt idx="76">
                  <c:v>209.28923</c:v>
                </c:pt>
                <c:pt idx="77">
                  <c:v>214.27538000000001</c:v>
                </c:pt>
                <c:pt idx="78">
                  <c:v>200.01446999999999</c:v>
                </c:pt>
                <c:pt idx="79">
                  <c:v>205.51732000000001</c:v>
                </c:pt>
                <c:pt idx="80">
                  <c:v>189.06044</c:v>
                </c:pt>
                <c:pt idx="81">
                  <c:v>204.01889</c:v>
                </c:pt>
                <c:pt idx="82">
                  <c:v>197.3793</c:v>
                </c:pt>
                <c:pt idx="83">
                  <c:v>189.13793999999999</c:v>
                </c:pt>
                <c:pt idx="84">
                  <c:v>210.89098999999999</c:v>
                </c:pt>
                <c:pt idx="85">
                  <c:v>203.24384000000001</c:v>
                </c:pt>
                <c:pt idx="86">
                  <c:v>200.11780999999999</c:v>
                </c:pt>
                <c:pt idx="87">
                  <c:v>204.40642</c:v>
                </c:pt>
                <c:pt idx="88">
                  <c:v>211.35603</c:v>
                </c:pt>
                <c:pt idx="89">
                  <c:v>195.77753000000001</c:v>
                </c:pt>
                <c:pt idx="90">
                  <c:v>204.69059999999999</c:v>
                </c:pt>
                <c:pt idx="91">
                  <c:v>190.24884</c:v>
                </c:pt>
                <c:pt idx="92">
                  <c:v>196.57840999999999</c:v>
                </c:pt>
                <c:pt idx="93">
                  <c:v>191.95394999999999</c:v>
                </c:pt>
                <c:pt idx="94">
                  <c:v>195.59667999999999</c:v>
                </c:pt>
                <c:pt idx="95">
                  <c:v>201.74540999999999</c:v>
                </c:pt>
                <c:pt idx="96">
                  <c:v>193.58156</c:v>
                </c:pt>
                <c:pt idx="97">
                  <c:v>200.0403</c:v>
                </c:pt>
                <c:pt idx="98">
                  <c:v>205.20731000000001</c:v>
                </c:pt>
                <c:pt idx="99">
                  <c:v>197.06926999999999</c:v>
                </c:pt>
                <c:pt idx="100">
                  <c:v>207.32578000000001</c:v>
                </c:pt>
                <c:pt idx="101">
                  <c:v>198.74854999999999</c:v>
                </c:pt>
                <c:pt idx="102">
                  <c:v>199.49777</c:v>
                </c:pt>
                <c:pt idx="103">
                  <c:v>192.31564</c:v>
                </c:pt>
                <c:pt idx="104">
                  <c:v>194.2791</c:v>
                </c:pt>
                <c:pt idx="105">
                  <c:v>202.95966000000001</c:v>
                </c:pt>
                <c:pt idx="106">
                  <c:v>189.75798</c:v>
                </c:pt>
                <c:pt idx="107">
                  <c:v>201.79709</c:v>
                </c:pt>
                <c:pt idx="108">
                  <c:v>209.41840999999999</c:v>
                </c:pt>
                <c:pt idx="109">
                  <c:v>202.33960999999999</c:v>
                </c:pt>
                <c:pt idx="110">
                  <c:v>217.55643000000001</c:v>
                </c:pt>
                <c:pt idx="111">
                  <c:v>201.97792000000001</c:v>
                </c:pt>
                <c:pt idx="112">
                  <c:v>205.41399000000001</c:v>
                </c:pt>
                <c:pt idx="113">
                  <c:v>200.86702</c:v>
                </c:pt>
                <c:pt idx="114">
                  <c:v>194.89913999999999</c:v>
                </c:pt>
                <c:pt idx="115">
                  <c:v>212.36358999999999</c:v>
                </c:pt>
                <c:pt idx="116">
                  <c:v>203.70887999999999</c:v>
                </c:pt>
                <c:pt idx="117">
                  <c:v>189.60297</c:v>
                </c:pt>
                <c:pt idx="118">
                  <c:v>188.80207999999999</c:v>
                </c:pt>
                <c:pt idx="119">
                  <c:v>180.89658</c:v>
                </c:pt>
                <c:pt idx="120">
                  <c:v>206.13736</c:v>
                </c:pt>
                <c:pt idx="121">
                  <c:v>209.31505999999999</c:v>
                </c:pt>
                <c:pt idx="122">
                  <c:v>200.09198000000001</c:v>
                </c:pt>
                <c:pt idx="123">
                  <c:v>202.23627999999999</c:v>
                </c:pt>
                <c:pt idx="124">
                  <c:v>200.47949</c:v>
                </c:pt>
                <c:pt idx="125">
                  <c:v>199.03274999999999</c:v>
                </c:pt>
                <c:pt idx="126">
                  <c:v>199.78194999999999</c:v>
                </c:pt>
                <c:pt idx="127">
                  <c:v>197.87016</c:v>
                </c:pt>
                <c:pt idx="128">
                  <c:v>198.07684</c:v>
                </c:pt>
                <c:pt idx="129">
                  <c:v>197.99933999999999</c:v>
                </c:pt>
                <c:pt idx="130">
                  <c:v>188.18204</c:v>
                </c:pt>
                <c:pt idx="131">
                  <c:v>209.85759999999999</c:v>
                </c:pt>
                <c:pt idx="132">
                  <c:v>193.73657</c:v>
                </c:pt>
                <c:pt idx="133">
                  <c:v>199.6011</c:v>
                </c:pt>
                <c:pt idx="134">
                  <c:v>215.33461</c:v>
                </c:pt>
                <c:pt idx="135">
                  <c:v>200.89285000000001</c:v>
                </c:pt>
                <c:pt idx="136">
                  <c:v>228.71713</c:v>
                </c:pt>
                <c:pt idx="137">
                  <c:v>196.68176</c:v>
                </c:pt>
                <c:pt idx="138">
                  <c:v>222.74924999999999</c:v>
                </c:pt>
                <c:pt idx="139">
                  <c:v>195.54500999999999</c:v>
                </c:pt>
                <c:pt idx="140">
                  <c:v>219.00318999999999</c:v>
                </c:pt>
                <c:pt idx="141">
                  <c:v>207.42911000000001</c:v>
                </c:pt>
                <c:pt idx="142">
                  <c:v>199.11024</c:v>
                </c:pt>
                <c:pt idx="143">
                  <c:v>234.53001</c:v>
                </c:pt>
                <c:pt idx="144">
                  <c:v>215.30878000000001</c:v>
                </c:pt>
                <c:pt idx="145">
                  <c:v>194.84746999999999</c:v>
                </c:pt>
                <c:pt idx="146">
                  <c:v>226.75368</c:v>
                </c:pt>
                <c:pt idx="147">
                  <c:v>207.97165000000001</c:v>
                </c:pt>
                <c:pt idx="148">
                  <c:v>194.07241999999999</c:v>
                </c:pt>
                <c:pt idx="149">
                  <c:v>202.75298000000001</c:v>
                </c:pt>
                <c:pt idx="150">
                  <c:v>196.47507999999999</c:v>
                </c:pt>
                <c:pt idx="151">
                  <c:v>194.20160000000001</c:v>
                </c:pt>
                <c:pt idx="152">
                  <c:v>201.02203</c:v>
                </c:pt>
                <c:pt idx="153">
                  <c:v>198.28352000000001</c:v>
                </c:pt>
                <c:pt idx="154">
                  <c:v>191.10139000000001</c:v>
                </c:pt>
                <c:pt idx="155">
                  <c:v>205.15562</c:v>
                </c:pt>
                <c:pt idx="156">
                  <c:v>217.09139999999999</c:v>
                </c:pt>
                <c:pt idx="157">
                  <c:v>218.74483000000001</c:v>
                </c:pt>
                <c:pt idx="158">
                  <c:v>216.60051999999999</c:v>
                </c:pt>
                <c:pt idx="159">
                  <c:v>199.6011</c:v>
                </c:pt>
                <c:pt idx="160">
                  <c:v>192.75484</c:v>
                </c:pt>
                <c:pt idx="161">
                  <c:v>198.38686999999999</c:v>
                </c:pt>
                <c:pt idx="162">
                  <c:v>187.22614999999999</c:v>
                </c:pt>
                <c:pt idx="163">
                  <c:v>188.18204</c:v>
                </c:pt>
                <c:pt idx="164">
                  <c:v>207.27409</c:v>
                </c:pt>
                <c:pt idx="165">
                  <c:v>195.20917</c:v>
                </c:pt>
                <c:pt idx="166">
                  <c:v>202.15877</c:v>
                </c:pt>
                <c:pt idx="167">
                  <c:v>214.48205999999999</c:v>
                </c:pt>
                <c:pt idx="168">
                  <c:v>208.10081</c:v>
                </c:pt>
                <c:pt idx="169">
                  <c:v>198.23186000000001</c:v>
                </c:pt>
                <c:pt idx="170">
                  <c:v>194.97665000000001</c:v>
                </c:pt>
                <c:pt idx="171">
                  <c:v>197.27596</c:v>
                </c:pt>
                <c:pt idx="172">
                  <c:v>205.98235</c:v>
                </c:pt>
                <c:pt idx="173">
                  <c:v>198.33519000000001</c:v>
                </c:pt>
                <c:pt idx="174">
                  <c:v>201.97792000000001</c:v>
                </c:pt>
                <c:pt idx="175">
                  <c:v>197.53432000000001</c:v>
                </c:pt>
                <c:pt idx="176">
                  <c:v>208.38500999999999</c:v>
                </c:pt>
                <c:pt idx="177">
                  <c:v>198.51604</c:v>
                </c:pt>
                <c:pt idx="178">
                  <c:v>195.77753000000001</c:v>
                </c:pt>
                <c:pt idx="179">
                  <c:v>195.46751</c:v>
                </c:pt>
                <c:pt idx="180">
                  <c:v>202.49463</c:v>
                </c:pt>
                <c:pt idx="181">
                  <c:v>204.69059999999999</c:v>
                </c:pt>
                <c:pt idx="182">
                  <c:v>199.34276</c:v>
                </c:pt>
                <c:pt idx="183">
                  <c:v>202.98549</c:v>
                </c:pt>
                <c:pt idx="184">
                  <c:v>212.18275</c:v>
                </c:pt>
                <c:pt idx="185">
                  <c:v>196.83676</c:v>
                </c:pt>
                <c:pt idx="186">
                  <c:v>193.06485000000001</c:v>
                </c:pt>
                <c:pt idx="187">
                  <c:v>213.96536</c:v>
                </c:pt>
                <c:pt idx="188">
                  <c:v>206.21485999999999</c:v>
                </c:pt>
                <c:pt idx="189">
                  <c:v>186.2961</c:v>
                </c:pt>
                <c:pt idx="190">
                  <c:v>201.79709</c:v>
                </c:pt>
                <c:pt idx="191">
                  <c:v>210.58098000000001</c:v>
                </c:pt>
                <c:pt idx="192">
                  <c:v>193.86573999999999</c:v>
                </c:pt>
                <c:pt idx="193">
                  <c:v>191.79894999999999</c:v>
                </c:pt>
                <c:pt idx="194">
                  <c:v>190.53304</c:v>
                </c:pt>
                <c:pt idx="195">
                  <c:v>198.05100999999999</c:v>
                </c:pt>
                <c:pt idx="196">
                  <c:v>203.26967999999999</c:v>
                </c:pt>
                <c:pt idx="197">
                  <c:v>208.64336</c:v>
                </c:pt>
                <c:pt idx="198">
                  <c:v>213.16446999999999</c:v>
                </c:pt>
                <c:pt idx="199">
                  <c:v>202.70131000000001</c:v>
                </c:pt>
                <c:pt idx="200">
                  <c:v>204.12224000000001</c:v>
                </c:pt>
                <c:pt idx="201">
                  <c:v>206.05985999999999</c:v>
                </c:pt>
                <c:pt idx="202">
                  <c:v>178.90728999999999</c:v>
                </c:pt>
                <c:pt idx="203">
                  <c:v>206.05985999999999</c:v>
                </c:pt>
                <c:pt idx="204">
                  <c:v>193.58156</c:v>
                </c:pt>
                <c:pt idx="205">
                  <c:v>200.55700999999999</c:v>
                </c:pt>
                <c:pt idx="206">
                  <c:v>200.78952000000001</c:v>
                </c:pt>
                <c:pt idx="207">
                  <c:v>202.41712999999999</c:v>
                </c:pt>
                <c:pt idx="208">
                  <c:v>200.94452999999999</c:v>
                </c:pt>
                <c:pt idx="209">
                  <c:v>207.32578000000001</c:v>
                </c:pt>
                <c:pt idx="210">
                  <c:v>195.93253999999999</c:v>
                </c:pt>
                <c:pt idx="211">
                  <c:v>196.42339999999999</c:v>
                </c:pt>
                <c:pt idx="212">
                  <c:v>225.66861</c:v>
                </c:pt>
                <c:pt idx="213">
                  <c:v>205.95651000000001</c:v>
                </c:pt>
                <c:pt idx="214">
                  <c:v>201.17705000000001</c:v>
                </c:pt>
                <c:pt idx="215">
                  <c:v>202.00377</c:v>
                </c:pt>
                <c:pt idx="216">
                  <c:v>204.81978000000001</c:v>
                </c:pt>
                <c:pt idx="217">
                  <c:v>202.70131000000001</c:v>
                </c:pt>
                <c:pt idx="218">
                  <c:v>181.82664</c:v>
                </c:pt>
                <c:pt idx="219">
                  <c:v>211.27851999999999</c:v>
                </c:pt>
                <c:pt idx="220">
                  <c:v>211.04601</c:v>
                </c:pt>
                <c:pt idx="221">
                  <c:v>204.76811000000001</c:v>
                </c:pt>
                <c:pt idx="222">
                  <c:v>205.33646999999999</c:v>
                </c:pt>
                <c:pt idx="223">
                  <c:v>196.11339000000001</c:v>
                </c:pt>
                <c:pt idx="224">
                  <c:v>200.19531000000001</c:v>
                </c:pt>
                <c:pt idx="225">
                  <c:v>208.04915</c:v>
                </c:pt>
                <c:pt idx="226">
                  <c:v>223.49847</c:v>
                </c:pt>
                <c:pt idx="227">
                  <c:v>202.15877</c:v>
                </c:pt>
                <c:pt idx="228">
                  <c:v>197.32764</c:v>
                </c:pt>
                <c:pt idx="229">
                  <c:v>194.89913999999999</c:v>
                </c:pt>
                <c:pt idx="230">
                  <c:v>208.92753999999999</c:v>
                </c:pt>
                <c:pt idx="231">
                  <c:v>204.87144000000001</c:v>
                </c:pt>
                <c:pt idx="232">
                  <c:v>197.63765000000001</c:v>
                </c:pt>
                <c:pt idx="233">
                  <c:v>192.39313999999999</c:v>
                </c:pt>
                <c:pt idx="234">
                  <c:v>208.1525</c:v>
                </c:pt>
                <c:pt idx="235">
                  <c:v>214.79208</c:v>
                </c:pt>
                <c:pt idx="236">
                  <c:v>196.37173000000001</c:v>
                </c:pt>
                <c:pt idx="237">
                  <c:v>201.97792000000001</c:v>
                </c:pt>
                <c:pt idx="238">
                  <c:v>210.94266999999999</c:v>
                </c:pt>
                <c:pt idx="239">
                  <c:v>198.8519</c:v>
                </c:pt>
                <c:pt idx="240">
                  <c:v>201.90042</c:v>
                </c:pt>
                <c:pt idx="241">
                  <c:v>194.53745000000001</c:v>
                </c:pt>
                <c:pt idx="242">
                  <c:v>204.45808</c:v>
                </c:pt>
                <c:pt idx="243">
                  <c:v>192.85818</c:v>
                </c:pt>
                <c:pt idx="244">
                  <c:v>203.08884</c:v>
                </c:pt>
                <c:pt idx="245">
                  <c:v>211.48519999999999</c:v>
                </c:pt>
                <c:pt idx="246">
                  <c:v>201.38373000000001</c:v>
                </c:pt>
                <c:pt idx="247">
                  <c:v>192.10896</c:v>
                </c:pt>
                <c:pt idx="248">
                  <c:v>202.80464000000001</c:v>
                </c:pt>
                <c:pt idx="249">
                  <c:v>204.79395</c:v>
                </c:pt>
                <c:pt idx="250">
                  <c:v>186.27025</c:v>
                </c:pt>
                <c:pt idx="251">
                  <c:v>204.74227999999999</c:v>
                </c:pt>
                <c:pt idx="252">
                  <c:v>193.14236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68-47C1-981F-B8369DC8F43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Noisy050Latex0004_0005!$H$253:$H$505</c:f>
              <c:numCache>
                <c:formatCode>General</c:formatCode>
                <c:ptCount val="253"/>
                <c:pt idx="0">
                  <c:v>228.22627</c:v>
                </c:pt>
                <c:pt idx="1">
                  <c:v>227.11537000000001</c:v>
                </c:pt>
                <c:pt idx="2">
                  <c:v>231.2748</c:v>
                </c:pt>
                <c:pt idx="3">
                  <c:v>228.84630999999999</c:v>
                </c:pt>
                <c:pt idx="4">
                  <c:v>225.38443000000001</c:v>
                </c:pt>
                <c:pt idx="5">
                  <c:v>217.14306999999999</c:v>
                </c:pt>
                <c:pt idx="6">
                  <c:v>225.95278999999999</c:v>
                </c:pt>
                <c:pt idx="7">
                  <c:v>237.86273</c:v>
                </c:pt>
                <c:pt idx="8">
                  <c:v>233.85830999999999</c:v>
                </c:pt>
                <c:pt idx="9">
                  <c:v>224.24768</c:v>
                </c:pt>
                <c:pt idx="10">
                  <c:v>227.27038999999999</c:v>
                </c:pt>
                <c:pt idx="11">
                  <c:v>224.19601</c:v>
                </c:pt>
                <c:pt idx="12">
                  <c:v>237.11350999999999</c:v>
                </c:pt>
                <c:pt idx="13">
                  <c:v>225.53943000000001</c:v>
                </c:pt>
                <c:pt idx="14">
                  <c:v>227.83875</c:v>
                </c:pt>
                <c:pt idx="15">
                  <c:v>221.09583000000001</c:v>
                </c:pt>
                <c:pt idx="16">
                  <c:v>227.52873</c:v>
                </c:pt>
                <c:pt idx="17">
                  <c:v>215.59297000000001</c:v>
                </c:pt>
                <c:pt idx="18">
                  <c:v>235.35674</c:v>
                </c:pt>
                <c:pt idx="19">
                  <c:v>231.42981</c:v>
                </c:pt>
                <c:pt idx="20">
                  <c:v>236.18346</c:v>
                </c:pt>
                <c:pt idx="21">
                  <c:v>231.2748</c:v>
                </c:pt>
                <c:pt idx="22">
                  <c:v>241.06627</c:v>
                </c:pt>
                <c:pt idx="23">
                  <c:v>239.43866</c:v>
                </c:pt>
                <c:pt idx="24">
                  <c:v>238.63776999999999</c:v>
                </c:pt>
                <c:pt idx="25">
                  <c:v>213.99119999999999</c:v>
                </c:pt>
                <c:pt idx="26">
                  <c:v>231.19730000000001</c:v>
                </c:pt>
                <c:pt idx="27">
                  <c:v>228.51044999999999</c:v>
                </c:pt>
                <c:pt idx="28">
                  <c:v>220.55328</c:v>
                </c:pt>
                <c:pt idx="29">
                  <c:v>237.94023000000001</c:v>
                </c:pt>
                <c:pt idx="30">
                  <c:v>207.55829</c:v>
                </c:pt>
                <c:pt idx="31">
                  <c:v>233.59995000000001</c:v>
                </c:pt>
                <c:pt idx="32">
                  <c:v>228.94965999999999</c:v>
                </c:pt>
                <c:pt idx="33">
                  <c:v>235.69257999999999</c:v>
                </c:pt>
                <c:pt idx="34">
                  <c:v>236.64848000000001</c:v>
                </c:pt>
                <c:pt idx="35">
                  <c:v>226.93451999999999</c:v>
                </c:pt>
                <c:pt idx="36">
                  <c:v>236.46763999999999</c:v>
                </c:pt>
                <c:pt idx="37">
                  <c:v>241.91882000000001</c:v>
                </c:pt>
                <c:pt idx="38">
                  <c:v>252.43365</c:v>
                </c:pt>
                <c:pt idx="39">
                  <c:v>229.36301</c:v>
                </c:pt>
                <c:pt idx="40">
                  <c:v>235.61508000000001</c:v>
                </c:pt>
                <c:pt idx="41">
                  <c:v>238.81862000000001</c:v>
                </c:pt>
                <c:pt idx="42">
                  <c:v>235.20171999999999</c:v>
                </c:pt>
                <c:pt idx="43">
                  <c:v>227.89043000000001</c:v>
                </c:pt>
                <c:pt idx="44">
                  <c:v>220.60495</c:v>
                </c:pt>
                <c:pt idx="45">
                  <c:v>235.48589999999999</c:v>
                </c:pt>
                <c:pt idx="46">
                  <c:v>227.39955</c:v>
                </c:pt>
                <c:pt idx="47">
                  <c:v>217.14306999999999</c:v>
                </c:pt>
                <c:pt idx="48">
                  <c:v>244.19229000000001</c:v>
                </c:pt>
                <c:pt idx="49">
                  <c:v>221.94837999999999</c:v>
                </c:pt>
                <c:pt idx="50">
                  <c:v>249.28178</c:v>
                </c:pt>
                <c:pt idx="51">
                  <c:v>249.85015999999999</c:v>
                </c:pt>
                <c:pt idx="52">
                  <c:v>236.51929999999999</c:v>
                </c:pt>
                <c:pt idx="53">
                  <c:v>230.73227</c:v>
                </c:pt>
                <c:pt idx="54">
                  <c:v>228.38129000000001</c:v>
                </c:pt>
                <c:pt idx="55">
                  <c:v>229.51802000000001</c:v>
                </c:pt>
                <c:pt idx="56">
                  <c:v>231.09396000000001</c:v>
                </c:pt>
                <c:pt idx="57">
                  <c:v>237.81104999999999</c:v>
                </c:pt>
                <c:pt idx="58">
                  <c:v>228.43295000000001</c:v>
                </c:pt>
                <c:pt idx="59">
                  <c:v>240.85959</c:v>
                </c:pt>
                <c:pt idx="60">
                  <c:v>228.48462000000001</c:v>
                </c:pt>
                <c:pt idx="61">
                  <c:v>232.3082</c:v>
                </c:pt>
                <c:pt idx="62">
                  <c:v>226.41783000000001</c:v>
                </c:pt>
                <c:pt idx="63">
                  <c:v>234.21999</c:v>
                </c:pt>
                <c:pt idx="64">
                  <c:v>221.66417999999999</c:v>
                </c:pt>
                <c:pt idx="65">
                  <c:v>241.68630999999999</c:v>
                </c:pt>
                <c:pt idx="66">
                  <c:v>231.42981</c:v>
                </c:pt>
                <c:pt idx="67">
                  <c:v>239.95535000000001</c:v>
                </c:pt>
                <c:pt idx="68">
                  <c:v>235.89926</c:v>
                </c:pt>
                <c:pt idx="69">
                  <c:v>237.4752</c:v>
                </c:pt>
                <c:pt idx="70">
                  <c:v>236.15761000000001</c:v>
                </c:pt>
                <c:pt idx="71">
                  <c:v>219.77823000000001</c:v>
                </c:pt>
                <c:pt idx="72">
                  <c:v>234.81419</c:v>
                </c:pt>
                <c:pt idx="73">
                  <c:v>230.24141</c:v>
                </c:pt>
                <c:pt idx="74">
                  <c:v>238.06941</c:v>
                </c:pt>
                <c:pt idx="75">
                  <c:v>224.76438999999999</c:v>
                </c:pt>
                <c:pt idx="76">
                  <c:v>225.15191999999999</c:v>
                </c:pt>
                <c:pt idx="77">
                  <c:v>234.09082000000001</c:v>
                </c:pt>
                <c:pt idx="78">
                  <c:v>231.714</c:v>
                </c:pt>
                <c:pt idx="79">
                  <c:v>229.87970999999999</c:v>
                </c:pt>
                <c:pt idx="80">
                  <c:v>231.1198</c:v>
                </c:pt>
                <c:pt idx="81">
                  <c:v>238.63776999999999</c:v>
                </c:pt>
                <c:pt idx="82">
                  <c:v>237.11350999999999</c:v>
                </c:pt>
                <c:pt idx="83">
                  <c:v>232.02402000000001</c:v>
                </c:pt>
                <c:pt idx="84">
                  <c:v>220.03658999999999</c:v>
                </c:pt>
                <c:pt idx="85">
                  <c:v>235.97677999999999</c:v>
                </c:pt>
                <c:pt idx="86">
                  <c:v>217.22057000000001</c:v>
                </c:pt>
                <c:pt idx="87">
                  <c:v>235.69257999999999</c:v>
                </c:pt>
                <c:pt idx="88">
                  <c:v>228.6138</c:v>
                </c:pt>
                <c:pt idx="89">
                  <c:v>245.22568999999999</c:v>
                </c:pt>
                <c:pt idx="90">
                  <c:v>222.25838999999999</c:v>
                </c:pt>
                <c:pt idx="91">
                  <c:v>229.56969000000001</c:v>
                </c:pt>
                <c:pt idx="92">
                  <c:v>238.01773</c:v>
                </c:pt>
                <c:pt idx="93">
                  <c:v>231.89483999999999</c:v>
                </c:pt>
                <c:pt idx="94">
                  <c:v>227.65790000000001</c:v>
                </c:pt>
                <c:pt idx="95">
                  <c:v>237.52687</c:v>
                </c:pt>
                <c:pt idx="96">
                  <c:v>229.75053</c:v>
                </c:pt>
                <c:pt idx="97">
                  <c:v>240.62708000000001</c:v>
                </c:pt>
                <c:pt idx="98">
                  <c:v>229.23383999999999</c:v>
                </c:pt>
                <c:pt idx="99">
                  <c:v>243.44308000000001</c:v>
                </c:pt>
                <c:pt idx="100">
                  <c:v>239.07696999999999</c:v>
                </c:pt>
                <c:pt idx="101">
                  <c:v>239.61950999999999</c:v>
                </c:pt>
                <c:pt idx="102">
                  <c:v>231.2748</c:v>
                </c:pt>
                <c:pt idx="103">
                  <c:v>221.17331999999999</c:v>
                </c:pt>
                <c:pt idx="104">
                  <c:v>237.68188000000001</c:v>
                </c:pt>
                <c:pt idx="105">
                  <c:v>231.68816000000001</c:v>
                </c:pt>
                <c:pt idx="106">
                  <c:v>229.95721</c:v>
                </c:pt>
                <c:pt idx="107">
                  <c:v>231.17146</c:v>
                </c:pt>
                <c:pt idx="108">
                  <c:v>227.96793</c:v>
                </c:pt>
                <c:pt idx="109">
                  <c:v>231.24896000000001</c:v>
                </c:pt>
                <c:pt idx="110">
                  <c:v>232.64406</c:v>
                </c:pt>
                <c:pt idx="111">
                  <c:v>232.64406</c:v>
                </c:pt>
                <c:pt idx="112">
                  <c:v>227.65790000000001</c:v>
                </c:pt>
                <c:pt idx="113">
                  <c:v>227.06370999999999</c:v>
                </c:pt>
                <c:pt idx="114">
                  <c:v>225.59110999999999</c:v>
                </c:pt>
                <c:pt idx="115">
                  <c:v>246.9308</c:v>
                </c:pt>
                <c:pt idx="116">
                  <c:v>240.42039</c:v>
                </c:pt>
                <c:pt idx="117">
                  <c:v>227.03787</c:v>
                </c:pt>
                <c:pt idx="118">
                  <c:v>217.45308</c:v>
                </c:pt>
                <c:pt idx="119">
                  <c:v>225.90111999999999</c:v>
                </c:pt>
                <c:pt idx="120">
                  <c:v>239.46449000000001</c:v>
                </c:pt>
                <c:pt idx="121">
                  <c:v>211.02017000000001</c:v>
                </c:pt>
                <c:pt idx="122">
                  <c:v>222.64591999999999</c:v>
                </c:pt>
                <c:pt idx="123">
                  <c:v>219.98491000000001</c:v>
                </c:pt>
                <c:pt idx="124">
                  <c:v>228.69130000000001</c:v>
                </c:pt>
                <c:pt idx="125">
                  <c:v>244.94150999999999</c:v>
                </c:pt>
                <c:pt idx="126">
                  <c:v>230.06056000000001</c:v>
                </c:pt>
                <c:pt idx="127">
                  <c:v>227.32204999999999</c:v>
                </c:pt>
                <c:pt idx="128">
                  <c:v>231.94651999999999</c:v>
                </c:pt>
                <c:pt idx="129">
                  <c:v>239.77452</c:v>
                </c:pt>
                <c:pt idx="130">
                  <c:v>230.8356</c:v>
                </c:pt>
                <c:pt idx="131">
                  <c:v>223.57597000000001</c:v>
                </c:pt>
                <c:pt idx="132">
                  <c:v>241.55713</c:v>
                </c:pt>
                <c:pt idx="133">
                  <c:v>230.31890999999999</c:v>
                </c:pt>
                <c:pt idx="134">
                  <c:v>230.29308</c:v>
                </c:pt>
                <c:pt idx="135">
                  <c:v>232.92823999999999</c:v>
                </c:pt>
                <c:pt idx="136">
                  <c:v>229.44051999999999</c:v>
                </c:pt>
                <c:pt idx="137">
                  <c:v>232.79907</c:v>
                </c:pt>
                <c:pt idx="138">
                  <c:v>220.29494</c:v>
                </c:pt>
                <c:pt idx="139">
                  <c:v>229.54384999999999</c:v>
                </c:pt>
                <c:pt idx="140">
                  <c:v>235.09838999999999</c:v>
                </c:pt>
                <c:pt idx="141">
                  <c:v>233.72913</c:v>
                </c:pt>
                <c:pt idx="142">
                  <c:v>241.01459</c:v>
                </c:pt>
                <c:pt idx="143">
                  <c:v>258.96991000000003</c:v>
                </c:pt>
                <c:pt idx="144">
                  <c:v>225.04857000000001</c:v>
                </c:pt>
                <c:pt idx="145">
                  <c:v>235.20171999999999</c:v>
                </c:pt>
                <c:pt idx="146">
                  <c:v>230.93895000000001</c:v>
                </c:pt>
                <c:pt idx="147">
                  <c:v>237.06183999999999</c:v>
                </c:pt>
                <c:pt idx="148">
                  <c:v>223.78264999999999</c:v>
                </c:pt>
                <c:pt idx="149">
                  <c:v>230.03473</c:v>
                </c:pt>
                <c:pt idx="150">
                  <c:v>227.73541</c:v>
                </c:pt>
                <c:pt idx="151">
                  <c:v>235.33090000000001</c:v>
                </c:pt>
                <c:pt idx="152">
                  <c:v>216.72971000000001</c:v>
                </c:pt>
                <c:pt idx="153">
                  <c:v>226.59866</c:v>
                </c:pt>
                <c:pt idx="154">
                  <c:v>217.32391000000001</c:v>
                </c:pt>
                <c:pt idx="155">
                  <c:v>223.73098999999999</c:v>
                </c:pt>
                <c:pt idx="156">
                  <c:v>227.39955</c:v>
                </c:pt>
                <c:pt idx="157">
                  <c:v>227.68375</c:v>
                </c:pt>
                <c:pt idx="158">
                  <c:v>227.39955</c:v>
                </c:pt>
                <c:pt idx="159">
                  <c:v>227.89043000000001</c:v>
                </c:pt>
                <c:pt idx="160">
                  <c:v>243.98561000000001</c:v>
                </c:pt>
                <c:pt idx="161">
                  <c:v>238.92196999999999</c:v>
                </c:pt>
                <c:pt idx="162">
                  <c:v>228.87215</c:v>
                </c:pt>
                <c:pt idx="163">
                  <c:v>242.6422</c:v>
                </c:pt>
                <c:pt idx="164">
                  <c:v>226.57283000000001</c:v>
                </c:pt>
                <c:pt idx="165">
                  <c:v>223.36929000000001</c:v>
                </c:pt>
                <c:pt idx="166">
                  <c:v>223.29178999999999</c:v>
                </c:pt>
                <c:pt idx="167">
                  <c:v>235.92509000000001</c:v>
                </c:pt>
                <c:pt idx="168">
                  <c:v>224.97107</c:v>
                </c:pt>
                <c:pt idx="169">
                  <c:v>232.43737999999999</c:v>
                </c:pt>
                <c:pt idx="170">
                  <c:v>240.65290999999999</c:v>
                </c:pt>
                <c:pt idx="171">
                  <c:v>237.65604999999999</c:v>
                </c:pt>
                <c:pt idx="172">
                  <c:v>232.54070999999999</c:v>
                </c:pt>
                <c:pt idx="173">
                  <c:v>229.90555000000001</c:v>
                </c:pt>
                <c:pt idx="174">
                  <c:v>227.39955</c:v>
                </c:pt>
                <c:pt idx="175">
                  <c:v>230.0864</c:v>
                </c:pt>
                <c:pt idx="176">
                  <c:v>221.87085999999999</c:v>
                </c:pt>
                <c:pt idx="177">
                  <c:v>233.31576999999999</c:v>
                </c:pt>
                <c:pt idx="178">
                  <c:v>237.60436999999999</c:v>
                </c:pt>
                <c:pt idx="179">
                  <c:v>219.90741</c:v>
                </c:pt>
                <c:pt idx="180">
                  <c:v>229.00133</c:v>
                </c:pt>
                <c:pt idx="181">
                  <c:v>234.84003000000001</c:v>
                </c:pt>
                <c:pt idx="182">
                  <c:v>232.20486</c:v>
                </c:pt>
                <c:pt idx="183">
                  <c:v>226.00447</c:v>
                </c:pt>
                <c:pt idx="184">
                  <c:v>227.1412</c:v>
                </c:pt>
                <c:pt idx="185">
                  <c:v>244.50232</c:v>
                </c:pt>
                <c:pt idx="186">
                  <c:v>228.30376999999999</c:v>
                </c:pt>
                <c:pt idx="187">
                  <c:v>231.35230999999999</c:v>
                </c:pt>
                <c:pt idx="188">
                  <c:v>239.46449000000001</c:v>
                </c:pt>
                <c:pt idx="189">
                  <c:v>230.29308</c:v>
                </c:pt>
                <c:pt idx="190">
                  <c:v>222.67175</c:v>
                </c:pt>
                <c:pt idx="191">
                  <c:v>227.52873</c:v>
                </c:pt>
                <c:pt idx="192">
                  <c:v>226.98618999999999</c:v>
                </c:pt>
                <c:pt idx="193">
                  <c:v>226.28864999999999</c:v>
                </c:pt>
                <c:pt idx="194">
                  <c:v>238.99947</c:v>
                </c:pt>
                <c:pt idx="195">
                  <c:v>223.39512999999999</c:v>
                </c:pt>
                <c:pt idx="196">
                  <c:v>242.02216000000001</c:v>
                </c:pt>
                <c:pt idx="197">
                  <c:v>246.43994000000001</c:v>
                </c:pt>
                <c:pt idx="198">
                  <c:v>226.52116000000001</c:v>
                </c:pt>
                <c:pt idx="199">
                  <c:v>231.35230999999999</c:v>
                </c:pt>
                <c:pt idx="200">
                  <c:v>227.76124999999999</c:v>
                </c:pt>
                <c:pt idx="201">
                  <c:v>233.57410999999999</c:v>
                </c:pt>
                <c:pt idx="202">
                  <c:v>236.80350000000001</c:v>
                </c:pt>
                <c:pt idx="203">
                  <c:v>228.53630000000001</c:v>
                </c:pt>
                <c:pt idx="204">
                  <c:v>232.20486</c:v>
                </c:pt>
                <c:pt idx="205">
                  <c:v>239.33530999999999</c:v>
                </c:pt>
                <c:pt idx="206">
                  <c:v>229.93137999999999</c:v>
                </c:pt>
                <c:pt idx="207">
                  <c:v>223.13677999999999</c:v>
                </c:pt>
                <c:pt idx="208">
                  <c:v>226.70201</c:v>
                </c:pt>
                <c:pt idx="209">
                  <c:v>243.15889000000001</c:v>
                </c:pt>
                <c:pt idx="210">
                  <c:v>239.51616000000001</c:v>
                </c:pt>
                <c:pt idx="211">
                  <c:v>237.57854</c:v>
                </c:pt>
                <c:pt idx="212">
                  <c:v>223.96350000000001</c:v>
                </c:pt>
                <c:pt idx="213">
                  <c:v>226.83118999999999</c:v>
                </c:pt>
                <c:pt idx="214">
                  <c:v>219.28737000000001</c:v>
                </c:pt>
                <c:pt idx="215">
                  <c:v>240.65290999999999</c:v>
                </c:pt>
                <c:pt idx="216">
                  <c:v>224.53188</c:v>
                </c:pt>
                <c:pt idx="217">
                  <c:v>221.61251999999999</c:v>
                </c:pt>
                <c:pt idx="218">
                  <c:v>252.25281000000001</c:v>
                </c:pt>
                <c:pt idx="219">
                  <c:v>231.24896000000001</c:v>
                </c:pt>
                <c:pt idx="220">
                  <c:v>235.56342000000001</c:v>
                </c:pt>
                <c:pt idx="221">
                  <c:v>219.67490000000001</c:v>
                </c:pt>
                <c:pt idx="222">
                  <c:v>238.43109000000001</c:v>
                </c:pt>
                <c:pt idx="223">
                  <c:v>236.49347</c:v>
                </c:pt>
                <c:pt idx="224">
                  <c:v>250.13434000000001</c:v>
                </c:pt>
                <c:pt idx="225">
                  <c:v>241.40210999999999</c:v>
                </c:pt>
                <c:pt idx="226">
                  <c:v>232.10151999999999</c:v>
                </c:pt>
                <c:pt idx="227">
                  <c:v>230.86144999999999</c:v>
                </c:pt>
                <c:pt idx="228">
                  <c:v>237.78522000000001</c:v>
                </c:pt>
                <c:pt idx="229">
                  <c:v>232.35988</c:v>
                </c:pt>
                <c:pt idx="230">
                  <c:v>227.45122000000001</c:v>
                </c:pt>
                <c:pt idx="231">
                  <c:v>238.92196999999999</c:v>
                </c:pt>
                <c:pt idx="232">
                  <c:v>227.03787</c:v>
                </c:pt>
                <c:pt idx="233">
                  <c:v>225.20357999999999</c:v>
                </c:pt>
                <c:pt idx="234">
                  <c:v>225.43610000000001</c:v>
                </c:pt>
                <c:pt idx="235">
                  <c:v>226.72783999999999</c:v>
                </c:pt>
                <c:pt idx="236">
                  <c:v>213.93952999999999</c:v>
                </c:pt>
                <c:pt idx="237">
                  <c:v>231.50731999999999</c:v>
                </c:pt>
                <c:pt idx="238">
                  <c:v>234.24582000000001</c:v>
                </c:pt>
                <c:pt idx="239">
                  <c:v>231.40397999999999</c:v>
                </c:pt>
                <c:pt idx="240">
                  <c:v>220.32077000000001</c:v>
                </c:pt>
                <c:pt idx="241">
                  <c:v>218.97736</c:v>
                </c:pt>
                <c:pt idx="242">
                  <c:v>213.65532999999999</c:v>
                </c:pt>
                <c:pt idx="243">
                  <c:v>226.03030000000001</c:v>
                </c:pt>
                <c:pt idx="244">
                  <c:v>222.28423000000001</c:v>
                </c:pt>
                <c:pt idx="245">
                  <c:v>234.03915000000001</c:v>
                </c:pt>
                <c:pt idx="246">
                  <c:v>224.48018999999999</c:v>
                </c:pt>
                <c:pt idx="247">
                  <c:v>218.25397000000001</c:v>
                </c:pt>
                <c:pt idx="248">
                  <c:v>240.18787</c:v>
                </c:pt>
                <c:pt idx="249">
                  <c:v>225.66861</c:v>
                </c:pt>
                <c:pt idx="250">
                  <c:v>225.61694</c:v>
                </c:pt>
                <c:pt idx="251">
                  <c:v>248.30006</c:v>
                </c:pt>
                <c:pt idx="252">
                  <c:v>228.27794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68-47C1-981F-B8369DC8F43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Noisy050Latex0004_0005!$I$253:$I$505</c:f>
              <c:numCache>
                <c:formatCode>General</c:formatCode>
                <c:ptCount val="253"/>
                <c:pt idx="0">
                  <c:v>343.08861999999999</c:v>
                </c:pt>
                <c:pt idx="1">
                  <c:v>340.40179000000001</c:v>
                </c:pt>
                <c:pt idx="2">
                  <c:v>351.20080999999999</c:v>
                </c:pt>
                <c:pt idx="3">
                  <c:v>356.21280000000002</c:v>
                </c:pt>
                <c:pt idx="4">
                  <c:v>352.95758000000001</c:v>
                </c:pt>
                <c:pt idx="5">
                  <c:v>340.76348999999999</c:v>
                </c:pt>
                <c:pt idx="6">
                  <c:v>351.45916999999997</c:v>
                </c:pt>
                <c:pt idx="7">
                  <c:v>365.12589000000003</c:v>
                </c:pt>
                <c:pt idx="8">
                  <c:v>348.84982000000002</c:v>
                </c:pt>
                <c:pt idx="9">
                  <c:v>343.42446999999999</c:v>
                </c:pt>
                <c:pt idx="10">
                  <c:v>355.59276999999997</c:v>
                </c:pt>
                <c:pt idx="11">
                  <c:v>337.58578</c:v>
                </c:pt>
                <c:pt idx="12">
                  <c:v>353.91347999999999</c:v>
                </c:pt>
                <c:pt idx="13">
                  <c:v>348.38479999999998</c:v>
                </c:pt>
                <c:pt idx="14">
                  <c:v>328.75020999999998</c:v>
                </c:pt>
                <c:pt idx="15">
                  <c:v>352.62173000000001</c:v>
                </c:pt>
                <c:pt idx="16">
                  <c:v>338.67084</c:v>
                </c:pt>
                <c:pt idx="17">
                  <c:v>345.6463</c:v>
                </c:pt>
                <c:pt idx="18">
                  <c:v>355.38607999999999</c:v>
                </c:pt>
                <c:pt idx="19">
                  <c:v>362.36153999999999</c:v>
                </c:pt>
                <c:pt idx="20">
                  <c:v>345.15543000000002</c:v>
                </c:pt>
                <c:pt idx="21">
                  <c:v>352.75092000000001</c:v>
                </c:pt>
                <c:pt idx="22">
                  <c:v>362.56821000000002</c:v>
                </c:pt>
                <c:pt idx="23">
                  <c:v>354.53354000000002</c:v>
                </c:pt>
                <c:pt idx="24">
                  <c:v>346.34384</c:v>
                </c:pt>
                <c:pt idx="25">
                  <c:v>352.18256000000002</c:v>
                </c:pt>
                <c:pt idx="26">
                  <c:v>358.82213999999999</c:v>
                </c:pt>
                <c:pt idx="27">
                  <c:v>388.84237999999999</c:v>
                </c:pt>
                <c:pt idx="28">
                  <c:v>359.88137999999998</c:v>
                </c:pt>
                <c:pt idx="29">
                  <c:v>349.98656999999997</c:v>
                </c:pt>
                <c:pt idx="30">
                  <c:v>349.88324</c:v>
                </c:pt>
                <c:pt idx="31">
                  <c:v>324.59079000000003</c:v>
                </c:pt>
                <c:pt idx="32">
                  <c:v>347.06720000000001</c:v>
                </c:pt>
                <c:pt idx="33">
                  <c:v>346.65386999999998</c:v>
                </c:pt>
                <c:pt idx="34">
                  <c:v>337.30157000000003</c:v>
                </c:pt>
                <c:pt idx="35">
                  <c:v>339.52341000000001</c:v>
                </c:pt>
                <c:pt idx="36">
                  <c:v>352.44089000000002</c:v>
                </c:pt>
                <c:pt idx="37">
                  <c:v>330.42946999999998</c:v>
                </c:pt>
                <c:pt idx="38">
                  <c:v>330.06778000000003</c:v>
                </c:pt>
                <c:pt idx="39">
                  <c:v>345.31042000000002</c:v>
                </c:pt>
                <c:pt idx="40">
                  <c:v>341.82272</c:v>
                </c:pt>
                <c:pt idx="41">
                  <c:v>332.52213</c:v>
                </c:pt>
                <c:pt idx="42">
                  <c:v>353.06094000000002</c:v>
                </c:pt>
                <c:pt idx="43">
                  <c:v>341.56436000000002</c:v>
                </c:pt>
                <c:pt idx="44">
                  <c:v>336.31984999999997</c:v>
                </c:pt>
                <c:pt idx="45">
                  <c:v>345.80130000000003</c:v>
                </c:pt>
                <c:pt idx="46">
                  <c:v>363.05907999999999</c:v>
                </c:pt>
                <c:pt idx="47">
                  <c:v>347.1189</c:v>
                </c:pt>
                <c:pt idx="48">
                  <c:v>348.64316000000002</c:v>
                </c:pt>
                <c:pt idx="49">
                  <c:v>330.68783999999999</c:v>
                </c:pt>
                <c:pt idx="50">
                  <c:v>331.90206999999998</c:v>
                </c:pt>
                <c:pt idx="51">
                  <c:v>360.44974000000002</c:v>
                </c:pt>
                <c:pt idx="52">
                  <c:v>339.36838</c:v>
                </c:pt>
                <c:pt idx="53">
                  <c:v>340.45346000000001</c:v>
                </c:pt>
                <c:pt idx="54">
                  <c:v>347.17056000000002</c:v>
                </c:pt>
                <c:pt idx="55">
                  <c:v>344.63873000000001</c:v>
                </c:pt>
                <c:pt idx="56">
                  <c:v>328.90521000000001</c:v>
                </c:pt>
                <c:pt idx="57">
                  <c:v>330.27447999999998</c:v>
                </c:pt>
                <c:pt idx="58">
                  <c:v>332.44461000000001</c:v>
                </c:pt>
                <c:pt idx="59">
                  <c:v>326.11505</c:v>
                </c:pt>
                <c:pt idx="60">
                  <c:v>347.35140999999999</c:v>
                </c:pt>
                <c:pt idx="61">
                  <c:v>330.01611000000003</c:v>
                </c:pt>
                <c:pt idx="62">
                  <c:v>352.82843000000003</c:v>
                </c:pt>
                <c:pt idx="63">
                  <c:v>345.36209000000002</c:v>
                </c:pt>
                <c:pt idx="64">
                  <c:v>341.30599999999998</c:v>
                </c:pt>
                <c:pt idx="65">
                  <c:v>345.77544999999998</c:v>
                </c:pt>
                <c:pt idx="66">
                  <c:v>324.07407000000001</c:v>
                </c:pt>
                <c:pt idx="67">
                  <c:v>335.15728999999999</c:v>
                </c:pt>
                <c:pt idx="68">
                  <c:v>349.52154999999999</c:v>
                </c:pt>
                <c:pt idx="69">
                  <c:v>337.74077999999997</c:v>
                </c:pt>
                <c:pt idx="70">
                  <c:v>333.19382000000002</c:v>
                </c:pt>
                <c:pt idx="71">
                  <c:v>342.46859999999998</c:v>
                </c:pt>
                <c:pt idx="72">
                  <c:v>346.08548000000002</c:v>
                </c:pt>
                <c:pt idx="73">
                  <c:v>343.19195999999999</c:v>
                </c:pt>
                <c:pt idx="74">
                  <c:v>369.44031000000001</c:v>
                </c:pt>
                <c:pt idx="75">
                  <c:v>348.20395000000002</c:v>
                </c:pt>
                <c:pt idx="76">
                  <c:v>350.83911000000001</c:v>
                </c:pt>
                <c:pt idx="77">
                  <c:v>324.33242999999999</c:v>
                </c:pt>
                <c:pt idx="78">
                  <c:v>350.06409000000002</c:v>
                </c:pt>
                <c:pt idx="79">
                  <c:v>335.59647000000001</c:v>
                </c:pt>
                <c:pt idx="80">
                  <c:v>321.12887999999998</c:v>
                </c:pt>
                <c:pt idx="81">
                  <c:v>359.26132000000001</c:v>
                </c:pt>
                <c:pt idx="82">
                  <c:v>345.41379000000001</c:v>
                </c:pt>
                <c:pt idx="83">
                  <c:v>345.46544999999998</c:v>
                </c:pt>
                <c:pt idx="84">
                  <c:v>352.95758000000001</c:v>
                </c:pt>
                <c:pt idx="85">
                  <c:v>352.10503999999997</c:v>
                </c:pt>
                <c:pt idx="86">
                  <c:v>346.11133000000001</c:v>
                </c:pt>
                <c:pt idx="87">
                  <c:v>340.09177</c:v>
                </c:pt>
                <c:pt idx="88">
                  <c:v>330.92034999999998</c:v>
                </c:pt>
                <c:pt idx="89">
                  <c:v>334.56308000000001</c:v>
                </c:pt>
                <c:pt idx="90">
                  <c:v>326.60590000000002</c:v>
                </c:pt>
                <c:pt idx="91">
                  <c:v>333.86554000000001</c:v>
                </c:pt>
                <c:pt idx="92">
                  <c:v>348.69481999999999</c:v>
                </c:pt>
                <c:pt idx="93">
                  <c:v>347.7131</c:v>
                </c:pt>
                <c:pt idx="94">
                  <c:v>333.60718000000003</c:v>
                </c:pt>
                <c:pt idx="95">
                  <c:v>349.77987999999999</c:v>
                </c:pt>
                <c:pt idx="96">
                  <c:v>338.46417000000002</c:v>
                </c:pt>
                <c:pt idx="97">
                  <c:v>339.88510000000002</c:v>
                </c:pt>
                <c:pt idx="98">
                  <c:v>343.06281000000001</c:v>
                </c:pt>
                <c:pt idx="99">
                  <c:v>341.64188000000001</c:v>
                </c:pt>
                <c:pt idx="100">
                  <c:v>343.34697999999997</c:v>
                </c:pt>
                <c:pt idx="101">
                  <c:v>343.08861999999999</c:v>
                </c:pt>
                <c:pt idx="102">
                  <c:v>342.41692999999998</c:v>
                </c:pt>
                <c:pt idx="103">
                  <c:v>353.44846000000001</c:v>
                </c:pt>
                <c:pt idx="104">
                  <c:v>359.95886000000002</c:v>
                </c:pt>
                <c:pt idx="105">
                  <c:v>349.44403</c:v>
                </c:pt>
                <c:pt idx="106">
                  <c:v>337.22408999999999</c:v>
                </c:pt>
                <c:pt idx="107">
                  <c:v>339.85924999999997</c:v>
                </c:pt>
                <c:pt idx="108">
                  <c:v>344.61288000000002</c:v>
                </c:pt>
                <c:pt idx="109">
                  <c:v>342.77859000000001</c:v>
                </c:pt>
                <c:pt idx="110">
                  <c:v>339.98842999999999</c:v>
                </c:pt>
                <c:pt idx="111">
                  <c:v>339.31671</c:v>
                </c:pt>
                <c:pt idx="112">
                  <c:v>348.92734000000002</c:v>
                </c:pt>
                <c:pt idx="113">
                  <c:v>357.65955000000002</c:v>
                </c:pt>
                <c:pt idx="114">
                  <c:v>332.47046</c:v>
                </c:pt>
                <c:pt idx="115">
                  <c:v>345.02625</c:v>
                </c:pt>
                <c:pt idx="116">
                  <c:v>329.03438999999997</c:v>
                </c:pt>
                <c:pt idx="117">
                  <c:v>336.11318999999997</c:v>
                </c:pt>
                <c:pt idx="118">
                  <c:v>347.60973999999999</c:v>
                </c:pt>
                <c:pt idx="119">
                  <c:v>346.67968999999999</c:v>
                </c:pt>
                <c:pt idx="120">
                  <c:v>336.37151999999998</c:v>
                </c:pt>
                <c:pt idx="121">
                  <c:v>361.22478999999998</c:v>
                </c:pt>
                <c:pt idx="122">
                  <c:v>327.84598</c:v>
                </c:pt>
                <c:pt idx="123">
                  <c:v>346.29217999999997</c:v>
                </c:pt>
                <c:pt idx="124">
                  <c:v>353.47430000000003</c:v>
                </c:pt>
                <c:pt idx="125">
                  <c:v>336.60403000000002</c:v>
                </c:pt>
                <c:pt idx="126">
                  <c:v>351.61417</c:v>
                </c:pt>
                <c:pt idx="127">
                  <c:v>352.02753000000001</c:v>
                </c:pt>
                <c:pt idx="128">
                  <c:v>349.34070000000003</c:v>
                </c:pt>
                <c:pt idx="129">
                  <c:v>337.68912</c:v>
                </c:pt>
                <c:pt idx="130">
                  <c:v>365.56506000000002</c:v>
                </c:pt>
                <c:pt idx="131">
                  <c:v>336.11318999999997</c:v>
                </c:pt>
                <c:pt idx="132">
                  <c:v>339.16171000000003</c:v>
                </c:pt>
                <c:pt idx="133">
                  <c:v>337.40494000000001</c:v>
                </c:pt>
                <c:pt idx="134">
                  <c:v>333.11633</c:v>
                </c:pt>
                <c:pt idx="135">
                  <c:v>352.54422</c:v>
                </c:pt>
                <c:pt idx="136">
                  <c:v>339.29088999999999</c:v>
                </c:pt>
                <c:pt idx="137">
                  <c:v>348.10061999999999</c:v>
                </c:pt>
                <c:pt idx="138">
                  <c:v>346.34384</c:v>
                </c:pt>
                <c:pt idx="139">
                  <c:v>348.59149000000002</c:v>
                </c:pt>
                <c:pt idx="140">
                  <c:v>337.48241999999999</c:v>
                </c:pt>
                <c:pt idx="141">
                  <c:v>349.93491</c:v>
                </c:pt>
                <c:pt idx="142">
                  <c:v>344.17371000000003</c:v>
                </c:pt>
                <c:pt idx="143">
                  <c:v>336.47487999999998</c:v>
                </c:pt>
                <c:pt idx="144">
                  <c:v>348.95316000000003</c:v>
                </c:pt>
                <c:pt idx="145">
                  <c:v>366.00427000000002</c:v>
                </c:pt>
                <c:pt idx="146">
                  <c:v>353.50011999999998</c:v>
                </c:pt>
                <c:pt idx="147">
                  <c:v>352.36336999999997</c:v>
                </c:pt>
                <c:pt idx="148">
                  <c:v>358.02123999999998</c:v>
                </c:pt>
                <c:pt idx="149">
                  <c:v>350.83911000000001</c:v>
                </c:pt>
                <c:pt idx="150">
                  <c:v>347.14470999999998</c:v>
                </c:pt>
                <c:pt idx="151">
                  <c:v>338.95501999999999</c:v>
                </c:pt>
                <c:pt idx="152">
                  <c:v>365.22922</c:v>
                </c:pt>
                <c:pt idx="153">
                  <c:v>329.03438999999997</c:v>
                </c:pt>
                <c:pt idx="154">
                  <c:v>340.99599999999998</c:v>
                </c:pt>
                <c:pt idx="155">
                  <c:v>338.17998999999998</c:v>
                </c:pt>
                <c:pt idx="156">
                  <c:v>340.55678999999998</c:v>
                </c:pt>
                <c:pt idx="157">
                  <c:v>338.54165999999998</c:v>
                </c:pt>
                <c:pt idx="158">
                  <c:v>348.46231</c:v>
                </c:pt>
                <c:pt idx="159">
                  <c:v>343.60532000000001</c:v>
                </c:pt>
                <c:pt idx="160">
                  <c:v>358.07290999999998</c:v>
                </c:pt>
                <c:pt idx="161">
                  <c:v>362.82657</c:v>
                </c:pt>
                <c:pt idx="162">
                  <c:v>332.75463999999999</c:v>
                </c:pt>
                <c:pt idx="163">
                  <c:v>348.38479999999998</c:v>
                </c:pt>
                <c:pt idx="164">
                  <c:v>328.59518000000003</c:v>
                </c:pt>
                <c:pt idx="165">
                  <c:v>335.41565000000003</c:v>
                </c:pt>
                <c:pt idx="166">
                  <c:v>350.06409000000002</c:v>
                </c:pt>
                <c:pt idx="167">
                  <c:v>341.35770000000002</c:v>
                </c:pt>
                <c:pt idx="168">
                  <c:v>329.26691</c:v>
                </c:pt>
                <c:pt idx="169">
                  <c:v>343.08861999999999</c:v>
                </c:pt>
                <c:pt idx="170">
                  <c:v>353.55178999999998</c:v>
                </c:pt>
                <c:pt idx="171">
                  <c:v>352.36336999999997</c:v>
                </c:pt>
                <c:pt idx="172">
                  <c:v>352.13085999999998</c:v>
                </c:pt>
                <c:pt idx="173">
                  <c:v>335.57065</c:v>
                </c:pt>
                <c:pt idx="174">
                  <c:v>349.88324</c:v>
                </c:pt>
                <c:pt idx="175">
                  <c:v>344.14785999999998</c:v>
                </c:pt>
                <c:pt idx="176">
                  <c:v>351.95001000000002</c:v>
                </c:pt>
                <c:pt idx="177">
                  <c:v>352.62173000000001</c:v>
                </c:pt>
                <c:pt idx="178">
                  <c:v>340.11761000000001</c:v>
                </c:pt>
                <c:pt idx="179">
                  <c:v>361.40564000000001</c:v>
                </c:pt>
                <c:pt idx="180">
                  <c:v>350.78744999999998</c:v>
                </c:pt>
                <c:pt idx="181">
                  <c:v>379.82598999999999</c:v>
                </c:pt>
                <c:pt idx="182">
                  <c:v>367.55435</c:v>
                </c:pt>
                <c:pt idx="183">
                  <c:v>353.86182000000002</c:v>
                </c:pt>
                <c:pt idx="184">
                  <c:v>344.4837</c:v>
                </c:pt>
                <c:pt idx="185">
                  <c:v>342.80444</c:v>
                </c:pt>
                <c:pt idx="186">
                  <c:v>334.14972</c:v>
                </c:pt>
                <c:pt idx="187">
                  <c:v>335.80315999999999</c:v>
                </c:pt>
                <c:pt idx="188">
                  <c:v>326.55423000000002</c:v>
                </c:pt>
                <c:pt idx="189">
                  <c:v>325.28832999999997</c:v>
                </c:pt>
                <c:pt idx="190">
                  <c:v>327.30344000000002</c:v>
                </c:pt>
                <c:pt idx="191">
                  <c:v>346.80887000000001</c:v>
                </c:pt>
                <c:pt idx="192">
                  <c:v>347.35140999999999</c:v>
                </c:pt>
                <c:pt idx="193">
                  <c:v>340.58264000000003</c:v>
                </c:pt>
                <c:pt idx="194">
                  <c:v>366.93432999999999</c:v>
                </c:pt>
                <c:pt idx="195">
                  <c:v>352.88010000000003</c:v>
                </c:pt>
                <c:pt idx="196">
                  <c:v>342.23608000000002</c:v>
                </c:pt>
                <c:pt idx="197">
                  <c:v>365.46172999999999</c:v>
                </c:pt>
                <c:pt idx="198">
                  <c:v>338.95501999999999</c:v>
                </c:pt>
                <c:pt idx="199">
                  <c:v>351.40750000000003</c:v>
                </c:pt>
                <c:pt idx="200">
                  <c:v>337.97329999999999</c:v>
                </c:pt>
                <c:pt idx="201">
                  <c:v>346.88637999999997</c:v>
                </c:pt>
                <c:pt idx="202">
                  <c:v>349.39236</c:v>
                </c:pt>
                <c:pt idx="203">
                  <c:v>362.15485000000001</c:v>
                </c:pt>
                <c:pt idx="204">
                  <c:v>345.23293999999999</c:v>
                </c:pt>
                <c:pt idx="205">
                  <c:v>328.23352</c:v>
                </c:pt>
                <c:pt idx="206">
                  <c:v>348.59149000000002</c:v>
                </c:pt>
                <c:pt idx="207">
                  <c:v>335.20895000000002</c:v>
                </c:pt>
                <c:pt idx="208">
                  <c:v>363.18822999999998</c:v>
                </c:pt>
                <c:pt idx="209">
                  <c:v>336.96573000000001</c:v>
                </c:pt>
                <c:pt idx="210">
                  <c:v>352.02753000000001</c:v>
                </c:pt>
                <c:pt idx="211">
                  <c:v>358.74462999999997</c:v>
                </c:pt>
                <c:pt idx="212">
                  <c:v>334.43389999999999</c:v>
                </c:pt>
                <c:pt idx="213">
                  <c:v>355.02438000000001</c:v>
                </c:pt>
                <c:pt idx="214">
                  <c:v>357.60788000000002</c:v>
                </c:pt>
                <c:pt idx="215">
                  <c:v>347.7131</c:v>
                </c:pt>
                <c:pt idx="216">
                  <c:v>343.29532</c:v>
                </c:pt>
                <c:pt idx="217">
                  <c:v>343.39864999999998</c:v>
                </c:pt>
                <c:pt idx="218">
                  <c:v>341.07348999999999</c:v>
                </c:pt>
                <c:pt idx="219">
                  <c:v>334.56308000000001</c:v>
                </c:pt>
                <c:pt idx="220">
                  <c:v>340.22095000000002</c:v>
                </c:pt>
                <c:pt idx="221">
                  <c:v>333.58136000000002</c:v>
                </c:pt>
                <c:pt idx="222">
                  <c:v>339.49756000000002</c:v>
                </c:pt>
                <c:pt idx="223">
                  <c:v>326.76092999999997</c:v>
                </c:pt>
                <c:pt idx="224">
                  <c:v>369.41449</c:v>
                </c:pt>
                <c:pt idx="225">
                  <c:v>345.28460999999999</c:v>
                </c:pt>
                <c:pt idx="226">
                  <c:v>328.85354999999998</c:v>
                </c:pt>
                <c:pt idx="227">
                  <c:v>359.00299000000001</c:v>
                </c:pt>
                <c:pt idx="228">
                  <c:v>348.77233999999999</c:v>
                </c:pt>
                <c:pt idx="229">
                  <c:v>340.01425</c:v>
                </c:pt>
                <c:pt idx="230">
                  <c:v>334.97644000000003</c:v>
                </c:pt>
                <c:pt idx="231">
                  <c:v>363.16241000000002</c:v>
                </c:pt>
                <c:pt idx="232">
                  <c:v>358.84796</c:v>
                </c:pt>
                <c:pt idx="233">
                  <c:v>350.94247000000001</c:v>
                </c:pt>
                <c:pt idx="234">
                  <c:v>315.96188000000001</c:v>
                </c:pt>
                <c:pt idx="235">
                  <c:v>365.07418999999999</c:v>
                </c:pt>
                <c:pt idx="236">
                  <c:v>363.70496000000003</c:v>
                </c:pt>
                <c:pt idx="237">
                  <c:v>329.91278</c:v>
                </c:pt>
                <c:pt idx="238">
                  <c:v>332.98714999999999</c:v>
                </c:pt>
                <c:pt idx="239">
                  <c:v>358.35712000000001</c:v>
                </c:pt>
                <c:pt idx="240">
                  <c:v>358.92547999999999</c:v>
                </c:pt>
                <c:pt idx="241">
                  <c:v>344.17371000000003</c:v>
                </c:pt>
                <c:pt idx="242">
                  <c:v>344.74207000000001</c:v>
                </c:pt>
                <c:pt idx="243">
                  <c:v>335.18311</c:v>
                </c:pt>
                <c:pt idx="244">
                  <c:v>347.94562000000002</c:v>
                </c:pt>
                <c:pt idx="245">
                  <c:v>333.89136000000002</c:v>
                </c:pt>
                <c:pt idx="246">
                  <c:v>357.34955000000002</c:v>
                </c:pt>
                <c:pt idx="247">
                  <c:v>320.25049000000001</c:v>
                </c:pt>
                <c:pt idx="248">
                  <c:v>338.82587000000001</c:v>
                </c:pt>
                <c:pt idx="249">
                  <c:v>332.52213</c:v>
                </c:pt>
                <c:pt idx="250">
                  <c:v>335.33812999999998</c:v>
                </c:pt>
                <c:pt idx="251">
                  <c:v>351.12331999999998</c:v>
                </c:pt>
                <c:pt idx="252">
                  <c:v>334.64058999999997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468-47C1-981F-B8369DC8F43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468-47C1-981F-B8369DC8F43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468-47C1-981F-B8369DC8F43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468-47C1-981F-B8369DC8F43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Noisy050Latex0004_0005!$M$253:$M$505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468-47C1-981F-B8369DC8F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320432"/>
        <c:axId val="1076827936"/>
      </c:scatterChart>
      <c:valAx>
        <c:axId val="147132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827936"/>
        <c:crosses val="autoZero"/>
        <c:crossBetween val="midCat"/>
      </c:valAx>
      <c:valAx>
        <c:axId val="107682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3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Noisy050Latex0004_0005!$B$60:$B$250</c:f>
              <c:numCache>
                <c:formatCode>0.00E+00</c:formatCode>
                <c:ptCount val="191"/>
                <c:pt idx="0">
                  <c:v>0.43903700000000001</c:v>
                </c:pt>
                <c:pt idx="1">
                  <c:v>0.73065000000000002</c:v>
                </c:pt>
                <c:pt idx="2">
                  <c:v>0.67935000000000001</c:v>
                </c:pt>
                <c:pt idx="3">
                  <c:v>0.65330600000000005</c:v>
                </c:pt>
                <c:pt idx="4">
                  <c:v>0.64591399999999999</c:v>
                </c:pt>
                <c:pt idx="5">
                  <c:v>0.64608500000000002</c:v>
                </c:pt>
                <c:pt idx="6">
                  <c:v>0.64481900000000003</c:v>
                </c:pt>
                <c:pt idx="7">
                  <c:v>0.63598900000000003</c:v>
                </c:pt>
                <c:pt idx="8">
                  <c:v>0.63450099999999998</c:v>
                </c:pt>
                <c:pt idx="9">
                  <c:v>0.64748799999999995</c:v>
                </c:pt>
                <c:pt idx="10">
                  <c:v>0.642235</c:v>
                </c:pt>
                <c:pt idx="11">
                  <c:v>0.642235</c:v>
                </c:pt>
                <c:pt idx="12">
                  <c:v>0.65164599999999995</c:v>
                </c:pt>
                <c:pt idx="13">
                  <c:v>0.64350099999999999</c:v>
                </c:pt>
                <c:pt idx="14">
                  <c:v>0.64813900000000002</c:v>
                </c:pt>
                <c:pt idx="15">
                  <c:v>0.63563099999999995</c:v>
                </c:pt>
                <c:pt idx="16">
                  <c:v>0.64174799999999999</c:v>
                </c:pt>
                <c:pt idx="17">
                  <c:v>0.64249199999999995</c:v>
                </c:pt>
                <c:pt idx="18">
                  <c:v>0.63420200000000004</c:v>
                </c:pt>
                <c:pt idx="19">
                  <c:v>0.63575099999999996</c:v>
                </c:pt>
                <c:pt idx="20">
                  <c:v>0.63900999999999997</c:v>
                </c:pt>
                <c:pt idx="21">
                  <c:v>0.63066</c:v>
                </c:pt>
                <c:pt idx="22">
                  <c:v>0.63505800000000001</c:v>
                </c:pt>
                <c:pt idx="23">
                  <c:v>0.63527999999999996</c:v>
                </c:pt>
                <c:pt idx="24">
                  <c:v>0.63796200000000003</c:v>
                </c:pt>
                <c:pt idx="25">
                  <c:v>0.63543400000000005</c:v>
                </c:pt>
                <c:pt idx="26">
                  <c:v>0.63415500000000002</c:v>
                </c:pt>
                <c:pt idx="27">
                  <c:v>0.63667899999999999</c:v>
                </c:pt>
                <c:pt idx="28">
                  <c:v>0.63812100000000005</c:v>
                </c:pt>
                <c:pt idx="29">
                  <c:v>0.63356900000000005</c:v>
                </c:pt>
                <c:pt idx="30">
                  <c:v>0.63771900000000004</c:v>
                </c:pt>
                <c:pt idx="31">
                  <c:v>0.63503200000000004</c:v>
                </c:pt>
                <c:pt idx="32">
                  <c:v>0.63493500000000003</c:v>
                </c:pt>
                <c:pt idx="33">
                  <c:v>0.63437299999999996</c:v>
                </c:pt>
                <c:pt idx="34">
                  <c:v>0.63094499999999998</c:v>
                </c:pt>
                <c:pt idx="35">
                  <c:v>0.63499799999999995</c:v>
                </c:pt>
                <c:pt idx="36">
                  <c:v>0.63172499999999998</c:v>
                </c:pt>
                <c:pt idx="37">
                  <c:v>0.63319700000000001</c:v>
                </c:pt>
                <c:pt idx="38">
                  <c:v>0.63381299999999996</c:v>
                </c:pt>
                <c:pt idx="39">
                  <c:v>0.63180400000000003</c:v>
                </c:pt>
                <c:pt idx="40">
                  <c:v>0.63187800000000005</c:v>
                </c:pt>
                <c:pt idx="41">
                  <c:v>0.63447299999999995</c:v>
                </c:pt>
                <c:pt idx="42">
                  <c:v>0.63089300000000004</c:v>
                </c:pt>
                <c:pt idx="43">
                  <c:v>0.63059799999999999</c:v>
                </c:pt>
                <c:pt idx="44">
                  <c:v>0.63139800000000001</c:v>
                </c:pt>
                <c:pt idx="45">
                  <c:v>0.63199000000000005</c:v>
                </c:pt>
                <c:pt idx="46">
                  <c:v>0.63151999999999997</c:v>
                </c:pt>
                <c:pt idx="47">
                  <c:v>0.63040499999999999</c:v>
                </c:pt>
                <c:pt idx="48">
                  <c:v>0.63025299999999995</c:v>
                </c:pt>
                <c:pt idx="49">
                  <c:v>0.62984200000000001</c:v>
                </c:pt>
                <c:pt idx="50">
                  <c:v>0.62885899999999995</c:v>
                </c:pt>
                <c:pt idx="51">
                  <c:v>0.62662700000000005</c:v>
                </c:pt>
                <c:pt idx="52">
                  <c:v>0.62760800000000005</c:v>
                </c:pt>
                <c:pt idx="53">
                  <c:v>0.62560300000000002</c:v>
                </c:pt>
                <c:pt idx="54">
                  <c:v>0.62488699999999997</c:v>
                </c:pt>
                <c:pt idx="55">
                  <c:v>0.62342500000000001</c:v>
                </c:pt>
                <c:pt idx="56">
                  <c:v>0.62224800000000002</c:v>
                </c:pt>
                <c:pt idx="57">
                  <c:v>0.62159600000000004</c:v>
                </c:pt>
                <c:pt idx="58">
                  <c:v>0.61940099999999998</c:v>
                </c:pt>
                <c:pt idx="59">
                  <c:v>0.61932299999999996</c:v>
                </c:pt>
                <c:pt idx="60">
                  <c:v>0.61704099999999995</c:v>
                </c:pt>
                <c:pt idx="61">
                  <c:v>0.61552700000000005</c:v>
                </c:pt>
                <c:pt idx="62">
                  <c:v>0.61456500000000003</c:v>
                </c:pt>
                <c:pt idx="63">
                  <c:v>0.61250300000000002</c:v>
                </c:pt>
                <c:pt idx="64">
                  <c:v>0.60928000000000004</c:v>
                </c:pt>
                <c:pt idx="65">
                  <c:v>0.606595</c:v>
                </c:pt>
                <c:pt idx="66">
                  <c:v>0.60393399999999997</c:v>
                </c:pt>
                <c:pt idx="67">
                  <c:v>0.60145999999999999</c:v>
                </c:pt>
                <c:pt idx="68">
                  <c:v>0.59886499999999998</c:v>
                </c:pt>
                <c:pt idx="69">
                  <c:v>0.59548900000000005</c:v>
                </c:pt>
                <c:pt idx="70">
                  <c:v>0.59316899999999995</c:v>
                </c:pt>
                <c:pt idx="71">
                  <c:v>0.59034900000000001</c:v>
                </c:pt>
                <c:pt idx="72">
                  <c:v>0.58486499999999997</c:v>
                </c:pt>
                <c:pt idx="73">
                  <c:v>0.578986</c:v>
                </c:pt>
                <c:pt idx="74">
                  <c:v>0.57423999999999997</c:v>
                </c:pt>
                <c:pt idx="75">
                  <c:v>0.56875500000000001</c:v>
                </c:pt>
                <c:pt idx="76">
                  <c:v>0.56341200000000002</c:v>
                </c:pt>
                <c:pt idx="77">
                  <c:v>0.55762999999999996</c:v>
                </c:pt>
                <c:pt idx="78">
                  <c:v>0.55308500000000005</c:v>
                </c:pt>
                <c:pt idx="79">
                  <c:v>0.54775300000000005</c:v>
                </c:pt>
                <c:pt idx="80">
                  <c:v>0.53768099999999996</c:v>
                </c:pt>
                <c:pt idx="81">
                  <c:v>0.52799700000000005</c:v>
                </c:pt>
                <c:pt idx="82">
                  <c:v>0.51808799999999999</c:v>
                </c:pt>
                <c:pt idx="83">
                  <c:v>0.50890800000000003</c:v>
                </c:pt>
                <c:pt idx="84">
                  <c:v>0.49929400000000002</c:v>
                </c:pt>
                <c:pt idx="85">
                  <c:v>0.49003000000000002</c:v>
                </c:pt>
                <c:pt idx="86">
                  <c:v>0.48118899999999998</c:v>
                </c:pt>
                <c:pt idx="87">
                  <c:v>0.47265699999999999</c:v>
                </c:pt>
                <c:pt idx="88">
                  <c:v>0.45553300000000002</c:v>
                </c:pt>
                <c:pt idx="89">
                  <c:v>0.439525</c:v>
                </c:pt>
                <c:pt idx="90">
                  <c:v>0.423564</c:v>
                </c:pt>
                <c:pt idx="91">
                  <c:v>0.408665</c:v>
                </c:pt>
                <c:pt idx="92">
                  <c:v>0.39396500000000001</c:v>
                </c:pt>
                <c:pt idx="93">
                  <c:v>0.38011299999999998</c:v>
                </c:pt>
                <c:pt idx="94">
                  <c:v>0.36613600000000002</c:v>
                </c:pt>
                <c:pt idx="95">
                  <c:v>0.35302800000000001</c:v>
                </c:pt>
                <c:pt idx="96">
                  <c:v>0.32790799999999998</c:v>
                </c:pt>
                <c:pt idx="97">
                  <c:v>0.30408400000000002</c:v>
                </c:pt>
                <c:pt idx="98">
                  <c:v>0.28273999999999999</c:v>
                </c:pt>
                <c:pt idx="99">
                  <c:v>0.26224999999999998</c:v>
                </c:pt>
                <c:pt idx="100">
                  <c:v>0.243507</c:v>
                </c:pt>
                <c:pt idx="101">
                  <c:v>0.22614200000000001</c:v>
                </c:pt>
                <c:pt idx="102">
                  <c:v>0.21038799999999999</c:v>
                </c:pt>
                <c:pt idx="103">
                  <c:v>0.19583100000000001</c:v>
                </c:pt>
                <c:pt idx="104">
                  <c:v>0.169354</c:v>
                </c:pt>
                <c:pt idx="105">
                  <c:v>0.14694399999999999</c:v>
                </c:pt>
                <c:pt idx="106">
                  <c:v>0.127634</c:v>
                </c:pt>
                <c:pt idx="107">
                  <c:v>0.110869</c:v>
                </c:pt>
                <c:pt idx="108">
                  <c:v>9.6243700000000001E-2</c:v>
                </c:pt>
                <c:pt idx="109">
                  <c:v>8.27933E-2</c:v>
                </c:pt>
                <c:pt idx="110">
                  <c:v>7.0380700000000004E-2</c:v>
                </c:pt>
                <c:pt idx="111">
                  <c:v>6.10891E-2</c:v>
                </c:pt>
                <c:pt idx="112">
                  <c:v>4.5622000000000003E-2</c:v>
                </c:pt>
                <c:pt idx="113">
                  <c:v>3.4463599999999997E-2</c:v>
                </c:pt>
                <c:pt idx="114">
                  <c:v>2.8139999999999998E-2</c:v>
                </c:pt>
                <c:pt idx="115">
                  <c:v>2.49996E-2</c:v>
                </c:pt>
                <c:pt idx="116">
                  <c:v>2.2892200000000001E-2</c:v>
                </c:pt>
                <c:pt idx="117">
                  <c:v>2.0715999999999998E-2</c:v>
                </c:pt>
                <c:pt idx="118">
                  <c:v>1.8516500000000002E-2</c:v>
                </c:pt>
                <c:pt idx="119">
                  <c:v>1.8281100000000002E-2</c:v>
                </c:pt>
                <c:pt idx="120">
                  <c:v>1.7298299999999999E-2</c:v>
                </c:pt>
                <c:pt idx="121">
                  <c:v>1.6798799999999999E-2</c:v>
                </c:pt>
                <c:pt idx="122">
                  <c:v>1.6788500000000001E-2</c:v>
                </c:pt>
                <c:pt idx="123">
                  <c:v>1.9598399999999998E-2</c:v>
                </c:pt>
                <c:pt idx="124">
                  <c:v>2.0721400000000001E-2</c:v>
                </c:pt>
                <c:pt idx="125">
                  <c:v>1.8100700000000001E-2</c:v>
                </c:pt>
                <c:pt idx="126">
                  <c:v>1.8775099999999999E-2</c:v>
                </c:pt>
                <c:pt idx="127">
                  <c:v>2.2573099999999999E-2</c:v>
                </c:pt>
                <c:pt idx="128">
                  <c:v>1.8176399999999999E-2</c:v>
                </c:pt>
                <c:pt idx="129">
                  <c:v>5.6791200000000002E-3</c:v>
                </c:pt>
                <c:pt idx="130">
                  <c:v>9.9999999999999995E-7</c:v>
                </c:pt>
                <c:pt idx="131">
                  <c:v>1.47481E-3</c:v>
                </c:pt>
                <c:pt idx="132">
                  <c:v>2.5560299999999999E-3</c:v>
                </c:pt>
                <c:pt idx="133">
                  <c:v>4.2269300000000003E-3</c:v>
                </c:pt>
                <c:pt idx="134">
                  <c:v>6.7530899999999998E-3</c:v>
                </c:pt>
                <c:pt idx="135">
                  <c:v>7.8357400000000008E-3</c:v>
                </c:pt>
                <c:pt idx="136">
                  <c:v>4.34556E-3</c:v>
                </c:pt>
                <c:pt idx="137">
                  <c:v>6.6792800000000001E-3</c:v>
                </c:pt>
                <c:pt idx="138">
                  <c:v>6.7613400000000002E-3</c:v>
                </c:pt>
                <c:pt idx="139">
                  <c:v>4.8129899999999996E-3</c:v>
                </c:pt>
                <c:pt idx="140">
                  <c:v>5.1286700000000001E-3</c:v>
                </c:pt>
                <c:pt idx="141">
                  <c:v>5.0814000000000002E-4</c:v>
                </c:pt>
                <c:pt idx="142">
                  <c:v>8.0312200000000004E-3</c:v>
                </c:pt>
                <c:pt idx="143">
                  <c:v>6.0353000000000004E-3</c:v>
                </c:pt>
                <c:pt idx="144">
                  <c:v>7.4989200000000001E-3</c:v>
                </c:pt>
                <c:pt idx="145">
                  <c:v>7.2508E-3</c:v>
                </c:pt>
                <c:pt idx="146">
                  <c:v>9.9999999999999995E-7</c:v>
                </c:pt>
                <c:pt idx="147">
                  <c:v>2.17615E-3</c:v>
                </c:pt>
                <c:pt idx="148">
                  <c:v>9.9999999999999995E-7</c:v>
                </c:pt>
                <c:pt idx="149">
                  <c:v>5.2305200000000002E-5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8.9279100000000007E-3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5.0035100000000001E-4</c:v>
                </c:pt>
                <c:pt idx="156">
                  <c:v>8.2279899999999993E-3</c:v>
                </c:pt>
                <c:pt idx="157">
                  <c:v>1.6576500000000001E-3</c:v>
                </c:pt>
                <c:pt idx="158">
                  <c:v>1.2275400000000001E-3</c:v>
                </c:pt>
                <c:pt idx="159">
                  <c:v>1.3118800000000001E-3</c:v>
                </c:pt>
                <c:pt idx="160">
                  <c:v>1.13518E-3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1.8058799999999999E-3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7.3697900000000002E-4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1.8162300000000001E-3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8.4775499999999995E-4</c:v>
                </c:pt>
                <c:pt idx="175">
                  <c:v>2.13274E-4</c:v>
                </c:pt>
                <c:pt idx="176">
                  <c:v>7.58868E-4</c:v>
                </c:pt>
                <c:pt idx="177">
                  <c:v>1.2602799999999999E-3</c:v>
                </c:pt>
                <c:pt idx="178">
                  <c:v>9.9999999999999995E-7</c:v>
                </c:pt>
                <c:pt idx="179">
                  <c:v>2.39626E-4</c:v>
                </c:pt>
                <c:pt idx="180">
                  <c:v>1.92826E-3</c:v>
                </c:pt>
                <c:pt idx="181">
                  <c:v>8.8585300000000003E-4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9.9056600000000002E-4</c:v>
                </c:pt>
                <c:pt idx="185">
                  <c:v>3.0242600000000001E-4</c:v>
                </c:pt>
                <c:pt idx="186">
                  <c:v>9.9999999999999995E-7</c:v>
                </c:pt>
                <c:pt idx="187">
                  <c:v>3.4734399999999997E-4</c:v>
                </c:pt>
                <c:pt idx="188">
                  <c:v>1.9003500000000001E-3</c:v>
                </c:pt>
                <c:pt idx="189">
                  <c:v>9.9999999999999995E-7</c:v>
                </c:pt>
                <c:pt idx="190">
                  <c:v>8.0766900000000001E-5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B-48AD-A7CB-22FDDAB2611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0.48153099999999999</c:v>
                </c:pt>
                <c:pt idx="2">
                  <c:v>0.51917999999999997</c:v>
                </c:pt>
                <c:pt idx="3">
                  <c:v>0.51307599999999998</c:v>
                </c:pt>
                <c:pt idx="4">
                  <c:v>0.51784300000000005</c:v>
                </c:pt>
                <c:pt idx="5">
                  <c:v>0.50511300000000003</c:v>
                </c:pt>
                <c:pt idx="6">
                  <c:v>0.50381399999999998</c:v>
                </c:pt>
                <c:pt idx="7">
                  <c:v>0.50017100000000003</c:v>
                </c:pt>
                <c:pt idx="8">
                  <c:v>0.50997599999999998</c:v>
                </c:pt>
                <c:pt idx="9">
                  <c:v>0.501664</c:v>
                </c:pt>
                <c:pt idx="10">
                  <c:v>0.50466699999999998</c:v>
                </c:pt>
                <c:pt idx="11">
                  <c:v>0.49928</c:v>
                </c:pt>
                <c:pt idx="12">
                  <c:v>0.50501600000000002</c:v>
                </c:pt>
                <c:pt idx="13">
                  <c:v>0.50234199999999996</c:v>
                </c:pt>
                <c:pt idx="14">
                  <c:v>0.510189</c:v>
                </c:pt>
                <c:pt idx="15">
                  <c:v>0.50814499999999996</c:v>
                </c:pt>
                <c:pt idx="16">
                  <c:v>0.49979400000000002</c:v>
                </c:pt>
                <c:pt idx="17">
                  <c:v>0.50456000000000001</c:v>
                </c:pt>
                <c:pt idx="18">
                  <c:v>0.50195400000000001</c:v>
                </c:pt>
                <c:pt idx="19">
                  <c:v>0.49915399999999999</c:v>
                </c:pt>
                <c:pt idx="20">
                  <c:v>0.495647</c:v>
                </c:pt>
                <c:pt idx="21">
                  <c:v>0.50111099999999997</c:v>
                </c:pt>
                <c:pt idx="22">
                  <c:v>0.50397899999999995</c:v>
                </c:pt>
                <c:pt idx="23">
                  <c:v>0.49723099999999998</c:v>
                </c:pt>
                <c:pt idx="24">
                  <c:v>0.49766700000000003</c:v>
                </c:pt>
                <c:pt idx="25">
                  <c:v>0.49571500000000002</c:v>
                </c:pt>
                <c:pt idx="26">
                  <c:v>0.497977</c:v>
                </c:pt>
                <c:pt idx="27">
                  <c:v>0.49568099999999998</c:v>
                </c:pt>
                <c:pt idx="28">
                  <c:v>0.49768600000000002</c:v>
                </c:pt>
                <c:pt idx="29">
                  <c:v>0.49937700000000002</c:v>
                </c:pt>
                <c:pt idx="30">
                  <c:v>0.49307499999999999</c:v>
                </c:pt>
                <c:pt idx="31">
                  <c:v>0.49420999999999998</c:v>
                </c:pt>
                <c:pt idx="32">
                  <c:v>0.49782199999999999</c:v>
                </c:pt>
                <c:pt idx="33">
                  <c:v>0.49518400000000001</c:v>
                </c:pt>
                <c:pt idx="34">
                  <c:v>0.49929200000000001</c:v>
                </c:pt>
                <c:pt idx="35">
                  <c:v>0.49704399999999999</c:v>
                </c:pt>
                <c:pt idx="36">
                  <c:v>0.49595</c:v>
                </c:pt>
                <c:pt idx="37">
                  <c:v>0.49566199999999999</c:v>
                </c:pt>
                <c:pt idx="38">
                  <c:v>0.49683899999999998</c:v>
                </c:pt>
                <c:pt idx="39">
                  <c:v>0.49466300000000002</c:v>
                </c:pt>
                <c:pt idx="40">
                  <c:v>0.49729400000000001</c:v>
                </c:pt>
                <c:pt idx="41">
                  <c:v>0.49644899999999997</c:v>
                </c:pt>
                <c:pt idx="42">
                  <c:v>0.495004</c:v>
                </c:pt>
                <c:pt idx="43">
                  <c:v>0.49668000000000001</c:v>
                </c:pt>
                <c:pt idx="44">
                  <c:v>0.49400899999999998</c:v>
                </c:pt>
                <c:pt idx="45">
                  <c:v>0.49520199999999998</c:v>
                </c:pt>
                <c:pt idx="46">
                  <c:v>0.49416599999999999</c:v>
                </c:pt>
                <c:pt idx="47">
                  <c:v>0.49426500000000001</c:v>
                </c:pt>
                <c:pt idx="48">
                  <c:v>0.49305599999999999</c:v>
                </c:pt>
                <c:pt idx="49">
                  <c:v>0.49264400000000003</c:v>
                </c:pt>
                <c:pt idx="50">
                  <c:v>0.492197</c:v>
                </c:pt>
                <c:pt idx="51">
                  <c:v>0.48955799999999999</c:v>
                </c:pt>
                <c:pt idx="52">
                  <c:v>0.49010500000000001</c:v>
                </c:pt>
                <c:pt idx="53">
                  <c:v>0.48794599999999999</c:v>
                </c:pt>
                <c:pt idx="54">
                  <c:v>0.48874400000000001</c:v>
                </c:pt>
                <c:pt idx="55">
                  <c:v>0.48853600000000003</c:v>
                </c:pt>
                <c:pt idx="56">
                  <c:v>0.48694700000000002</c:v>
                </c:pt>
                <c:pt idx="57">
                  <c:v>0.485676</c:v>
                </c:pt>
                <c:pt idx="58">
                  <c:v>0.484765</c:v>
                </c:pt>
                <c:pt idx="59">
                  <c:v>0.482294</c:v>
                </c:pt>
                <c:pt idx="60">
                  <c:v>0.48097299999999998</c:v>
                </c:pt>
                <c:pt idx="61">
                  <c:v>0.47903499999999999</c:v>
                </c:pt>
                <c:pt idx="62">
                  <c:v>0.478408</c:v>
                </c:pt>
                <c:pt idx="63">
                  <c:v>0.47676800000000003</c:v>
                </c:pt>
                <c:pt idx="64">
                  <c:v>0.47416799999999998</c:v>
                </c:pt>
                <c:pt idx="65">
                  <c:v>0.471578</c:v>
                </c:pt>
                <c:pt idx="66">
                  <c:v>0.46890500000000002</c:v>
                </c:pt>
                <c:pt idx="67">
                  <c:v>0.46613300000000002</c:v>
                </c:pt>
                <c:pt idx="68">
                  <c:v>0.463063</c:v>
                </c:pt>
                <c:pt idx="69">
                  <c:v>0.46187899999999998</c:v>
                </c:pt>
                <c:pt idx="70">
                  <c:v>0.45915400000000001</c:v>
                </c:pt>
                <c:pt idx="71">
                  <c:v>0.45581100000000002</c:v>
                </c:pt>
                <c:pt idx="72">
                  <c:v>0.45119599999999999</c:v>
                </c:pt>
                <c:pt idx="73">
                  <c:v>0.44628600000000002</c:v>
                </c:pt>
                <c:pt idx="74">
                  <c:v>0.44128699999999998</c:v>
                </c:pt>
                <c:pt idx="75">
                  <c:v>0.43652099999999999</c:v>
                </c:pt>
                <c:pt idx="76">
                  <c:v>0.43223699999999998</c:v>
                </c:pt>
                <c:pt idx="77">
                  <c:v>0.42721399999999998</c:v>
                </c:pt>
                <c:pt idx="78">
                  <c:v>0.42186299999999999</c:v>
                </c:pt>
                <c:pt idx="79">
                  <c:v>0.41718699999999997</c:v>
                </c:pt>
                <c:pt idx="80">
                  <c:v>0.40784500000000001</c:v>
                </c:pt>
                <c:pt idx="81">
                  <c:v>0.39905000000000002</c:v>
                </c:pt>
                <c:pt idx="82">
                  <c:v>0.390627</c:v>
                </c:pt>
                <c:pt idx="83">
                  <c:v>0.38194800000000001</c:v>
                </c:pt>
                <c:pt idx="84">
                  <c:v>0.37351699999999999</c:v>
                </c:pt>
                <c:pt idx="85">
                  <c:v>0.365201</c:v>
                </c:pt>
                <c:pt idx="86">
                  <c:v>0.357047</c:v>
                </c:pt>
                <c:pt idx="87">
                  <c:v>0.34933700000000001</c:v>
                </c:pt>
                <c:pt idx="88">
                  <c:v>0.33445799999999998</c:v>
                </c:pt>
                <c:pt idx="89">
                  <c:v>0.31970999999999999</c:v>
                </c:pt>
                <c:pt idx="90">
                  <c:v>0.30629000000000001</c:v>
                </c:pt>
                <c:pt idx="91">
                  <c:v>0.29372399999999999</c:v>
                </c:pt>
                <c:pt idx="92">
                  <c:v>0.28134599999999998</c:v>
                </c:pt>
                <c:pt idx="93">
                  <c:v>0.26935700000000001</c:v>
                </c:pt>
                <c:pt idx="94">
                  <c:v>0.25822200000000001</c:v>
                </c:pt>
                <c:pt idx="95">
                  <c:v>0.24699299999999999</c:v>
                </c:pt>
                <c:pt idx="96">
                  <c:v>0.22709599999999999</c:v>
                </c:pt>
                <c:pt idx="97">
                  <c:v>0.20853099999999999</c:v>
                </c:pt>
                <c:pt idx="98">
                  <c:v>0.191464</c:v>
                </c:pt>
                <c:pt idx="99">
                  <c:v>0.17585000000000001</c:v>
                </c:pt>
                <c:pt idx="100">
                  <c:v>0.162161</c:v>
                </c:pt>
                <c:pt idx="101">
                  <c:v>0.14962700000000001</c:v>
                </c:pt>
                <c:pt idx="102">
                  <c:v>0.13814100000000001</c:v>
                </c:pt>
                <c:pt idx="103">
                  <c:v>0.127385</c:v>
                </c:pt>
                <c:pt idx="104">
                  <c:v>0.108726</c:v>
                </c:pt>
                <c:pt idx="105">
                  <c:v>9.3332399999999996E-2</c:v>
                </c:pt>
                <c:pt idx="106">
                  <c:v>8.1325099999999997E-2</c:v>
                </c:pt>
                <c:pt idx="107">
                  <c:v>7.1024599999999993E-2</c:v>
                </c:pt>
                <c:pt idx="108">
                  <c:v>6.2080099999999999E-2</c:v>
                </c:pt>
                <c:pt idx="109">
                  <c:v>5.4489299999999997E-2</c:v>
                </c:pt>
                <c:pt idx="110">
                  <c:v>4.7898999999999997E-2</c:v>
                </c:pt>
                <c:pt idx="111">
                  <c:v>4.2118700000000002E-2</c:v>
                </c:pt>
                <c:pt idx="112">
                  <c:v>3.2572999999999998E-2</c:v>
                </c:pt>
                <c:pt idx="113">
                  <c:v>2.6442E-2</c:v>
                </c:pt>
                <c:pt idx="114">
                  <c:v>2.1679299999999999E-2</c:v>
                </c:pt>
                <c:pt idx="115">
                  <c:v>1.6744200000000001E-2</c:v>
                </c:pt>
                <c:pt idx="116">
                  <c:v>1.3124800000000001E-2</c:v>
                </c:pt>
                <c:pt idx="117">
                  <c:v>1.04726E-2</c:v>
                </c:pt>
                <c:pt idx="118">
                  <c:v>8.0264599999999992E-3</c:v>
                </c:pt>
                <c:pt idx="119">
                  <c:v>5.5429800000000003E-3</c:v>
                </c:pt>
                <c:pt idx="120">
                  <c:v>2.75055E-3</c:v>
                </c:pt>
                <c:pt idx="121">
                  <c:v>3.0896000000000001E-3</c:v>
                </c:pt>
                <c:pt idx="122">
                  <c:v>3.9959100000000001E-3</c:v>
                </c:pt>
                <c:pt idx="123">
                  <c:v>4.9284400000000001E-3</c:v>
                </c:pt>
                <c:pt idx="124">
                  <c:v>1.5222E-3</c:v>
                </c:pt>
                <c:pt idx="125">
                  <c:v>9.9999999999999995E-7</c:v>
                </c:pt>
                <c:pt idx="126">
                  <c:v>5.46803E-4</c:v>
                </c:pt>
                <c:pt idx="127">
                  <c:v>2.5993100000000001E-3</c:v>
                </c:pt>
                <c:pt idx="128">
                  <c:v>3.53433E-3</c:v>
                </c:pt>
                <c:pt idx="129">
                  <c:v>2.6341899999999998E-3</c:v>
                </c:pt>
                <c:pt idx="130">
                  <c:v>3.33673E-3</c:v>
                </c:pt>
                <c:pt idx="131">
                  <c:v>1.54298E-3</c:v>
                </c:pt>
                <c:pt idx="132">
                  <c:v>3.6068E-4</c:v>
                </c:pt>
                <c:pt idx="133">
                  <c:v>5.6241299999999998E-3</c:v>
                </c:pt>
                <c:pt idx="134">
                  <c:v>2.50585E-3</c:v>
                </c:pt>
                <c:pt idx="135">
                  <c:v>8.5880500000000003E-4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3.2742600000000002E-3</c:v>
                </c:pt>
                <c:pt idx="143">
                  <c:v>4.25531E-3</c:v>
                </c:pt>
                <c:pt idx="144">
                  <c:v>9.9999999999999995E-7</c:v>
                </c:pt>
                <c:pt idx="145">
                  <c:v>1.2808100000000001E-3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1.1406599999999999E-3</c:v>
                </c:pt>
                <c:pt idx="149">
                  <c:v>7.0650400000000005E-4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3.4505299999999998E-3</c:v>
                </c:pt>
                <c:pt idx="153">
                  <c:v>9.9999999999999995E-7</c:v>
                </c:pt>
                <c:pt idx="154">
                  <c:v>1.5569399999999999E-3</c:v>
                </c:pt>
                <c:pt idx="155">
                  <c:v>6.3682299999999999E-3</c:v>
                </c:pt>
                <c:pt idx="156">
                  <c:v>5.5331200000000003E-4</c:v>
                </c:pt>
                <c:pt idx="157">
                  <c:v>1.56062E-3</c:v>
                </c:pt>
                <c:pt idx="158">
                  <c:v>9.9999999999999995E-7</c:v>
                </c:pt>
                <c:pt idx="159">
                  <c:v>1.26183E-3</c:v>
                </c:pt>
                <c:pt idx="160">
                  <c:v>2.34486E-4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5.1042500000000001E-4</c:v>
                </c:pt>
                <c:pt idx="166">
                  <c:v>1.6494599999999999E-3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6.6176799999999997E-4</c:v>
                </c:pt>
                <c:pt idx="170">
                  <c:v>2.7737E-3</c:v>
                </c:pt>
                <c:pt idx="171">
                  <c:v>3.1958300000000002E-3</c:v>
                </c:pt>
                <c:pt idx="172">
                  <c:v>1.83892E-3</c:v>
                </c:pt>
                <c:pt idx="173">
                  <c:v>1.1018200000000001E-3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1.3735900000000001E-3</c:v>
                </c:pt>
                <c:pt idx="177">
                  <c:v>4.8603300000000003E-4</c:v>
                </c:pt>
                <c:pt idx="178">
                  <c:v>1.3117999999999999E-3</c:v>
                </c:pt>
                <c:pt idx="179">
                  <c:v>9.9999999999999995E-7</c:v>
                </c:pt>
                <c:pt idx="180">
                  <c:v>1.16489E-3</c:v>
                </c:pt>
                <c:pt idx="181">
                  <c:v>9.9999999999999995E-7</c:v>
                </c:pt>
                <c:pt idx="182">
                  <c:v>5.34009E-4</c:v>
                </c:pt>
                <c:pt idx="183">
                  <c:v>9.9999999999999995E-7</c:v>
                </c:pt>
                <c:pt idx="184">
                  <c:v>1.21883E-4</c:v>
                </c:pt>
                <c:pt idx="185">
                  <c:v>6.3767200000000002E-5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7.3736400000000001E-4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B-48AD-A7CB-22FDDAB2611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Noisy050Latex0004_0005!$D$60:$D$250</c:f>
              <c:numCache>
                <c:formatCode>0.00E+00</c:formatCode>
                <c:ptCount val="191"/>
                <c:pt idx="0">
                  <c:v>0.187829</c:v>
                </c:pt>
                <c:pt idx="1">
                  <c:v>0.40283099999999999</c:v>
                </c:pt>
                <c:pt idx="2">
                  <c:v>0.35356399999999999</c:v>
                </c:pt>
                <c:pt idx="3">
                  <c:v>0.37398599999999999</c:v>
                </c:pt>
                <c:pt idx="4">
                  <c:v>0.35845399999999999</c:v>
                </c:pt>
                <c:pt idx="5">
                  <c:v>0.367284</c:v>
                </c:pt>
                <c:pt idx="6">
                  <c:v>0.36239399999999999</c:v>
                </c:pt>
                <c:pt idx="7">
                  <c:v>0.35827300000000001</c:v>
                </c:pt>
                <c:pt idx="8">
                  <c:v>0.35856700000000002</c:v>
                </c:pt>
                <c:pt idx="9">
                  <c:v>0.36314099999999999</c:v>
                </c:pt>
                <c:pt idx="10">
                  <c:v>0.35689199999999999</c:v>
                </c:pt>
                <c:pt idx="11">
                  <c:v>0.35215999999999997</c:v>
                </c:pt>
                <c:pt idx="12">
                  <c:v>0.35666500000000001</c:v>
                </c:pt>
                <c:pt idx="13">
                  <c:v>0.35138999999999998</c:v>
                </c:pt>
                <c:pt idx="14">
                  <c:v>0.36046899999999998</c:v>
                </c:pt>
                <c:pt idx="15">
                  <c:v>0.34703200000000001</c:v>
                </c:pt>
                <c:pt idx="16">
                  <c:v>0.35065400000000002</c:v>
                </c:pt>
                <c:pt idx="17">
                  <c:v>0.35300900000000002</c:v>
                </c:pt>
                <c:pt idx="18">
                  <c:v>0.35588399999999998</c:v>
                </c:pt>
                <c:pt idx="19">
                  <c:v>0.34811799999999998</c:v>
                </c:pt>
                <c:pt idx="20">
                  <c:v>0.35145799999999999</c:v>
                </c:pt>
                <c:pt idx="21">
                  <c:v>0.35476400000000002</c:v>
                </c:pt>
                <c:pt idx="22">
                  <c:v>0.35347299999999998</c:v>
                </c:pt>
                <c:pt idx="23">
                  <c:v>0.353626</c:v>
                </c:pt>
                <c:pt idx="24">
                  <c:v>0.34875200000000001</c:v>
                </c:pt>
                <c:pt idx="25">
                  <c:v>0.35282200000000002</c:v>
                </c:pt>
                <c:pt idx="26">
                  <c:v>0.34849200000000002</c:v>
                </c:pt>
                <c:pt idx="27">
                  <c:v>0.35483199999999998</c:v>
                </c:pt>
                <c:pt idx="28">
                  <c:v>0.34825400000000001</c:v>
                </c:pt>
                <c:pt idx="29">
                  <c:v>0.34713899999999998</c:v>
                </c:pt>
                <c:pt idx="30">
                  <c:v>0.34825400000000001</c:v>
                </c:pt>
                <c:pt idx="31">
                  <c:v>0.35257899999999998</c:v>
                </c:pt>
                <c:pt idx="32">
                  <c:v>0.35023300000000002</c:v>
                </c:pt>
                <c:pt idx="33">
                  <c:v>0.344918</c:v>
                </c:pt>
                <c:pt idx="34">
                  <c:v>0.34880100000000003</c:v>
                </c:pt>
                <c:pt idx="35">
                  <c:v>0.34888599999999997</c:v>
                </c:pt>
                <c:pt idx="36">
                  <c:v>0.34569</c:v>
                </c:pt>
                <c:pt idx="37">
                  <c:v>0.34761199999999998</c:v>
                </c:pt>
                <c:pt idx="38">
                  <c:v>0.348634</c:v>
                </c:pt>
                <c:pt idx="39">
                  <c:v>0.34726400000000002</c:v>
                </c:pt>
                <c:pt idx="40">
                  <c:v>0.34593299999999999</c:v>
                </c:pt>
                <c:pt idx="41">
                  <c:v>0.34905900000000001</c:v>
                </c:pt>
                <c:pt idx="42">
                  <c:v>0.34673399999999999</c:v>
                </c:pt>
                <c:pt idx="43">
                  <c:v>0.341117</c:v>
                </c:pt>
                <c:pt idx="44">
                  <c:v>0.34350700000000001</c:v>
                </c:pt>
                <c:pt idx="45">
                  <c:v>0.34477099999999999</c:v>
                </c:pt>
                <c:pt idx="46">
                  <c:v>0.34581899999999999</c:v>
                </c:pt>
                <c:pt idx="47">
                  <c:v>0.344777</c:v>
                </c:pt>
                <c:pt idx="48">
                  <c:v>0.34291500000000003</c:v>
                </c:pt>
                <c:pt idx="49">
                  <c:v>0.34196300000000002</c:v>
                </c:pt>
                <c:pt idx="50">
                  <c:v>0.34059499999999998</c:v>
                </c:pt>
                <c:pt idx="51">
                  <c:v>0.33995599999999998</c:v>
                </c:pt>
                <c:pt idx="52">
                  <c:v>0.33970899999999998</c:v>
                </c:pt>
                <c:pt idx="53">
                  <c:v>0.33825300000000003</c:v>
                </c:pt>
                <c:pt idx="54">
                  <c:v>0.336285</c:v>
                </c:pt>
                <c:pt idx="55">
                  <c:v>0.33713100000000001</c:v>
                </c:pt>
                <c:pt idx="56">
                  <c:v>0.335621</c:v>
                </c:pt>
                <c:pt idx="57">
                  <c:v>0.33366000000000001</c:v>
                </c:pt>
                <c:pt idx="58">
                  <c:v>0.33133400000000002</c:v>
                </c:pt>
                <c:pt idx="59">
                  <c:v>0.330403</c:v>
                </c:pt>
                <c:pt idx="60">
                  <c:v>0.32766899999999999</c:v>
                </c:pt>
                <c:pt idx="61">
                  <c:v>0.32653199999999999</c:v>
                </c:pt>
                <c:pt idx="62">
                  <c:v>0.32448700000000003</c:v>
                </c:pt>
                <c:pt idx="63">
                  <c:v>0.32364700000000002</c:v>
                </c:pt>
                <c:pt idx="64">
                  <c:v>0.32137500000000002</c:v>
                </c:pt>
                <c:pt idx="65">
                  <c:v>0.31816699999999998</c:v>
                </c:pt>
                <c:pt idx="66">
                  <c:v>0.31457299999999999</c:v>
                </c:pt>
                <c:pt idx="67">
                  <c:v>0.31113099999999999</c:v>
                </c:pt>
                <c:pt idx="68">
                  <c:v>0.30848300000000001</c:v>
                </c:pt>
                <c:pt idx="69">
                  <c:v>0.305261</c:v>
                </c:pt>
                <c:pt idx="70">
                  <c:v>0.30279600000000001</c:v>
                </c:pt>
                <c:pt idx="71">
                  <c:v>0.300367</c:v>
                </c:pt>
                <c:pt idx="72">
                  <c:v>0.29424099999999997</c:v>
                </c:pt>
                <c:pt idx="73">
                  <c:v>0.288053</c:v>
                </c:pt>
                <c:pt idx="74">
                  <c:v>0.28285300000000002</c:v>
                </c:pt>
                <c:pt idx="75">
                  <c:v>0.27762300000000001</c:v>
                </c:pt>
                <c:pt idx="76">
                  <c:v>0.272648</c:v>
                </c:pt>
                <c:pt idx="77">
                  <c:v>0.26654499999999998</c:v>
                </c:pt>
                <c:pt idx="78">
                  <c:v>0.26255899999999999</c:v>
                </c:pt>
                <c:pt idx="79">
                  <c:v>0.257025</c:v>
                </c:pt>
                <c:pt idx="80">
                  <c:v>0.24712000000000001</c:v>
                </c:pt>
                <c:pt idx="81">
                  <c:v>0.23807200000000001</c:v>
                </c:pt>
                <c:pt idx="82">
                  <c:v>0.22899600000000001</c:v>
                </c:pt>
                <c:pt idx="83">
                  <c:v>0.22059899999999999</c:v>
                </c:pt>
                <c:pt idx="84">
                  <c:v>0.21244299999999999</c:v>
                </c:pt>
                <c:pt idx="85">
                  <c:v>0.204789</c:v>
                </c:pt>
                <c:pt idx="86">
                  <c:v>0.19744900000000001</c:v>
                </c:pt>
                <c:pt idx="87">
                  <c:v>0.19003900000000001</c:v>
                </c:pt>
                <c:pt idx="88">
                  <c:v>0.17622099999999999</c:v>
                </c:pt>
                <c:pt idx="89">
                  <c:v>0.16298099999999999</c:v>
                </c:pt>
                <c:pt idx="90">
                  <c:v>0.15104600000000001</c:v>
                </c:pt>
                <c:pt idx="91">
                  <c:v>0.14007700000000001</c:v>
                </c:pt>
                <c:pt idx="92">
                  <c:v>0.13042799999999999</c:v>
                </c:pt>
                <c:pt idx="93">
                  <c:v>0.121516</c:v>
                </c:pt>
                <c:pt idx="94">
                  <c:v>0.11257499999999999</c:v>
                </c:pt>
                <c:pt idx="95">
                  <c:v>0.10514999999999999</c:v>
                </c:pt>
                <c:pt idx="96">
                  <c:v>9.0875700000000004E-2</c:v>
                </c:pt>
                <c:pt idx="97">
                  <c:v>7.8964300000000001E-2</c:v>
                </c:pt>
                <c:pt idx="98">
                  <c:v>6.8948499999999996E-2</c:v>
                </c:pt>
                <c:pt idx="99">
                  <c:v>5.9564100000000002E-2</c:v>
                </c:pt>
                <c:pt idx="100">
                  <c:v>5.1596099999999999E-2</c:v>
                </c:pt>
                <c:pt idx="101">
                  <c:v>4.5175100000000003E-2</c:v>
                </c:pt>
                <c:pt idx="102">
                  <c:v>3.9708199999999999E-2</c:v>
                </c:pt>
                <c:pt idx="103">
                  <c:v>3.5053800000000003E-2</c:v>
                </c:pt>
                <c:pt idx="104">
                  <c:v>2.6737299999999999E-2</c:v>
                </c:pt>
                <c:pt idx="105">
                  <c:v>2.0053999999999999E-2</c:v>
                </c:pt>
                <c:pt idx="106">
                  <c:v>1.5764899999999998E-2</c:v>
                </c:pt>
                <c:pt idx="107">
                  <c:v>1.2947E-2</c:v>
                </c:pt>
                <c:pt idx="108">
                  <c:v>1.0361E-2</c:v>
                </c:pt>
                <c:pt idx="109">
                  <c:v>8.5401000000000001E-3</c:v>
                </c:pt>
                <c:pt idx="110">
                  <c:v>6.4375999999999999E-3</c:v>
                </c:pt>
                <c:pt idx="111">
                  <c:v>5.3740699999999999E-3</c:v>
                </c:pt>
                <c:pt idx="112">
                  <c:v>4.4045300000000003E-3</c:v>
                </c:pt>
                <c:pt idx="113">
                  <c:v>4.2467E-3</c:v>
                </c:pt>
                <c:pt idx="114">
                  <c:v>3.7485600000000002E-3</c:v>
                </c:pt>
                <c:pt idx="115">
                  <c:v>3.59136E-3</c:v>
                </c:pt>
                <c:pt idx="116">
                  <c:v>2.7321200000000002E-3</c:v>
                </c:pt>
                <c:pt idx="117">
                  <c:v>1.0100199999999999E-3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2.0280100000000001E-4</c:v>
                </c:pt>
                <c:pt idx="125">
                  <c:v>2.2100000000000002E-3</c:v>
                </c:pt>
                <c:pt idx="126">
                  <c:v>2.3945899999999998E-3</c:v>
                </c:pt>
                <c:pt idx="127">
                  <c:v>3.0258500000000001E-3</c:v>
                </c:pt>
                <c:pt idx="128">
                  <c:v>4.4238599999999999E-3</c:v>
                </c:pt>
                <c:pt idx="129">
                  <c:v>7.6899100000000004E-5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4.0781599999999999E-3</c:v>
                </c:pt>
                <c:pt idx="135">
                  <c:v>2.5956500000000001E-3</c:v>
                </c:pt>
                <c:pt idx="136">
                  <c:v>9.9999999999999995E-7</c:v>
                </c:pt>
                <c:pt idx="137">
                  <c:v>3.1388999999999999E-4</c:v>
                </c:pt>
                <c:pt idx="138">
                  <c:v>1.09958E-3</c:v>
                </c:pt>
                <c:pt idx="139">
                  <c:v>9.3953099999999996E-4</c:v>
                </c:pt>
                <c:pt idx="140">
                  <c:v>9.9999999999999995E-7</c:v>
                </c:pt>
                <c:pt idx="141">
                  <c:v>1.22944E-3</c:v>
                </c:pt>
                <c:pt idx="142">
                  <c:v>1.9885800000000002E-3</c:v>
                </c:pt>
                <c:pt idx="143">
                  <c:v>1.63839E-3</c:v>
                </c:pt>
                <c:pt idx="144">
                  <c:v>9.9413699999999997E-4</c:v>
                </c:pt>
                <c:pt idx="145">
                  <c:v>9.2221999999999996E-4</c:v>
                </c:pt>
                <c:pt idx="146">
                  <c:v>7.9242199999999998E-4</c:v>
                </c:pt>
                <c:pt idx="147">
                  <c:v>6.9759100000000001E-4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4.3633099999999998E-4</c:v>
                </c:pt>
                <c:pt idx="151">
                  <c:v>5.6647499999999999E-4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7.3638399999999998E-4</c:v>
                </c:pt>
                <c:pt idx="157">
                  <c:v>2.8627999999999998E-4</c:v>
                </c:pt>
                <c:pt idx="158">
                  <c:v>3.1131600000000001E-4</c:v>
                </c:pt>
                <c:pt idx="159">
                  <c:v>7.4677200000000004E-4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1.08866E-4</c:v>
                </c:pt>
                <c:pt idx="163">
                  <c:v>6.2069800000000004E-4</c:v>
                </c:pt>
                <c:pt idx="164">
                  <c:v>9.9999999999999995E-7</c:v>
                </c:pt>
                <c:pt idx="165">
                  <c:v>9.61565E-6</c:v>
                </c:pt>
                <c:pt idx="166">
                  <c:v>9.9999999999999995E-7</c:v>
                </c:pt>
                <c:pt idx="167">
                  <c:v>9.5697299999999996E-4</c:v>
                </c:pt>
                <c:pt idx="168">
                  <c:v>9.9999999999999995E-7</c:v>
                </c:pt>
                <c:pt idx="169">
                  <c:v>4.7691999999999998E-4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1.0080099999999999E-3</c:v>
                </c:pt>
                <c:pt idx="174">
                  <c:v>1.39215E-5</c:v>
                </c:pt>
                <c:pt idx="175">
                  <c:v>3.0823800000000001E-4</c:v>
                </c:pt>
                <c:pt idx="176">
                  <c:v>9.9999999999999995E-7</c:v>
                </c:pt>
                <c:pt idx="177">
                  <c:v>2.0419599999999999E-4</c:v>
                </c:pt>
                <c:pt idx="178">
                  <c:v>9.9999999999999995E-7</c:v>
                </c:pt>
                <c:pt idx="179">
                  <c:v>1.75821E-4</c:v>
                </c:pt>
                <c:pt idx="180">
                  <c:v>3.5012699999999999E-4</c:v>
                </c:pt>
                <c:pt idx="181">
                  <c:v>9.9999999999999995E-7</c:v>
                </c:pt>
                <c:pt idx="182">
                  <c:v>4.3479400000000001E-4</c:v>
                </c:pt>
                <c:pt idx="183">
                  <c:v>9.9999999999999995E-7</c:v>
                </c:pt>
                <c:pt idx="184">
                  <c:v>3.66937E-6</c:v>
                </c:pt>
                <c:pt idx="185">
                  <c:v>9.9999999999999995E-7</c:v>
                </c:pt>
                <c:pt idx="186">
                  <c:v>2.7889799999999999E-5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1.0440399999999999E-5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6B-48AD-A7CB-22FDDAB2611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Noisy050Latex0004_0005!$E$60:$E$250</c:f>
              <c:numCache>
                <c:formatCode>0.00E+00</c:formatCode>
                <c:ptCount val="191"/>
                <c:pt idx="0">
                  <c:v>0.17357700000000001</c:v>
                </c:pt>
                <c:pt idx="1">
                  <c:v>0.39439600000000002</c:v>
                </c:pt>
                <c:pt idx="2">
                  <c:v>0.358261</c:v>
                </c:pt>
                <c:pt idx="3">
                  <c:v>0.34530300000000003</c:v>
                </c:pt>
                <c:pt idx="4">
                  <c:v>0.343308</c:v>
                </c:pt>
                <c:pt idx="5">
                  <c:v>0.34784599999999999</c:v>
                </c:pt>
                <c:pt idx="6">
                  <c:v>0.33407700000000001</c:v>
                </c:pt>
                <c:pt idx="7">
                  <c:v>0.342167</c:v>
                </c:pt>
                <c:pt idx="8">
                  <c:v>0.34462300000000001</c:v>
                </c:pt>
                <c:pt idx="9">
                  <c:v>0.340194</c:v>
                </c:pt>
                <c:pt idx="10">
                  <c:v>0.33765099999999998</c:v>
                </c:pt>
                <c:pt idx="11">
                  <c:v>0.34161900000000001</c:v>
                </c:pt>
                <c:pt idx="12">
                  <c:v>0.339142</c:v>
                </c:pt>
                <c:pt idx="13">
                  <c:v>0.342781</c:v>
                </c:pt>
                <c:pt idx="14">
                  <c:v>0.330766</c:v>
                </c:pt>
                <c:pt idx="15">
                  <c:v>0.33579799999999999</c:v>
                </c:pt>
                <c:pt idx="16">
                  <c:v>0.33452700000000002</c:v>
                </c:pt>
                <c:pt idx="17">
                  <c:v>0.33866000000000002</c:v>
                </c:pt>
                <c:pt idx="18">
                  <c:v>0.33779399999999998</c:v>
                </c:pt>
                <c:pt idx="19">
                  <c:v>0.33848499999999998</c:v>
                </c:pt>
                <c:pt idx="20">
                  <c:v>0.338868</c:v>
                </c:pt>
                <c:pt idx="21">
                  <c:v>0.343835</c:v>
                </c:pt>
                <c:pt idx="22">
                  <c:v>0.33717999999999998</c:v>
                </c:pt>
                <c:pt idx="23">
                  <c:v>0.33487800000000001</c:v>
                </c:pt>
                <c:pt idx="24">
                  <c:v>0.33458700000000002</c:v>
                </c:pt>
                <c:pt idx="25">
                  <c:v>0.33299200000000001</c:v>
                </c:pt>
                <c:pt idx="26">
                  <c:v>0.33771200000000001</c:v>
                </c:pt>
                <c:pt idx="27">
                  <c:v>0.33104600000000001</c:v>
                </c:pt>
                <c:pt idx="28">
                  <c:v>0.33300299999999999</c:v>
                </c:pt>
                <c:pt idx="29">
                  <c:v>0.33584799999999998</c:v>
                </c:pt>
                <c:pt idx="30">
                  <c:v>0.33688899999999999</c:v>
                </c:pt>
                <c:pt idx="31">
                  <c:v>0.33327400000000001</c:v>
                </c:pt>
                <c:pt idx="32">
                  <c:v>0.33352399999999999</c:v>
                </c:pt>
                <c:pt idx="33">
                  <c:v>0.33045400000000003</c:v>
                </c:pt>
                <c:pt idx="34">
                  <c:v>0.33284399999999997</c:v>
                </c:pt>
                <c:pt idx="35">
                  <c:v>0.333181</c:v>
                </c:pt>
                <c:pt idx="36">
                  <c:v>0.32885700000000001</c:v>
                </c:pt>
                <c:pt idx="37">
                  <c:v>0.33566699999999999</c:v>
                </c:pt>
                <c:pt idx="38">
                  <c:v>0.32842100000000002</c:v>
                </c:pt>
                <c:pt idx="39">
                  <c:v>0.33095799999999997</c:v>
                </c:pt>
                <c:pt idx="40">
                  <c:v>0.33039200000000002</c:v>
                </c:pt>
                <c:pt idx="41">
                  <c:v>0.32552999999999999</c:v>
                </c:pt>
                <c:pt idx="42">
                  <c:v>0.32686599999999999</c:v>
                </c:pt>
                <c:pt idx="43">
                  <c:v>0.32814399999999999</c:v>
                </c:pt>
                <c:pt idx="44">
                  <c:v>0.32652399999999998</c:v>
                </c:pt>
                <c:pt idx="45">
                  <c:v>0.325521</c:v>
                </c:pt>
                <c:pt idx="46">
                  <c:v>0.32308799999999999</c:v>
                </c:pt>
                <c:pt idx="47">
                  <c:v>0.32444099999999998</c:v>
                </c:pt>
                <c:pt idx="48">
                  <c:v>0.32399499999999998</c:v>
                </c:pt>
                <c:pt idx="49">
                  <c:v>0.32366699999999998</c:v>
                </c:pt>
                <c:pt idx="50">
                  <c:v>0.32230799999999998</c:v>
                </c:pt>
                <c:pt idx="51">
                  <c:v>0.32078200000000001</c:v>
                </c:pt>
                <c:pt idx="52">
                  <c:v>0.31988899999999998</c:v>
                </c:pt>
                <c:pt idx="53">
                  <c:v>0.31717899999999999</c:v>
                </c:pt>
                <c:pt idx="54">
                  <c:v>0.31643900000000003</c:v>
                </c:pt>
                <c:pt idx="55">
                  <c:v>0.31555800000000001</c:v>
                </c:pt>
                <c:pt idx="56">
                  <c:v>0.31161</c:v>
                </c:pt>
                <c:pt idx="57">
                  <c:v>0.31140299999999999</c:v>
                </c:pt>
                <c:pt idx="58">
                  <c:v>0.30936900000000001</c:v>
                </c:pt>
                <c:pt idx="59">
                  <c:v>0.30654599999999999</c:v>
                </c:pt>
                <c:pt idx="60">
                  <c:v>0.30438799999999999</c:v>
                </c:pt>
                <c:pt idx="61">
                  <c:v>0.30290699999999998</c:v>
                </c:pt>
                <c:pt idx="62">
                  <c:v>0.29935499999999998</c:v>
                </c:pt>
                <c:pt idx="63">
                  <c:v>0.29680899999999999</c:v>
                </c:pt>
                <c:pt idx="64">
                  <c:v>0.29375299999999999</c:v>
                </c:pt>
                <c:pt idx="65">
                  <c:v>0.289238</c:v>
                </c:pt>
                <c:pt idx="66">
                  <c:v>0.28447899999999998</c:v>
                </c:pt>
                <c:pt idx="67">
                  <c:v>0.28124900000000003</c:v>
                </c:pt>
                <c:pt idx="68">
                  <c:v>0.27747500000000003</c:v>
                </c:pt>
                <c:pt idx="69">
                  <c:v>0.27273799999999998</c:v>
                </c:pt>
                <c:pt idx="70">
                  <c:v>0.26907500000000001</c:v>
                </c:pt>
                <c:pt idx="71">
                  <c:v>0.26524999999999999</c:v>
                </c:pt>
                <c:pt idx="72">
                  <c:v>0.25728699999999999</c:v>
                </c:pt>
                <c:pt idx="73">
                  <c:v>0.24984400000000001</c:v>
                </c:pt>
                <c:pt idx="74">
                  <c:v>0.24299999999999999</c:v>
                </c:pt>
                <c:pt idx="75">
                  <c:v>0.23595099999999999</c:v>
                </c:pt>
                <c:pt idx="76">
                  <c:v>0.22875100000000001</c:v>
                </c:pt>
                <c:pt idx="77">
                  <c:v>0.222467</c:v>
                </c:pt>
                <c:pt idx="78">
                  <c:v>0.216589</c:v>
                </c:pt>
                <c:pt idx="79">
                  <c:v>0.21015500000000001</c:v>
                </c:pt>
                <c:pt idx="80">
                  <c:v>0.19810800000000001</c:v>
                </c:pt>
                <c:pt idx="81">
                  <c:v>0.18661900000000001</c:v>
                </c:pt>
                <c:pt idx="82">
                  <c:v>0.17713999999999999</c:v>
                </c:pt>
                <c:pt idx="83">
                  <c:v>0.16695299999999999</c:v>
                </c:pt>
                <c:pt idx="84">
                  <c:v>0.15767200000000001</c:v>
                </c:pt>
                <c:pt idx="85">
                  <c:v>0.14904100000000001</c:v>
                </c:pt>
                <c:pt idx="86">
                  <c:v>0.140956</c:v>
                </c:pt>
                <c:pt idx="87">
                  <c:v>0.13308600000000001</c:v>
                </c:pt>
                <c:pt idx="88">
                  <c:v>0.118618</c:v>
                </c:pt>
                <c:pt idx="89">
                  <c:v>0.105503</c:v>
                </c:pt>
                <c:pt idx="90">
                  <c:v>9.3987699999999993E-2</c:v>
                </c:pt>
                <c:pt idx="91">
                  <c:v>8.3991499999999997E-2</c:v>
                </c:pt>
                <c:pt idx="92">
                  <c:v>7.5060000000000002E-2</c:v>
                </c:pt>
                <c:pt idx="93">
                  <c:v>6.7294499999999993E-2</c:v>
                </c:pt>
                <c:pt idx="94">
                  <c:v>5.9537E-2</c:v>
                </c:pt>
                <c:pt idx="95">
                  <c:v>5.3441299999999997E-2</c:v>
                </c:pt>
                <c:pt idx="96">
                  <c:v>4.2982300000000001E-2</c:v>
                </c:pt>
                <c:pt idx="97">
                  <c:v>3.4669800000000001E-2</c:v>
                </c:pt>
                <c:pt idx="98">
                  <c:v>2.84259E-2</c:v>
                </c:pt>
                <c:pt idx="99">
                  <c:v>2.3660299999999999E-2</c:v>
                </c:pt>
                <c:pt idx="100">
                  <c:v>1.9307100000000001E-2</c:v>
                </c:pt>
                <c:pt idx="101">
                  <c:v>1.5448399999999999E-2</c:v>
                </c:pt>
                <c:pt idx="102">
                  <c:v>1.2240900000000001E-2</c:v>
                </c:pt>
                <c:pt idx="103">
                  <c:v>9.7456599999999997E-3</c:v>
                </c:pt>
                <c:pt idx="104">
                  <c:v>6.3937799999999999E-3</c:v>
                </c:pt>
                <c:pt idx="105">
                  <c:v>3.7936300000000001E-3</c:v>
                </c:pt>
                <c:pt idx="106">
                  <c:v>2.3459800000000001E-3</c:v>
                </c:pt>
                <c:pt idx="107">
                  <c:v>3.0306E-3</c:v>
                </c:pt>
                <c:pt idx="108">
                  <c:v>3.2099300000000002E-3</c:v>
                </c:pt>
                <c:pt idx="109">
                  <c:v>2.94407E-3</c:v>
                </c:pt>
                <c:pt idx="110">
                  <c:v>2.7843999999999998E-3</c:v>
                </c:pt>
                <c:pt idx="111">
                  <c:v>1.8273499999999999E-3</c:v>
                </c:pt>
                <c:pt idx="112">
                  <c:v>4.87629E-4</c:v>
                </c:pt>
                <c:pt idx="113">
                  <c:v>9.9999999999999995E-7</c:v>
                </c:pt>
                <c:pt idx="114">
                  <c:v>1.3206599999999999E-4</c:v>
                </c:pt>
                <c:pt idx="115">
                  <c:v>1.21743E-3</c:v>
                </c:pt>
                <c:pt idx="116">
                  <c:v>1.5897400000000001E-3</c:v>
                </c:pt>
                <c:pt idx="117">
                  <c:v>2.2867899999999999E-3</c:v>
                </c:pt>
                <c:pt idx="118">
                  <c:v>2.53382E-3</c:v>
                </c:pt>
                <c:pt idx="119">
                  <c:v>8.51566E-4</c:v>
                </c:pt>
                <c:pt idx="120">
                  <c:v>9.9999999999999995E-7</c:v>
                </c:pt>
                <c:pt idx="121">
                  <c:v>2.7333199999999999E-4</c:v>
                </c:pt>
                <c:pt idx="122">
                  <c:v>2.8918500000000001E-3</c:v>
                </c:pt>
                <c:pt idx="123">
                  <c:v>1.77038E-3</c:v>
                </c:pt>
                <c:pt idx="124">
                  <c:v>5.8706399999999999E-4</c:v>
                </c:pt>
                <c:pt idx="125">
                  <c:v>9.9999999999999995E-7</c:v>
                </c:pt>
                <c:pt idx="126">
                  <c:v>9.2540600000000006E-5</c:v>
                </c:pt>
                <c:pt idx="127">
                  <c:v>9.9999999999999995E-7</c:v>
                </c:pt>
                <c:pt idx="128">
                  <c:v>1.5116000000000001E-3</c:v>
                </c:pt>
                <c:pt idx="129">
                  <c:v>1.28991E-3</c:v>
                </c:pt>
                <c:pt idx="130">
                  <c:v>8.8594800000000001E-4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2.4800700000000001E-4</c:v>
                </c:pt>
                <c:pt idx="134">
                  <c:v>8.0136900000000002E-4</c:v>
                </c:pt>
                <c:pt idx="135">
                  <c:v>5.42995E-4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1.8332800000000001E-3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6.5231800000000001E-5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3.7770000000000002E-4</c:v>
                </c:pt>
                <c:pt idx="146">
                  <c:v>1.28459E-3</c:v>
                </c:pt>
                <c:pt idx="147">
                  <c:v>6.4984199999999998E-4</c:v>
                </c:pt>
                <c:pt idx="148">
                  <c:v>2.9507699999999998E-4</c:v>
                </c:pt>
                <c:pt idx="149">
                  <c:v>3.8712599999999999E-5</c:v>
                </c:pt>
                <c:pt idx="150">
                  <c:v>1.82248E-3</c:v>
                </c:pt>
                <c:pt idx="151">
                  <c:v>1.1110499999999999E-3</c:v>
                </c:pt>
                <c:pt idx="152">
                  <c:v>9.9999999999999995E-7</c:v>
                </c:pt>
                <c:pt idx="153">
                  <c:v>5.84324E-4</c:v>
                </c:pt>
                <c:pt idx="154">
                  <c:v>5.0893200000000003E-4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3.3585100000000002E-4</c:v>
                </c:pt>
                <c:pt idx="161">
                  <c:v>1.9794300000000001E-4</c:v>
                </c:pt>
                <c:pt idx="162">
                  <c:v>9.9999999999999995E-7</c:v>
                </c:pt>
                <c:pt idx="163">
                  <c:v>1.36468E-5</c:v>
                </c:pt>
                <c:pt idx="164">
                  <c:v>9.9999999999999995E-7</c:v>
                </c:pt>
                <c:pt idx="165">
                  <c:v>1.8999199999999999E-4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4.7395500000000003E-4</c:v>
                </c:pt>
                <c:pt idx="169">
                  <c:v>9.9999999999999995E-7</c:v>
                </c:pt>
                <c:pt idx="170">
                  <c:v>6.9640000000000001E-4</c:v>
                </c:pt>
                <c:pt idx="171">
                  <c:v>1.3148700000000001E-4</c:v>
                </c:pt>
                <c:pt idx="172">
                  <c:v>9.9999999999999995E-7</c:v>
                </c:pt>
                <c:pt idx="173">
                  <c:v>2.2599499999999999E-4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2.1368400000000001E-4</c:v>
                </c:pt>
                <c:pt idx="178">
                  <c:v>9.9999999999999995E-7</c:v>
                </c:pt>
                <c:pt idx="179">
                  <c:v>4.4972400000000003E-5</c:v>
                </c:pt>
                <c:pt idx="180">
                  <c:v>7.0818500000000006E-5</c:v>
                </c:pt>
                <c:pt idx="181">
                  <c:v>9.9999999999999995E-7</c:v>
                </c:pt>
                <c:pt idx="182">
                  <c:v>5.0276599999999998E-4</c:v>
                </c:pt>
                <c:pt idx="183">
                  <c:v>4.0307100000000002E-4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2.6788199999999999E-4</c:v>
                </c:pt>
                <c:pt idx="190">
                  <c:v>2.1271199999999999E-4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6B-48AD-A7CB-22FDDAB2611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0.50821499999999997</c:v>
                </c:pt>
                <c:pt idx="2">
                  <c:v>0.35449999999999998</c:v>
                </c:pt>
                <c:pt idx="3">
                  <c:v>0.33777200000000002</c:v>
                </c:pt>
                <c:pt idx="4">
                  <c:v>0.269957</c:v>
                </c:pt>
                <c:pt idx="5">
                  <c:v>0.27538200000000002</c:v>
                </c:pt>
                <c:pt idx="6">
                  <c:v>0.268148</c:v>
                </c:pt>
                <c:pt idx="7">
                  <c:v>0.31245400000000001</c:v>
                </c:pt>
                <c:pt idx="8">
                  <c:v>0.31154999999999999</c:v>
                </c:pt>
                <c:pt idx="9">
                  <c:v>0.30160399999999998</c:v>
                </c:pt>
                <c:pt idx="10">
                  <c:v>0.32646999999999998</c:v>
                </c:pt>
                <c:pt idx="11">
                  <c:v>0.28758899999999998</c:v>
                </c:pt>
                <c:pt idx="12">
                  <c:v>0.28939700000000002</c:v>
                </c:pt>
                <c:pt idx="13">
                  <c:v>0.29527500000000001</c:v>
                </c:pt>
                <c:pt idx="14">
                  <c:v>0.307029</c:v>
                </c:pt>
                <c:pt idx="15">
                  <c:v>0.28080699999999997</c:v>
                </c:pt>
                <c:pt idx="16">
                  <c:v>0.29143200000000002</c:v>
                </c:pt>
                <c:pt idx="17">
                  <c:v>0.27560800000000002</c:v>
                </c:pt>
                <c:pt idx="18">
                  <c:v>0.30205599999999999</c:v>
                </c:pt>
                <c:pt idx="19">
                  <c:v>0.302734</c:v>
                </c:pt>
                <c:pt idx="20">
                  <c:v>0.30024800000000001</c:v>
                </c:pt>
                <c:pt idx="21">
                  <c:v>0.28080699999999997</c:v>
                </c:pt>
                <c:pt idx="22">
                  <c:v>0.28668500000000002</c:v>
                </c:pt>
                <c:pt idx="23">
                  <c:v>0.27481699999999998</c:v>
                </c:pt>
                <c:pt idx="24">
                  <c:v>0.30962899999999999</c:v>
                </c:pt>
                <c:pt idx="25">
                  <c:v>0.28453699999999998</c:v>
                </c:pt>
                <c:pt idx="26">
                  <c:v>0.277868</c:v>
                </c:pt>
                <c:pt idx="27">
                  <c:v>0.29753499999999999</c:v>
                </c:pt>
                <c:pt idx="28">
                  <c:v>0.28883199999999998</c:v>
                </c:pt>
                <c:pt idx="29">
                  <c:v>0.28408499999999998</c:v>
                </c:pt>
                <c:pt idx="30">
                  <c:v>0.296292</c:v>
                </c:pt>
                <c:pt idx="31">
                  <c:v>0.30369499999999999</c:v>
                </c:pt>
                <c:pt idx="32">
                  <c:v>0.29934300000000003</c:v>
                </c:pt>
                <c:pt idx="33">
                  <c:v>0.30499399999999999</c:v>
                </c:pt>
                <c:pt idx="34">
                  <c:v>0.28702299999999997</c:v>
                </c:pt>
                <c:pt idx="35">
                  <c:v>0.304373</c:v>
                </c:pt>
                <c:pt idx="36">
                  <c:v>0.28385899999999997</c:v>
                </c:pt>
                <c:pt idx="37">
                  <c:v>0.28148499999999999</c:v>
                </c:pt>
                <c:pt idx="38">
                  <c:v>0.29357899999999998</c:v>
                </c:pt>
                <c:pt idx="39">
                  <c:v>0.29075299999999998</c:v>
                </c:pt>
                <c:pt idx="40">
                  <c:v>0.290329</c:v>
                </c:pt>
                <c:pt idx="41">
                  <c:v>0.29239199999999999</c:v>
                </c:pt>
                <c:pt idx="42">
                  <c:v>0.27651199999999998</c:v>
                </c:pt>
                <c:pt idx="43">
                  <c:v>0.26571800000000001</c:v>
                </c:pt>
                <c:pt idx="44">
                  <c:v>0.28552499999999997</c:v>
                </c:pt>
                <c:pt idx="45">
                  <c:v>0.29869299999999999</c:v>
                </c:pt>
                <c:pt idx="46">
                  <c:v>0.27908300000000003</c:v>
                </c:pt>
                <c:pt idx="47">
                  <c:v>0.28233200000000003</c:v>
                </c:pt>
                <c:pt idx="48">
                  <c:v>0.27612900000000001</c:v>
                </c:pt>
                <c:pt idx="49">
                  <c:v>0.28344799999999998</c:v>
                </c:pt>
                <c:pt idx="50">
                  <c:v>0.27853099999999997</c:v>
                </c:pt>
                <c:pt idx="51">
                  <c:v>0.28275499999999998</c:v>
                </c:pt>
                <c:pt idx="52">
                  <c:v>0.27214500000000003</c:v>
                </c:pt>
                <c:pt idx="53">
                  <c:v>0.27779599999999999</c:v>
                </c:pt>
                <c:pt idx="54">
                  <c:v>0.27926600000000001</c:v>
                </c:pt>
                <c:pt idx="55">
                  <c:v>0.26880900000000002</c:v>
                </c:pt>
                <c:pt idx="56">
                  <c:v>0.267156</c:v>
                </c:pt>
                <c:pt idx="57">
                  <c:v>0.26388600000000001</c:v>
                </c:pt>
                <c:pt idx="58">
                  <c:v>0.26551999999999998</c:v>
                </c:pt>
                <c:pt idx="59">
                  <c:v>0.25642900000000002</c:v>
                </c:pt>
                <c:pt idx="60">
                  <c:v>0.26304100000000002</c:v>
                </c:pt>
                <c:pt idx="61">
                  <c:v>0.25408999999999998</c:v>
                </c:pt>
                <c:pt idx="62">
                  <c:v>0.25407600000000002</c:v>
                </c:pt>
                <c:pt idx="63">
                  <c:v>0.25399699999999997</c:v>
                </c:pt>
                <c:pt idx="64">
                  <c:v>0.24710199999999999</c:v>
                </c:pt>
                <c:pt idx="65">
                  <c:v>0.23893900000000001</c:v>
                </c:pt>
                <c:pt idx="66">
                  <c:v>0.23821700000000001</c:v>
                </c:pt>
                <c:pt idx="67">
                  <c:v>0.23220199999999999</c:v>
                </c:pt>
                <c:pt idx="68">
                  <c:v>0.22675500000000001</c:v>
                </c:pt>
                <c:pt idx="69">
                  <c:v>0.225352</c:v>
                </c:pt>
                <c:pt idx="70">
                  <c:v>0.22023899999999999</c:v>
                </c:pt>
                <c:pt idx="71">
                  <c:v>0.21412200000000001</c:v>
                </c:pt>
                <c:pt idx="72">
                  <c:v>0.20835899999999999</c:v>
                </c:pt>
                <c:pt idx="73">
                  <c:v>0.20011399999999999</c:v>
                </c:pt>
                <c:pt idx="74">
                  <c:v>0.19325800000000001</c:v>
                </c:pt>
                <c:pt idx="75">
                  <c:v>0.183312</c:v>
                </c:pt>
                <c:pt idx="76">
                  <c:v>0.176815</c:v>
                </c:pt>
                <c:pt idx="77">
                  <c:v>0.16986399999999999</c:v>
                </c:pt>
                <c:pt idx="78">
                  <c:v>0.16492200000000001</c:v>
                </c:pt>
                <c:pt idx="79">
                  <c:v>0.15867999999999999</c:v>
                </c:pt>
                <c:pt idx="80">
                  <c:v>0.147282</c:v>
                </c:pt>
                <c:pt idx="81">
                  <c:v>0.13725899999999999</c:v>
                </c:pt>
                <c:pt idx="82">
                  <c:v>0.12523400000000001</c:v>
                </c:pt>
                <c:pt idx="83">
                  <c:v>0.117141</c:v>
                </c:pt>
                <c:pt idx="84">
                  <c:v>0.110886</c:v>
                </c:pt>
                <c:pt idx="85">
                  <c:v>0.10129199999999999</c:v>
                </c:pt>
                <c:pt idx="86">
                  <c:v>9.3834600000000004E-2</c:v>
                </c:pt>
                <c:pt idx="87">
                  <c:v>8.6204799999999998E-2</c:v>
                </c:pt>
                <c:pt idx="88">
                  <c:v>7.3711499999999999E-2</c:v>
                </c:pt>
                <c:pt idx="89">
                  <c:v>6.3664399999999996E-2</c:v>
                </c:pt>
                <c:pt idx="90">
                  <c:v>5.3242900000000003E-2</c:v>
                </c:pt>
                <c:pt idx="91">
                  <c:v>4.5216300000000001E-2</c:v>
                </c:pt>
                <c:pt idx="92">
                  <c:v>3.8842099999999997E-2</c:v>
                </c:pt>
                <c:pt idx="93">
                  <c:v>3.3801699999999997E-2</c:v>
                </c:pt>
                <c:pt idx="94">
                  <c:v>2.9293699999999999E-2</c:v>
                </c:pt>
                <c:pt idx="95">
                  <c:v>2.4345700000000001E-2</c:v>
                </c:pt>
                <c:pt idx="96">
                  <c:v>1.9018199999999999E-2</c:v>
                </c:pt>
                <c:pt idx="97">
                  <c:v>1.4375600000000001E-2</c:v>
                </c:pt>
                <c:pt idx="98">
                  <c:v>1.15476E-2</c:v>
                </c:pt>
                <c:pt idx="99">
                  <c:v>7.44241E-3</c:v>
                </c:pt>
                <c:pt idx="100">
                  <c:v>4.58276E-3</c:v>
                </c:pt>
                <c:pt idx="101">
                  <c:v>4.8260500000000001E-3</c:v>
                </c:pt>
                <c:pt idx="102">
                  <c:v>2.3409799999999999E-3</c:v>
                </c:pt>
                <c:pt idx="103">
                  <c:v>2.3559700000000002E-3</c:v>
                </c:pt>
                <c:pt idx="104">
                  <c:v>1.2708299999999999E-3</c:v>
                </c:pt>
                <c:pt idx="105">
                  <c:v>7.2015899999999995E-4</c:v>
                </c:pt>
                <c:pt idx="106">
                  <c:v>8.0507900000000002E-5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6.8656100000000003E-4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2.18187E-4</c:v>
                </c:pt>
                <c:pt idx="116">
                  <c:v>1.00143E-3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6.0474699999999999E-5</c:v>
                </c:pt>
                <c:pt idx="120">
                  <c:v>1.8831E-3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1.8421900000000001E-5</c:v>
                </c:pt>
                <c:pt idx="124">
                  <c:v>9.9999999999999995E-7</c:v>
                </c:pt>
                <c:pt idx="125">
                  <c:v>4.1186499999999997E-4</c:v>
                </c:pt>
                <c:pt idx="126">
                  <c:v>9.9999999999999995E-7</c:v>
                </c:pt>
                <c:pt idx="127">
                  <c:v>1.4794000000000001E-3</c:v>
                </c:pt>
                <c:pt idx="128">
                  <c:v>1.21715E-4</c:v>
                </c:pt>
                <c:pt idx="129">
                  <c:v>5.5921200000000001E-4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1.1753200000000001E-3</c:v>
                </c:pt>
                <c:pt idx="134">
                  <c:v>4.1982500000000003E-4</c:v>
                </c:pt>
                <c:pt idx="135">
                  <c:v>7.2037800000000003E-5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9.7727399999999995E-5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4.9958700000000001E-4</c:v>
                </c:pt>
                <c:pt idx="142">
                  <c:v>1.4103099999999999E-3</c:v>
                </c:pt>
                <c:pt idx="143">
                  <c:v>8.9594999999999999E-5</c:v>
                </c:pt>
                <c:pt idx="144">
                  <c:v>2.4500699999999999E-4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1.0140399999999999E-4</c:v>
                </c:pt>
                <c:pt idx="148">
                  <c:v>1.1629800000000001E-3</c:v>
                </c:pt>
                <c:pt idx="149">
                  <c:v>4.6570200000000002E-4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4.2119E-4</c:v>
                </c:pt>
                <c:pt idx="153">
                  <c:v>9.9999999999999995E-7</c:v>
                </c:pt>
                <c:pt idx="154">
                  <c:v>1.2296400000000001E-4</c:v>
                </c:pt>
                <c:pt idx="155">
                  <c:v>9.9999999999999995E-7</c:v>
                </c:pt>
                <c:pt idx="156">
                  <c:v>2.20091E-4</c:v>
                </c:pt>
                <c:pt idx="157">
                  <c:v>9.9999999999999995E-7</c:v>
                </c:pt>
                <c:pt idx="158">
                  <c:v>1.7180400000000001E-4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1.18782E-4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5.7801300000000005E-4</c:v>
                </c:pt>
                <c:pt idx="170">
                  <c:v>9.9999999999999995E-7</c:v>
                </c:pt>
                <c:pt idx="171">
                  <c:v>8.3079799999999997E-5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4.7697199999999999E-4</c:v>
                </c:pt>
                <c:pt idx="175">
                  <c:v>1.8488700000000001E-5</c:v>
                </c:pt>
                <c:pt idx="176">
                  <c:v>1.0888E-4</c:v>
                </c:pt>
                <c:pt idx="177">
                  <c:v>1.7473599999999999E-4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1.9183700000000001E-4</c:v>
                </c:pt>
                <c:pt idx="182">
                  <c:v>9.9999999999999995E-7</c:v>
                </c:pt>
                <c:pt idx="183">
                  <c:v>2.3676799999999999E-4</c:v>
                </c:pt>
                <c:pt idx="184">
                  <c:v>4.3151400000000002E-5</c:v>
                </c:pt>
                <c:pt idx="185">
                  <c:v>7.4061599999999996E-5</c:v>
                </c:pt>
                <c:pt idx="186">
                  <c:v>9.9999999999999995E-7</c:v>
                </c:pt>
                <c:pt idx="187">
                  <c:v>1.19295E-4</c:v>
                </c:pt>
                <c:pt idx="188">
                  <c:v>1.9991400000000001E-4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6B-48AD-A7CB-22FDDAB2611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0.72482999999999997</c:v>
                </c:pt>
                <c:pt idx="2">
                  <c:v>0.23328299999999999</c:v>
                </c:pt>
                <c:pt idx="3">
                  <c:v>0.55840000000000001</c:v>
                </c:pt>
                <c:pt idx="4">
                  <c:v>0.21373200000000001</c:v>
                </c:pt>
                <c:pt idx="5">
                  <c:v>0.478709</c:v>
                </c:pt>
                <c:pt idx="6">
                  <c:v>0.24003099999999999</c:v>
                </c:pt>
                <c:pt idx="7">
                  <c:v>0.36070999999999998</c:v>
                </c:pt>
                <c:pt idx="8">
                  <c:v>0.21671000000000001</c:v>
                </c:pt>
                <c:pt idx="9">
                  <c:v>0.31168400000000002</c:v>
                </c:pt>
                <c:pt idx="10">
                  <c:v>0.21383199999999999</c:v>
                </c:pt>
                <c:pt idx="11">
                  <c:v>0.25333</c:v>
                </c:pt>
                <c:pt idx="12">
                  <c:v>0.21293799999999999</c:v>
                </c:pt>
                <c:pt idx="13">
                  <c:v>0.24122199999999999</c:v>
                </c:pt>
                <c:pt idx="14">
                  <c:v>0.21710699999999999</c:v>
                </c:pt>
                <c:pt idx="15">
                  <c:v>0.20708299999999999</c:v>
                </c:pt>
                <c:pt idx="16">
                  <c:v>0.19939200000000001</c:v>
                </c:pt>
                <c:pt idx="17">
                  <c:v>0.20296400000000001</c:v>
                </c:pt>
                <c:pt idx="18">
                  <c:v>0.21373200000000001</c:v>
                </c:pt>
                <c:pt idx="19">
                  <c:v>0.19323899999999999</c:v>
                </c:pt>
                <c:pt idx="20">
                  <c:v>0.19542200000000001</c:v>
                </c:pt>
                <c:pt idx="21">
                  <c:v>0.20083100000000001</c:v>
                </c:pt>
                <c:pt idx="22">
                  <c:v>0.18624199999999999</c:v>
                </c:pt>
                <c:pt idx="23">
                  <c:v>0.20097999999999999</c:v>
                </c:pt>
                <c:pt idx="24">
                  <c:v>0.20661099999999999</c:v>
                </c:pt>
                <c:pt idx="25">
                  <c:v>0.20430400000000001</c:v>
                </c:pt>
                <c:pt idx="26">
                  <c:v>0.19428100000000001</c:v>
                </c:pt>
                <c:pt idx="27">
                  <c:v>0.20418</c:v>
                </c:pt>
                <c:pt idx="28">
                  <c:v>0.18951699999999999</c:v>
                </c:pt>
                <c:pt idx="29">
                  <c:v>0.19093099999999999</c:v>
                </c:pt>
                <c:pt idx="30">
                  <c:v>0.20385800000000001</c:v>
                </c:pt>
                <c:pt idx="31">
                  <c:v>0.201289</c:v>
                </c:pt>
                <c:pt idx="32">
                  <c:v>0.19930500000000001</c:v>
                </c:pt>
                <c:pt idx="33">
                  <c:v>0.19506200000000001</c:v>
                </c:pt>
                <c:pt idx="34">
                  <c:v>0.19986300000000001</c:v>
                </c:pt>
                <c:pt idx="35">
                  <c:v>0.19298999999999999</c:v>
                </c:pt>
                <c:pt idx="36">
                  <c:v>0.194218</c:v>
                </c:pt>
                <c:pt idx="37">
                  <c:v>0.196712</c:v>
                </c:pt>
                <c:pt idx="38">
                  <c:v>0.19817599999999999</c:v>
                </c:pt>
                <c:pt idx="39">
                  <c:v>0.200762</c:v>
                </c:pt>
                <c:pt idx="40">
                  <c:v>0.193381</c:v>
                </c:pt>
                <c:pt idx="41">
                  <c:v>0.194634</c:v>
                </c:pt>
                <c:pt idx="42">
                  <c:v>0.19855999999999999</c:v>
                </c:pt>
                <c:pt idx="43">
                  <c:v>0.19192999999999999</c:v>
                </c:pt>
                <c:pt idx="44">
                  <c:v>0.19339999999999999</c:v>
                </c:pt>
                <c:pt idx="45">
                  <c:v>0.18970899999999999</c:v>
                </c:pt>
                <c:pt idx="46">
                  <c:v>0.19212799999999999</c:v>
                </c:pt>
                <c:pt idx="47">
                  <c:v>0.19400200000000001</c:v>
                </c:pt>
                <c:pt idx="48">
                  <c:v>0.19350600000000001</c:v>
                </c:pt>
                <c:pt idx="49">
                  <c:v>0.19162899999999999</c:v>
                </c:pt>
                <c:pt idx="50">
                  <c:v>0.19015599999999999</c:v>
                </c:pt>
                <c:pt idx="51">
                  <c:v>0.184304</c:v>
                </c:pt>
                <c:pt idx="52">
                  <c:v>0.18463499999999999</c:v>
                </c:pt>
                <c:pt idx="53">
                  <c:v>0.18809000000000001</c:v>
                </c:pt>
                <c:pt idx="54">
                  <c:v>0.17959900000000001</c:v>
                </c:pt>
                <c:pt idx="55">
                  <c:v>0.18012500000000001</c:v>
                </c:pt>
                <c:pt idx="56">
                  <c:v>0.17896799999999999</c:v>
                </c:pt>
                <c:pt idx="57">
                  <c:v>0.178206</c:v>
                </c:pt>
                <c:pt idx="58">
                  <c:v>0.17548</c:v>
                </c:pt>
                <c:pt idx="59">
                  <c:v>0.174454</c:v>
                </c:pt>
                <c:pt idx="60">
                  <c:v>0.17152800000000001</c:v>
                </c:pt>
                <c:pt idx="61">
                  <c:v>0.169652</c:v>
                </c:pt>
                <c:pt idx="62">
                  <c:v>0.170316</c:v>
                </c:pt>
                <c:pt idx="63">
                  <c:v>0.16594400000000001</c:v>
                </c:pt>
                <c:pt idx="64">
                  <c:v>0.161522</c:v>
                </c:pt>
                <c:pt idx="65">
                  <c:v>0.15803200000000001</c:v>
                </c:pt>
                <c:pt idx="66">
                  <c:v>0.153502</c:v>
                </c:pt>
                <c:pt idx="67">
                  <c:v>0.15015200000000001</c:v>
                </c:pt>
                <c:pt idx="68">
                  <c:v>0.14812</c:v>
                </c:pt>
                <c:pt idx="69">
                  <c:v>0.14416399999999999</c:v>
                </c:pt>
                <c:pt idx="70">
                  <c:v>0.139573</c:v>
                </c:pt>
                <c:pt idx="71">
                  <c:v>0.13577800000000001</c:v>
                </c:pt>
                <c:pt idx="72">
                  <c:v>0.13003200000000001</c:v>
                </c:pt>
                <c:pt idx="73">
                  <c:v>0.124448</c:v>
                </c:pt>
                <c:pt idx="74">
                  <c:v>0.117172</c:v>
                </c:pt>
                <c:pt idx="75">
                  <c:v>0.112576</c:v>
                </c:pt>
                <c:pt idx="76">
                  <c:v>0.106962</c:v>
                </c:pt>
                <c:pt idx="77">
                  <c:v>0.101183</c:v>
                </c:pt>
                <c:pt idx="78">
                  <c:v>9.7486799999999998E-2</c:v>
                </c:pt>
                <c:pt idx="79">
                  <c:v>9.1939599999999996E-2</c:v>
                </c:pt>
                <c:pt idx="80">
                  <c:v>8.3486699999999997E-2</c:v>
                </c:pt>
                <c:pt idx="81">
                  <c:v>7.5977199999999995E-2</c:v>
                </c:pt>
                <c:pt idx="82">
                  <c:v>6.8048399999999995E-2</c:v>
                </c:pt>
                <c:pt idx="83">
                  <c:v>6.2750500000000001E-2</c:v>
                </c:pt>
                <c:pt idx="84">
                  <c:v>5.6756500000000001E-2</c:v>
                </c:pt>
                <c:pt idx="85">
                  <c:v>5.1934599999999997E-2</c:v>
                </c:pt>
                <c:pt idx="86">
                  <c:v>4.70147E-2</c:v>
                </c:pt>
                <c:pt idx="87">
                  <c:v>4.2824300000000003E-2</c:v>
                </c:pt>
                <c:pt idx="88">
                  <c:v>3.5478299999999997E-2</c:v>
                </c:pt>
                <c:pt idx="89">
                  <c:v>2.8960900000000001E-2</c:v>
                </c:pt>
                <c:pt idx="90">
                  <c:v>2.3560600000000001E-2</c:v>
                </c:pt>
                <c:pt idx="91">
                  <c:v>1.9947400000000001E-2</c:v>
                </c:pt>
                <c:pt idx="92">
                  <c:v>1.6150999999999999E-2</c:v>
                </c:pt>
                <c:pt idx="93">
                  <c:v>1.3968700000000001E-2</c:v>
                </c:pt>
                <c:pt idx="94">
                  <c:v>1.1206000000000001E-2</c:v>
                </c:pt>
                <c:pt idx="95">
                  <c:v>9.3347199999999995E-3</c:v>
                </c:pt>
                <c:pt idx="96">
                  <c:v>6.6053700000000002E-3</c:v>
                </c:pt>
                <c:pt idx="97">
                  <c:v>5.6266700000000003E-3</c:v>
                </c:pt>
                <c:pt idx="98">
                  <c:v>5.0057900000000004E-3</c:v>
                </c:pt>
                <c:pt idx="99">
                  <c:v>4.4059299999999997E-3</c:v>
                </c:pt>
                <c:pt idx="100">
                  <c:v>3.9498299999999997E-3</c:v>
                </c:pt>
                <c:pt idx="101">
                  <c:v>3.78035E-3</c:v>
                </c:pt>
                <c:pt idx="102">
                  <c:v>3.9140700000000004E-3</c:v>
                </c:pt>
                <c:pt idx="103">
                  <c:v>3.8370800000000001E-3</c:v>
                </c:pt>
                <c:pt idx="104">
                  <c:v>2.8917000000000001E-3</c:v>
                </c:pt>
                <c:pt idx="105">
                  <c:v>1.52063E-3</c:v>
                </c:pt>
                <c:pt idx="106">
                  <c:v>1.59944E-4</c:v>
                </c:pt>
                <c:pt idx="107">
                  <c:v>5.3239900000000002E-4</c:v>
                </c:pt>
                <c:pt idx="108">
                  <c:v>6.6640999999999998E-4</c:v>
                </c:pt>
                <c:pt idx="109">
                  <c:v>9.2162699999999995E-4</c:v>
                </c:pt>
                <c:pt idx="110">
                  <c:v>7.4954999999999998E-4</c:v>
                </c:pt>
                <c:pt idx="111">
                  <c:v>1.97314E-4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7.5278699999999999E-4</c:v>
                </c:pt>
                <c:pt idx="123">
                  <c:v>9.9999999999999995E-7</c:v>
                </c:pt>
                <c:pt idx="124">
                  <c:v>2.26584E-4</c:v>
                </c:pt>
                <c:pt idx="125">
                  <c:v>1.00968E-3</c:v>
                </c:pt>
                <c:pt idx="126">
                  <c:v>1.1767699999999999E-3</c:v>
                </c:pt>
                <c:pt idx="127">
                  <c:v>1.1944499999999999E-3</c:v>
                </c:pt>
                <c:pt idx="128">
                  <c:v>7.1908000000000003E-5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6.0026800000000005E-4</c:v>
                </c:pt>
                <c:pt idx="133">
                  <c:v>6.3659899999999995E-4</c:v>
                </c:pt>
                <c:pt idx="134">
                  <c:v>1.03253E-3</c:v>
                </c:pt>
                <c:pt idx="135">
                  <c:v>6.22362E-4</c:v>
                </c:pt>
                <c:pt idx="136">
                  <c:v>9.9999999999999995E-7</c:v>
                </c:pt>
                <c:pt idx="137">
                  <c:v>1.1903100000000001E-4</c:v>
                </c:pt>
                <c:pt idx="138">
                  <c:v>1.22645E-3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8.51284E-4</c:v>
                </c:pt>
                <c:pt idx="143">
                  <c:v>4.0022400000000002E-4</c:v>
                </c:pt>
                <c:pt idx="144">
                  <c:v>2.9969399999999998E-4</c:v>
                </c:pt>
                <c:pt idx="145">
                  <c:v>2.9818599999999998E-4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2.7995199999999998E-4</c:v>
                </c:pt>
                <c:pt idx="150">
                  <c:v>1.2606999999999999E-4</c:v>
                </c:pt>
                <c:pt idx="151">
                  <c:v>3.4561999999999999E-4</c:v>
                </c:pt>
                <c:pt idx="152">
                  <c:v>9.9999999999999995E-7</c:v>
                </c:pt>
                <c:pt idx="153">
                  <c:v>2.61103E-4</c:v>
                </c:pt>
                <c:pt idx="154">
                  <c:v>1.14546E-4</c:v>
                </c:pt>
                <c:pt idx="155">
                  <c:v>2.3483400000000001E-4</c:v>
                </c:pt>
                <c:pt idx="156">
                  <c:v>2.17777E-5</c:v>
                </c:pt>
                <c:pt idx="157">
                  <c:v>1.8659900000000001E-5</c:v>
                </c:pt>
                <c:pt idx="158">
                  <c:v>4.4521900000000001E-4</c:v>
                </c:pt>
                <c:pt idx="159">
                  <c:v>3.2140800000000002E-4</c:v>
                </c:pt>
                <c:pt idx="160">
                  <c:v>1.52091E-4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8.1522999999999999E-5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2.3990900000000001E-5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1.3353E-4</c:v>
                </c:pt>
                <c:pt idx="170">
                  <c:v>3.3153700000000001E-5</c:v>
                </c:pt>
                <c:pt idx="171">
                  <c:v>9.9999999999999995E-7</c:v>
                </c:pt>
                <c:pt idx="172">
                  <c:v>3.4112999999999997E-5</c:v>
                </c:pt>
                <c:pt idx="173">
                  <c:v>2.6130400000000002E-4</c:v>
                </c:pt>
                <c:pt idx="174">
                  <c:v>4.7157499999999997E-5</c:v>
                </c:pt>
                <c:pt idx="175">
                  <c:v>1.3694099999999999E-4</c:v>
                </c:pt>
                <c:pt idx="176">
                  <c:v>9.2059900000000003E-5</c:v>
                </c:pt>
                <c:pt idx="177">
                  <c:v>4.0766599999999997E-5</c:v>
                </c:pt>
                <c:pt idx="178">
                  <c:v>9.45803E-5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6.0044199999999997E-5</c:v>
                </c:pt>
                <c:pt idx="184">
                  <c:v>6.0513999999999997E-5</c:v>
                </c:pt>
                <c:pt idx="185">
                  <c:v>9.9999999999999995E-7</c:v>
                </c:pt>
                <c:pt idx="186">
                  <c:v>9.5340900000000001E-5</c:v>
                </c:pt>
                <c:pt idx="187">
                  <c:v>4.90472E-5</c:v>
                </c:pt>
                <c:pt idx="188">
                  <c:v>4.6074799999999998E-6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6B-48AD-A7CB-22FDDAB2611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0.22809499999999999</c:v>
                </c:pt>
                <c:pt idx="2">
                  <c:v>0.17277799999999999</c:v>
                </c:pt>
                <c:pt idx="3">
                  <c:v>0.16969600000000001</c:v>
                </c:pt>
                <c:pt idx="4">
                  <c:v>0.17360500000000001</c:v>
                </c:pt>
                <c:pt idx="5">
                  <c:v>0.15842300000000001</c:v>
                </c:pt>
                <c:pt idx="6">
                  <c:v>0.16781799999999999</c:v>
                </c:pt>
                <c:pt idx="7">
                  <c:v>0.171876</c:v>
                </c:pt>
                <c:pt idx="8">
                  <c:v>0.16916999999999999</c:v>
                </c:pt>
                <c:pt idx="9">
                  <c:v>0.152861</c:v>
                </c:pt>
                <c:pt idx="10">
                  <c:v>0.179843</c:v>
                </c:pt>
                <c:pt idx="11">
                  <c:v>0.164135</c:v>
                </c:pt>
                <c:pt idx="12">
                  <c:v>0.157746</c:v>
                </c:pt>
                <c:pt idx="13">
                  <c:v>0.147149</c:v>
                </c:pt>
                <c:pt idx="14">
                  <c:v>0.15549099999999999</c:v>
                </c:pt>
                <c:pt idx="15">
                  <c:v>0.15556700000000001</c:v>
                </c:pt>
                <c:pt idx="16">
                  <c:v>0.16458600000000001</c:v>
                </c:pt>
                <c:pt idx="17">
                  <c:v>0.16514899999999999</c:v>
                </c:pt>
                <c:pt idx="18">
                  <c:v>0.16473599999999999</c:v>
                </c:pt>
                <c:pt idx="19">
                  <c:v>0.16364600000000001</c:v>
                </c:pt>
                <c:pt idx="20">
                  <c:v>0.14748700000000001</c:v>
                </c:pt>
                <c:pt idx="21">
                  <c:v>0.15864800000000001</c:v>
                </c:pt>
                <c:pt idx="22">
                  <c:v>0.16935800000000001</c:v>
                </c:pt>
                <c:pt idx="23">
                  <c:v>0.15701300000000001</c:v>
                </c:pt>
                <c:pt idx="24">
                  <c:v>0.157107</c:v>
                </c:pt>
                <c:pt idx="25">
                  <c:v>0.160828</c:v>
                </c:pt>
                <c:pt idx="26">
                  <c:v>0.15759600000000001</c:v>
                </c:pt>
                <c:pt idx="27">
                  <c:v>0.14915900000000001</c:v>
                </c:pt>
                <c:pt idx="28">
                  <c:v>0.15565999999999999</c:v>
                </c:pt>
                <c:pt idx="29">
                  <c:v>0.16195499999999999</c:v>
                </c:pt>
                <c:pt idx="30">
                  <c:v>0.15887299999999999</c:v>
                </c:pt>
                <c:pt idx="31">
                  <c:v>0.15834699999999999</c:v>
                </c:pt>
                <c:pt idx="32">
                  <c:v>0.154279</c:v>
                </c:pt>
                <c:pt idx="33">
                  <c:v>0.153753</c:v>
                </c:pt>
                <c:pt idx="34">
                  <c:v>0.15775500000000001</c:v>
                </c:pt>
                <c:pt idx="35">
                  <c:v>0.15665599999999999</c:v>
                </c:pt>
                <c:pt idx="36">
                  <c:v>0.149892</c:v>
                </c:pt>
                <c:pt idx="37">
                  <c:v>0.15623300000000001</c:v>
                </c:pt>
                <c:pt idx="38">
                  <c:v>0.14853</c:v>
                </c:pt>
                <c:pt idx="39">
                  <c:v>0.15193999999999999</c:v>
                </c:pt>
                <c:pt idx="40">
                  <c:v>0.15792</c:v>
                </c:pt>
                <c:pt idx="41">
                  <c:v>0.15338199999999999</c:v>
                </c:pt>
                <c:pt idx="42">
                  <c:v>0.15305299999999999</c:v>
                </c:pt>
                <c:pt idx="43">
                  <c:v>0.15487600000000001</c:v>
                </c:pt>
                <c:pt idx="44">
                  <c:v>0.152555</c:v>
                </c:pt>
                <c:pt idx="45">
                  <c:v>0.151202</c:v>
                </c:pt>
                <c:pt idx="46">
                  <c:v>0.15135299999999999</c:v>
                </c:pt>
                <c:pt idx="47">
                  <c:v>0.14985799999999999</c:v>
                </c:pt>
                <c:pt idx="48">
                  <c:v>0.15167900000000001</c:v>
                </c:pt>
                <c:pt idx="49">
                  <c:v>0.15196699999999999</c:v>
                </c:pt>
                <c:pt idx="50">
                  <c:v>0.14838299999999999</c:v>
                </c:pt>
                <c:pt idx="51">
                  <c:v>0.149177</c:v>
                </c:pt>
                <c:pt idx="52">
                  <c:v>0.14186599999999999</c:v>
                </c:pt>
                <c:pt idx="53">
                  <c:v>0.14158899999999999</c:v>
                </c:pt>
                <c:pt idx="54">
                  <c:v>0.14300599999999999</c:v>
                </c:pt>
                <c:pt idx="55">
                  <c:v>0.14213600000000001</c:v>
                </c:pt>
                <c:pt idx="56">
                  <c:v>0.14033599999999999</c:v>
                </c:pt>
                <c:pt idx="57">
                  <c:v>0.139455</c:v>
                </c:pt>
                <c:pt idx="58">
                  <c:v>0.13694300000000001</c:v>
                </c:pt>
                <c:pt idx="59">
                  <c:v>0.13395899999999999</c:v>
                </c:pt>
                <c:pt idx="60">
                  <c:v>0.131743</c:v>
                </c:pt>
                <c:pt idx="61">
                  <c:v>0.13237699999999999</c:v>
                </c:pt>
                <c:pt idx="62">
                  <c:v>0.12843199999999999</c:v>
                </c:pt>
                <c:pt idx="63">
                  <c:v>0.127107</c:v>
                </c:pt>
                <c:pt idx="64">
                  <c:v>0.124616</c:v>
                </c:pt>
                <c:pt idx="65">
                  <c:v>0.11999</c:v>
                </c:pt>
                <c:pt idx="66">
                  <c:v>0.11638800000000001</c:v>
                </c:pt>
                <c:pt idx="67">
                  <c:v>0.114423</c:v>
                </c:pt>
                <c:pt idx="68">
                  <c:v>0.110712</c:v>
                </c:pt>
                <c:pt idx="69">
                  <c:v>0.108153</c:v>
                </c:pt>
                <c:pt idx="70">
                  <c:v>0.10535700000000001</c:v>
                </c:pt>
                <c:pt idx="71">
                  <c:v>0.102184</c:v>
                </c:pt>
                <c:pt idx="72">
                  <c:v>9.5806500000000003E-2</c:v>
                </c:pt>
                <c:pt idx="73">
                  <c:v>9.1630400000000001E-2</c:v>
                </c:pt>
                <c:pt idx="74">
                  <c:v>8.55818E-2</c:v>
                </c:pt>
                <c:pt idx="75">
                  <c:v>8.1784300000000004E-2</c:v>
                </c:pt>
                <c:pt idx="76">
                  <c:v>7.6567200000000002E-2</c:v>
                </c:pt>
                <c:pt idx="77">
                  <c:v>7.3458300000000004E-2</c:v>
                </c:pt>
                <c:pt idx="78">
                  <c:v>6.9661899999999999E-2</c:v>
                </c:pt>
                <c:pt idx="79">
                  <c:v>6.5142900000000004E-2</c:v>
                </c:pt>
                <c:pt idx="80">
                  <c:v>5.8805999999999997E-2</c:v>
                </c:pt>
                <c:pt idx="81">
                  <c:v>5.1827900000000003E-2</c:v>
                </c:pt>
                <c:pt idx="82">
                  <c:v>4.6019900000000002E-2</c:v>
                </c:pt>
                <c:pt idx="83">
                  <c:v>4.1212800000000001E-2</c:v>
                </c:pt>
                <c:pt idx="84">
                  <c:v>3.6882499999999999E-2</c:v>
                </c:pt>
                <c:pt idx="85">
                  <c:v>3.3603000000000001E-2</c:v>
                </c:pt>
                <c:pt idx="86">
                  <c:v>3.0444599999999999E-2</c:v>
                </c:pt>
                <c:pt idx="87">
                  <c:v>2.7689399999999999E-2</c:v>
                </c:pt>
                <c:pt idx="88">
                  <c:v>2.2874800000000001E-2</c:v>
                </c:pt>
                <c:pt idx="89">
                  <c:v>1.8379699999999999E-2</c:v>
                </c:pt>
                <c:pt idx="90">
                  <c:v>1.5694400000000001E-2</c:v>
                </c:pt>
                <c:pt idx="91">
                  <c:v>1.256E-2</c:v>
                </c:pt>
                <c:pt idx="92">
                  <c:v>1.1124E-2</c:v>
                </c:pt>
                <c:pt idx="93">
                  <c:v>9.5733599999999995E-3</c:v>
                </c:pt>
                <c:pt idx="94">
                  <c:v>8.5852399999999992E-3</c:v>
                </c:pt>
                <c:pt idx="95">
                  <c:v>7.7179800000000002E-3</c:v>
                </c:pt>
                <c:pt idx="96">
                  <c:v>5.4523799999999997E-3</c:v>
                </c:pt>
                <c:pt idx="97">
                  <c:v>3.7427200000000002E-3</c:v>
                </c:pt>
                <c:pt idx="98">
                  <c:v>2.8232000000000001E-3</c:v>
                </c:pt>
                <c:pt idx="99">
                  <c:v>1.8722999999999999E-3</c:v>
                </c:pt>
                <c:pt idx="100">
                  <c:v>2.38543E-3</c:v>
                </c:pt>
                <c:pt idx="101">
                  <c:v>1.6095599999999999E-3</c:v>
                </c:pt>
                <c:pt idx="102">
                  <c:v>1.6772499999999999E-3</c:v>
                </c:pt>
                <c:pt idx="103">
                  <c:v>1.24427E-3</c:v>
                </c:pt>
                <c:pt idx="104">
                  <c:v>5.8484400000000005E-4</c:v>
                </c:pt>
                <c:pt idx="105">
                  <c:v>6.1639300000000002E-4</c:v>
                </c:pt>
                <c:pt idx="106">
                  <c:v>1.0578899999999999E-3</c:v>
                </c:pt>
                <c:pt idx="107">
                  <c:v>1.04615E-3</c:v>
                </c:pt>
                <c:pt idx="108">
                  <c:v>6.7036099999999996E-4</c:v>
                </c:pt>
                <c:pt idx="109">
                  <c:v>1.4306900000000001E-4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3.3948399999999998E-4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1.0085599999999999E-3</c:v>
                </c:pt>
                <c:pt idx="124">
                  <c:v>6.7857300000000002E-4</c:v>
                </c:pt>
                <c:pt idx="125">
                  <c:v>3.6022400000000003E-4</c:v>
                </c:pt>
                <c:pt idx="126">
                  <c:v>1.3135600000000001E-3</c:v>
                </c:pt>
                <c:pt idx="127">
                  <c:v>4.571E-4</c:v>
                </c:pt>
                <c:pt idx="128">
                  <c:v>5.7456600000000001E-5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9.8566400000000003E-4</c:v>
                </c:pt>
                <c:pt idx="135">
                  <c:v>6.7332500000000001E-4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8.5666900000000001E-4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2.7440400000000001E-4</c:v>
                </c:pt>
                <c:pt idx="142">
                  <c:v>1.03787E-3</c:v>
                </c:pt>
                <c:pt idx="143">
                  <c:v>2.34446E-4</c:v>
                </c:pt>
                <c:pt idx="144">
                  <c:v>2.2228800000000001E-4</c:v>
                </c:pt>
                <c:pt idx="145">
                  <c:v>7.8294500000000001E-5</c:v>
                </c:pt>
                <c:pt idx="146">
                  <c:v>7.2685699999999994E-5</c:v>
                </c:pt>
                <c:pt idx="147">
                  <c:v>1.12427E-4</c:v>
                </c:pt>
                <c:pt idx="148">
                  <c:v>2.26061E-4</c:v>
                </c:pt>
                <c:pt idx="149">
                  <c:v>2.26954E-5</c:v>
                </c:pt>
                <c:pt idx="150">
                  <c:v>4.8913899999999998E-4</c:v>
                </c:pt>
                <c:pt idx="151">
                  <c:v>9.9999999999999995E-7</c:v>
                </c:pt>
                <c:pt idx="152">
                  <c:v>8.3207600000000006E-5</c:v>
                </c:pt>
                <c:pt idx="153">
                  <c:v>9.9999999999999995E-7</c:v>
                </c:pt>
                <c:pt idx="154">
                  <c:v>6.0579400000000003E-6</c:v>
                </c:pt>
                <c:pt idx="155">
                  <c:v>2.8918699999999999E-4</c:v>
                </c:pt>
                <c:pt idx="156">
                  <c:v>9.9999999999999995E-7</c:v>
                </c:pt>
                <c:pt idx="157">
                  <c:v>4.9918799999999999E-6</c:v>
                </c:pt>
                <c:pt idx="158">
                  <c:v>7.7148200000000001E-5</c:v>
                </c:pt>
                <c:pt idx="159">
                  <c:v>1.3624899999999999E-4</c:v>
                </c:pt>
                <c:pt idx="160">
                  <c:v>1.14681E-5</c:v>
                </c:pt>
                <c:pt idx="161">
                  <c:v>9.9999999999999995E-7</c:v>
                </c:pt>
                <c:pt idx="162">
                  <c:v>1.7632300000000001E-4</c:v>
                </c:pt>
                <c:pt idx="163">
                  <c:v>9.9999999999999995E-7</c:v>
                </c:pt>
                <c:pt idx="164">
                  <c:v>1.6456000000000001E-4</c:v>
                </c:pt>
                <c:pt idx="165">
                  <c:v>6.0544000000000002E-5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1.6387000000000001E-5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1.1998E-4</c:v>
                </c:pt>
                <c:pt idx="179">
                  <c:v>2.50997E-5</c:v>
                </c:pt>
                <c:pt idx="180">
                  <c:v>2.6676300000000001E-5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4.5509500000000002E-5</c:v>
                </c:pt>
                <c:pt idx="186">
                  <c:v>7.43631E-5</c:v>
                </c:pt>
                <c:pt idx="187">
                  <c:v>4.4673099999999998E-5</c:v>
                </c:pt>
                <c:pt idx="188">
                  <c:v>3.9003599999999997E-6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6B-48AD-A7CB-22FDDAB2611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Noisy050Latex0004_0005!$I$60:$I$250</c:f>
              <c:numCache>
                <c:formatCode>0.00E+00</c:formatCode>
                <c:ptCount val="191"/>
                <c:pt idx="0">
                  <c:v>0.172342</c:v>
                </c:pt>
                <c:pt idx="1">
                  <c:v>0.27435999999999999</c:v>
                </c:pt>
                <c:pt idx="2">
                  <c:v>0.21553800000000001</c:v>
                </c:pt>
                <c:pt idx="3">
                  <c:v>0.20008200000000001</c:v>
                </c:pt>
                <c:pt idx="4">
                  <c:v>0.18584100000000001</c:v>
                </c:pt>
                <c:pt idx="5">
                  <c:v>0.178788</c:v>
                </c:pt>
                <c:pt idx="6">
                  <c:v>0.18854099999999999</c:v>
                </c:pt>
                <c:pt idx="7">
                  <c:v>0.18273600000000001</c:v>
                </c:pt>
                <c:pt idx="8">
                  <c:v>0.18067800000000001</c:v>
                </c:pt>
                <c:pt idx="9">
                  <c:v>0.17591899999999999</c:v>
                </c:pt>
                <c:pt idx="10">
                  <c:v>0.16863</c:v>
                </c:pt>
                <c:pt idx="11">
                  <c:v>0.17274700000000001</c:v>
                </c:pt>
                <c:pt idx="12">
                  <c:v>0.17389399999999999</c:v>
                </c:pt>
                <c:pt idx="13">
                  <c:v>0.19296199999999999</c:v>
                </c:pt>
                <c:pt idx="14">
                  <c:v>0.17119500000000001</c:v>
                </c:pt>
                <c:pt idx="15">
                  <c:v>0.17502499999999999</c:v>
                </c:pt>
                <c:pt idx="16">
                  <c:v>0.175346</c:v>
                </c:pt>
                <c:pt idx="17">
                  <c:v>0.172039</c:v>
                </c:pt>
                <c:pt idx="18">
                  <c:v>0.16736500000000001</c:v>
                </c:pt>
                <c:pt idx="19">
                  <c:v>0.18304000000000001</c:v>
                </c:pt>
                <c:pt idx="20">
                  <c:v>0.168546</c:v>
                </c:pt>
                <c:pt idx="21">
                  <c:v>0.17455300000000001</c:v>
                </c:pt>
                <c:pt idx="22">
                  <c:v>0.17279800000000001</c:v>
                </c:pt>
                <c:pt idx="23">
                  <c:v>0.17519499999999999</c:v>
                </c:pt>
                <c:pt idx="24">
                  <c:v>0.17821500000000001</c:v>
                </c:pt>
                <c:pt idx="25">
                  <c:v>0.17410600000000001</c:v>
                </c:pt>
                <c:pt idx="26">
                  <c:v>0.16869799999999999</c:v>
                </c:pt>
                <c:pt idx="27">
                  <c:v>0.17036000000000001</c:v>
                </c:pt>
                <c:pt idx="28">
                  <c:v>0.17538000000000001</c:v>
                </c:pt>
                <c:pt idx="29">
                  <c:v>0.174182</c:v>
                </c:pt>
                <c:pt idx="30">
                  <c:v>0.170486</c:v>
                </c:pt>
                <c:pt idx="31">
                  <c:v>0.170513</c:v>
                </c:pt>
                <c:pt idx="32">
                  <c:v>0.168602</c:v>
                </c:pt>
                <c:pt idx="33">
                  <c:v>0.16767399999999999</c:v>
                </c:pt>
                <c:pt idx="34">
                  <c:v>0.16964799999999999</c:v>
                </c:pt>
                <c:pt idx="35">
                  <c:v>0.16537099999999999</c:v>
                </c:pt>
                <c:pt idx="36">
                  <c:v>0.16806199999999999</c:v>
                </c:pt>
                <c:pt idx="37">
                  <c:v>0.165801</c:v>
                </c:pt>
                <c:pt idx="38">
                  <c:v>0.16351499999999999</c:v>
                </c:pt>
                <c:pt idx="39">
                  <c:v>0.16361999999999999</c:v>
                </c:pt>
                <c:pt idx="40">
                  <c:v>0.16428999999999999</c:v>
                </c:pt>
                <c:pt idx="41">
                  <c:v>0.166155</c:v>
                </c:pt>
                <c:pt idx="42">
                  <c:v>0.16298899999999999</c:v>
                </c:pt>
                <c:pt idx="43">
                  <c:v>0.16567599999999999</c:v>
                </c:pt>
                <c:pt idx="44">
                  <c:v>0.162166</c:v>
                </c:pt>
                <c:pt idx="45">
                  <c:v>0.163883</c:v>
                </c:pt>
                <c:pt idx="46">
                  <c:v>0.15979299999999999</c:v>
                </c:pt>
                <c:pt idx="47">
                  <c:v>0.161386</c:v>
                </c:pt>
                <c:pt idx="48">
                  <c:v>0.15873200000000001</c:v>
                </c:pt>
                <c:pt idx="49">
                  <c:v>0.15795600000000001</c:v>
                </c:pt>
                <c:pt idx="50">
                  <c:v>0.156864</c:v>
                </c:pt>
                <c:pt idx="51">
                  <c:v>0.154228</c:v>
                </c:pt>
                <c:pt idx="52">
                  <c:v>0.154418</c:v>
                </c:pt>
                <c:pt idx="53">
                  <c:v>0.15365100000000001</c:v>
                </c:pt>
                <c:pt idx="54">
                  <c:v>0.15159400000000001</c:v>
                </c:pt>
                <c:pt idx="55">
                  <c:v>0.15154799999999999</c:v>
                </c:pt>
                <c:pt idx="56">
                  <c:v>0.14879500000000001</c:v>
                </c:pt>
                <c:pt idx="57">
                  <c:v>0.145177</c:v>
                </c:pt>
                <c:pt idx="58">
                  <c:v>0.14401800000000001</c:v>
                </c:pt>
                <c:pt idx="59">
                  <c:v>0.14185500000000001</c:v>
                </c:pt>
                <c:pt idx="60">
                  <c:v>0.14088600000000001</c:v>
                </c:pt>
                <c:pt idx="61">
                  <c:v>0.13699800000000001</c:v>
                </c:pt>
                <c:pt idx="62">
                  <c:v>0.13739100000000001</c:v>
                </c:pt>
                <c:pt idx="63">
                  <c:v>0.13470099999999999</c:v>
                </c:pt>
                <c:pt idx="64">
                  <c:v>0.12936400000000001</c:v>
                </c:pt>
                <c:pt idx="65">
                  <c:v>0.124736</c:v>
                </c:pt>
                <c:pt idx="66">
                  <c:v>0.122281</c:v>
                </c:pt>
                <c:pt idx="67">
                  <c:v>0.117673</c:v>
                </c:pt>
                <c:pt idx="68">
                  <c:v>0.114273</c:v>
                </c:pt>
                <c:pt idx="69">
                  <c:v>0.11101999999999999</c:v>
                </c:pt>
                <c:pt idx="70">
                  <c:v>0.107712</c:v>
                </c:pt>
                <c:pt idx="71">
                  <c:v>0.104241</c:v>
                </c:pt>
                <c:pt idx="72">
                  <c:v>9.8339700000000002E-2</c:v>
                </c:pt>
                <c:pt idx="73">
                  <c:v>9.2661800000000002E-2</c:v>
                </c:pt>
                <c:pt idx="74">
                  <c:v>8.7574700000000005E-2</c:v>
                </c:pt>
                <c:pt idx="75">
                  <c:v>8.2513100000000006E-2</c:v>
                </c:pt>
                <c:pt idx="76">
                  <c:v>7.6453499999999994E-2</c:v>
                </c:pt>
                <c:pt idx="77">
                  <c:v>7.2660100000000005E-2</c:v>
                </c:pt>
                <c:pt idx="78">
                  <c:v>6.8210400000000004E-2</c:v>
                </c:pt>
                <c:pt idx="79">
                  <c:v>6.4012100000000002E-2</c:v>
                </c:pt>
                <c:pt idx="80">
                  <c:v>5.7155499999999998E-2</c:v>
                </c:pt>
                <c:pt idx="81">
                  <c:v>5.01454E-2</c:v>
                </c:pt>
                <c:pt idx="82">
                  <c:v>4.4988E-2</c:v>
                </c:pt>
                <c:pt idx="83">
                  <c:v>4.0035300000000003E-2</c:v>
                </c:pt>
                <c:pt idx="84">
                  <c:v>3.56461E-2</c:v>
                </c:pt>
                <c:pt idx="85">
                  <c:v>3.1514100000000003E-2</c:v>
                </c:pt>
                <c:pt idx="86">
                  <c:v>2.7566199999999999E-2</c:v>
                </c:pt>
                <c:pt idx="87">
                  <c:v>2.4498099999999998E-2</c:v>
                </c:pt>
                <c:pt idx="88">
                  <c:v>1.94994E-2</c:v>
                </c:pt>
                <c:pt idx="89">
                  <c:v>1.51726E-2</c:v>
                </c:pt>
                <c:pt idx="90">
                  <c:v>1.17441E-2</c:v>
                </c:pt>
                <c:pt idx="91">
                  <c:v>9.3577999999999995E-3</c:v>
                </c:pt>
                <c:pt idx="92">
                  <c:v>8.0163700000000001E-3</c:v>
                </c:pt>
                <c:pt idx="93">
                  <c:v>6.4690900000000003E-3</c:v>
                </c:pt>
                <c:pt idx="94">
                  <c:v>5.6858799999999999E-3</c:v>
                </c:pt>
                <c:pt idx="95">
                  <c:v>4.6681500000000003E-3</c:v>
                </c:pt>
                <c:pt idx="96">
                  <c:v>3.75736E-3</c:v>
                </c:pt>
                <c:pt idx="97">
                  <c:v>2.8945400000000001E-3</c:v>
                </c:pt>
                <c:pt idx="98">
                  <c:v>2.4220700000000001E-3</c:v>
                </c:pt>
                <c:pt idx="99">
                  <c:v>1.7702099999999999E-3</c:v>
                </c:pt>
                <c:pt idx="100">
                  <c:v>1.82106E-3</c:v>
                </c:pt>
                <c:pt idx="101">
                  <c:v>1.77367E-3</c:v>
                </c:pt>
                <c:pt idx="102">
                  <c:v>1.2539000000000001E-3</c:v>
                </c:pt>
                <c:pt idx="103">
                  <c:v>1.3953699999999999E-3</c:v>
                </c:pt>
                <c:pt idx="104">
                  <c:v>1.38116E-3</c:v>
                </c:pt>
                <c:pt idx="105">
                  <c:v>1.52717E-3</c:v>
                </c:pt>
                <c:pt idx="106">
                  <c:v>1.38547E-3</c:v>
                </c:pt>
                <c:pt idx="107">
                  <c:v>2.0325199999999999E-3</c:v>
                </c:pt>
                <c:pt idx="108">
                  <c:v>1.71368E-3</c:v>
                </c:pt>
                <c:pt idx="109">
                  <c:v>6.45705E-4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3.4069799999999997E-5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1.47101E-3</c:v>
                </c:pt>
                <c:pt idx="124">
                  <c:v>1.24996E-3</c:v>
                </c:pt>
                <c:pt idx="125">
                  <c:v>7.5353099999999999E-4</c:v>
                </c:pt>
                <c:pt idx="126">
                  <c:v>7.80965E-4</c:v>
                </c:pt>
                <c:pt idx="127">
                  <c:v>6.9221500000000004E-4</c:v>
                </c:pt>
                <c:pt idx="128">
                  <c:v>2.2259499999999999E-4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5.1877E-4</c:v>
                </c:pt>
                <c:pt idx="134">
                  <c:v>9.50117E-4</c:v>
                </c:pt>
                <c:pt idx="135">
                  <c:v>8.1258100000000005E-4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9.8624900000000002E-4</c:v>
                </c:pt>
                <c:pt idx="139">
                  <c:v>3.17306E-4</c:v>
                </c:pt>
                <c:pt idx="140">
                  <c:v>9.9999999999999995E-7</c:v>
                </c:pt>
                <c:pt idx="141">
                  <c:v>2.27896E-4</c:v>
                </c:pt>
                <c:pt idx="142">
                  <c:v>8.1349500000000002E-4</c:v>
                </c:pt>
                <c:pt idx="143">
                  <c:v>9.9999999999999995E-7</c:v>
                </c:pt>
                <c:pt idx="144">
                  <c:v>2.4722199999999999E-5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1.6274900000000001E-4</c:v>
                </c:pt>
                <c:pt idx="149">
                  <c:v>8.2028799999999993E-6</c:v>
                </c:pt>
                <c:pt idx="150">
                  <c:v>2.2947000000000001E-4</c:v>
                </c:pt>
                <c:pt idx="151">
                  <c:v>2.78535E-5</c:v>
                </c:pt>
                <c:pt idx="152">
                  <c:v>3.7870500000000003E-5</c:v>
                </c:pt>
                <c:pt idx="153">
                  <c:v>2.2429700000000001E-4</c:v>
                </c:pt>
                <c:pt idx="154">
                  <c:v>9.9999999999999995E-7</c:v>
                </c:pt>
                <c:pt idx="155">
                  <c:v>1.5302299999999999E-4</c:v>
                </c:pt>
                <c:pt idx="156">
                  <c:v>1.97913E-4</c:v>
                </c:pt>
                <c:pt idx="157">
                  <c:v>4.60247E-5</c:v>
                </c:pt>
                <c:pt idx="158">
                  <c:v>1.2858100000000001E-4</c:v>
                </c:pt>
                <c:pt idx="159">
                  <c:v>1.81094E-5</c:v>
                </c:pt>
                <c:pt idx="160">
                  <c:v>8.3404400000000004E-5</c:v>
                </c:pt>
                <c:pt idx="161">
                  <c:v>1.03315E-4</c:v>
                </c:pt>
                <c:pt idx="162">
                  <c:v>7.9588700000000006E-5</c:v>
                </c:pt>
                <c:pt idx="163">
                  <c:v>6.7065399999999997E-5</c:v>
                </c:pt>
                <c:pt idx="164">
                  <c:v>1.13292E-5</c:v>
                </c:pt>
                <c:pt idx="165">
                  <c:v>5.7784500000000002E-5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3.0689400000000002E-7</c:v>
                </c:pt>
                <c:pt idx="170">
                  <c:v>9.9999999999999995E-7</c:v>
                </c:pt>
                <c:pt idx="171">
                  <c:v>6.5494700000000002E-5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6.12487E-6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1.6055299999999999E-6</c:v>
                </c:pt>
                <c:pt idx="179">
                  <c:v>9.9999999999999995E-7</c:v>
                </c:pt>
                <c:pt idx="180">
                  <c:v>3.7601900000000003E-5</c:v>
                </c:pt>
                <c:pt idx="181">
                  <c:v>2.04814E-5</c:v>
                </c:pt>
                <c:pt idx="182">
                  <c:v>1.7242599999999999E-4</c:v>
                </c:pt>
                <c:pt idx="183">
                  <c:v>6.2998100000000003E-5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5.2981800000000002E-5</c:v>
                </c:pt>
                <c:pt idx="187">
                  <c:v>4.0272799999999998E-5</c:v>
                </c:pt>
                <c:pt idx="188">
                  <c:v>3.7614100000000003E-5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6B-48AD-A7CB-22FDDAB2611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6B-48AD-A7CB-22FDDAB2611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6B-48AD-A7CB-22FDDAB2611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16B-48AD-A7CB-22FDDAB2611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16B-48AD-A7CB-22FDDAB26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170016"/>
        <c:axId val="839539920"/>
      </c:scatterChart>
      <c:valAx>
        <c:axId val="840170016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539920"/>
        <c:crosses val="autoZero"/>
        <c:crossBetween val="midCat"/>
      </c:valAx>
      <c:valAx>
        <c:axId val="839539920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17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Noisy050Latex0004_0005!$B$60:$B$250</c:f>
              <c:numCache>
                <c:formatCode>0.00E+00</c:formatCode>
                <c:ptCount val="191"/>
                <c:pt idx="0">
                  <c:v>0.43903700000000001</c:v>
                </c:pt>
                <c:pt idx="1">
                  <c:v>0.73065000000000002</c:v>
                </c:pt>
                <c:pt idx="2">
                  <c:v>0.67935000000000001</c:v>
                </c:pt>
                <c:pt idx="3">
                  <c:v>0.65330600000000005</c:v>
                </c:pt>
                <c:pt idx="4">
                  <c:v>0.64591399999999999</c:v>
                </c:pt>
                <c:pt idx="5">
                  <c:v>0.64608500000000002</c:v>
                </c:pt>
                <c:pt idx="6">
                  <c:v>0.64481900000000003</c:v>
                </c:pt>
                <c:pt idx="7">
                  <c:v>0.63598900000000003</c:v>
                </c:pt>
                <c:pt idx="8">
                  <c:v>0.63450099999999998</c:v>
                </c:pt>
                <c:pt idx="9">
                  <c:v>0.64748799999999995</c:v>
                </c:pt>
                <c:pt idx="10">
                  <c:v>0.642235</c:v>
                </c:pt>
                <c:pt idx="11">
                  <c:v>0.642235</c:v>
                </c:pt>
                <c:pt idx="12">
                  <c:v>0.65164599999999995</c:v>
                </c:pt>
                <c:pt idx="13">
                  <c:v>0.64350099999999999</c:v>
                </c:pt>
                <c:pt idx="14">
                  <c:v>0.64813900000000002</c:v>
                </c:pt>
                <c:pt idx="15">
                  <c:v>0.63563099999999995</c:v>
                </c:pt>
                <c:pt idx="16">
                  <c:v>0.64174799999999999</c:v>
                </c:pt>
                <c:pt idx="17">
                  <c:v>0.64249199999999995</c:v>
                </c:pt>
                <c:pt idx="18">
                  <c:v>0.63420200000000004</c:v>
                </c:pt>
                <c:pt idx="19">
                  <c:v>0.63575099999999996</c:v>
                </c:pt>
                <c:pt idx="20">
                  <c:v>0.63900999999999997</c:v>
                </c:pt>
                <c:pt idx="21">
                  <c:v>0.63066</c:v>
                </c:pt>
                <c:pt idx="22">
                  <c:v>0.63505800000000001</c:v>
                </c:pt>
                <c:pt idx="23">
                  <c:v>0.63527999999999996</c:v>
                </c:pt>
                <c:pt idx="24">
                  <c:v>0.63796200000000003</c:v>
                </c:pt>
                <c:pt idx="25">
                  <c:v>0.63543400000000005</c:v>
                </c:pt>
                <c:pt idx="26">
                  <c:v>0.63415500000000002</c:v>
                </c:pt>
                <c:pt idx="27">
                  <c:v>0.63667899999999999</c:v>
                </c:pt>
                <c:pt idx="28">
                  <c:v>0.63812100000000005</c:v>
                </c:pt>
                <c:pt idx="29">
                  <c:v>0.63356900000000005</c:v>
                </c:pt>
                <c:pt idx="30">
                  <c:v>0.63771900000000004</c:v>
                </c:pt>
                <c:pt idx="31">
                  <c:v>0.63503200000000004</c:v>
                </c:pt>
                <c:pt idx="32">
                  <c:v>0.63493500000000003</c:v>
                </c:pt>
                <c:pt idx="33">
                  <c:v>0.63437299999999996</c:v>
                </c:pt>
                <c:pt idx="34">
                  <c:v>0.63094499999999998</c:v>
                </c:pt>
                <c:pt idx="35">
                  <c:v>0.63499799999999995</c:v>
                </c:pt>
                <c:pt idx="36">
                  <c:v>0.63172499999999998</c:v>
                </c:pt>
                <c:pt idx="37">
                  <c:v>0.63319700000000001</c:v>
                </c:pt>
                <c:pt idx="38">
                  <c:v>0.63381299999999996</c:v>
                </c:pt>
                <c:pt idx="39">
                  <c:v>0.63180400000000003</c:v>
                </c:pt>
                <c:pt idx="40">
                  <c:v>0.63187800000000005</c:v>
                </c:pt>
                <c:pt idx="41">
                  <c:v>0.63447299999999995</c:v>
                </c:pt>
                <c:pt idx="42">
                  <c:v>0.63089300000000004</c:v>
                </c:pt>
                <c:pt idx="43">
                  <c:v>0.63059799999999999</c:v>
                </c:pt>
                <c:pt idx="44">
                  <c:v>0.63139800000000001</c:v>
                </c:pt>
                <c:pt idx="45">
                  <c:v>0.63199000000000005</c:v>
                </c:pt>
                <c:pt idx="46">
                  <c:v>0.63151999999999997</c:v>
                </c:pt>
                <c:pt idx="47">
                  <c:v>0.63040499999999999</c:v>
                </c:pt>
                <c:pt idx="48">
                  <c:v>0.63025299999999995</c:v>
                </c:pt>
                <c:pt idx="49">
                  <c:v>0.62984200000000001</c:v>
                </c:pt>
                <c:pt idx="50">
                  <c:v>0.62885899999999995</c:v>
                </c:pt>
                <c:pt idx="51">
                  <c:v>0.62662700000000005</c:v>
                </c:pt>
                <c:pt idx="52">
                  <c:v>0.62760800000000005</c:v>
                </c:pt>
                <c:pt idx="53">
                  <c:v>0.62560300000000002</c:v>
                </c:pt>
                <c:pt idx="54">
                  <c:v>0.62488699999999997</c:v>
                </c:pt>
                <c:pt idx="55">
                  <c:v>0.62342500000000001</c:v>
                </c:pt>
                <c:pt idx="56">
                  <c:v>0.62224800000000002</c:v>
                </c:pt>
                <c:pt idx="57">
                  <c:v>0.62159600000000004</c:v>
                </c:pt>
                <c:pt idx="58">
                  <c:v>0.61940099999999998</c:v>
                </c:pt>
                <c:pt idx="59">
                  <c:v>0.61932299999999996</c:v>
                </c:pt>
                <c:pt idx="60">
                  <c:v>0.61704099999999995</c:v>
                </c:pt>
                <c:pt idx="61">
                  <c:v>0.61552700000000005</c:v>
                </c:pt>
                <c:pt idx="62">
                  <c:v>0.61456500000000003</c:v>
                </c:pt>
                <c:pt idx="63">
                  <c:v>0.61250300000000002</c:v>
                </c:pt>
                <c:pt idx="64">
                  <c:v>0.60928000000000004</c:v>
                </c:pt>
                <c:pt idx="65">
                  <c:v>0.606595</c:v>
                </c:pt>
                <c:pt idx="66">
                  <c:v>0.60393399999999997</c:v>
                </c:pt>
                <c:pt idx="67">
                  <c:v>0.60145999999999999</c:v>
                </c:pt>
                <c:pt idx="68">
                  <c:v>0.59886499999999998</c:v>
                </c:pt>
                <c:pt idx="69">
                  <c:v>0.59548900000000005</c:v>
                </c:pt>
                <c:pt idx="70">
                  <c:v>0.59316899999999995</c:v>
                </c:pt>
                <c:pt idx="71">
                  <c:v>0.59034900000000001</c:v>
                </c:pt>
                <c:pt idx="72">
                  <c:v>0.58486499999999997</c:v>
                </c:pt>
                <c:pt idx="73">
                  <c:v>0.578986</c:v>
                </c:pt>
                <c:pt idx="74">
                  <c:v>0.57423999999999997</c:v>
                </c:pt>
                <c:pt idx="75">
                  <c:v>0.56875500000000001</c:v>
                </c:pt>
                <c:pt idx="76">
                  <c:v>0.56341200000000002</c:v>
                </c:pt>
                <c:pt idx="77">
                  <c:v>0.55762999999999996</c:v>
                </c:pt>
                <c:pt idx="78">
                  <c:v>0.55308500000000005</c:v>
                </c:pt>
                <c:pt idx="79">
                  <c:v>0.54775300000000005</c:v>
                </c:pt>
                <c:pt idx="80">
                  <c:v>0.53768099999999996</c:v>
                </c:pt>
                <c:pt idx="81">
                  <c:v>0.52799700000000005</c:v>
                </c:pt>
                <c:pt idx="82">
                  <c:v>0.51808799999999999</c:v>
                </c:pt>
                <c:pt idx="83">
                  <c:v>0.50890800000000003</c:v>
                </c:pt>
                <c:pt idx="84">
                  <c:v>0.49929400000000002</c:v>
                </c:pt>
                <c:pt idx="85">
                  <c:v>0.49003000000000002</c:v>
                </c:pt>
                <c:pt idx="86">
                  <c:v>0.48118899999999998</c:v>
                </c:pt>
                <c:pt idx="87">
                  <c:v>0.47265699999999999</c:v>
                </c:pt>
                <c:pt idx="88">
                  <c:v>0.45553300000000002</c:v>
                </c:pt>
                <c:pt idx="89">
                  <c:v>0.439525</c:v>
                </c:pt>
                <c:pt idx="90">
                  <c:v>0.423564</c:v>
                </c:pt>
                <c:pt idx="91">
                  <c:v>0.408665</c:v>
                </c:pt>
                <c:pt idx="92">
                  <c:v>0.39396500000000001</c:v>
                </c:pt>
                <c:pt idx="93">
                  <c:v>0.38011299999999998</c:v>
                </c:pt>
                <c:pt idx="94">
                  <c:v>0.36613600000000002</c:v>
                </c:pt>
                <c:pt idx="95">
                  <c:v>0.35302800000000001</c:v>
                </c:pt>
                <c:pt idx="96">
                  <c:v>0.32790799999999998</c:v>
                </c:pt>
                <c:pt idx="97">
                  <c:v>0.30408400000000002</c:v>
                </c:pt>
                <c:pt idx="98">
                  <c:v>0.28273999999999999</c:v>
                </c:pt>
                <c:pt idx="99">
                  <c:v>0.26224999999999998</c:v>
                </c:pt>
                <c:pt idx="100">
                  <c:v>0.243507</c:v>
                </c:pt>
                <c:pt idx="101">
                  <c:v>0.22614200000000001</c:v>
                </c:pt>
                <c:pt idx="102">
                  <c:v>0.21038799999999999</c:v>
                </c:pt>
                <c:pt idx="103">
                  <c:v>0.19583100000000001</c:v>
                </c:pt>
                <c:pt idx="104">
                  <c:v>0.169354</c:v>
                </c:pt>
                <c:pt idx="105">
                  <c:v>0.14694399999999999</c:v>
                </c:pt>
                <c:pt idx="106">
                  <c:v>0.127634</c:v>
                </c:pt>
                <c:pt idx="107">
                  <c:v>0.110869</c:v>
                </c:pt>
                <c:pt idx="108">
                  <c:v>9.6243700000000001E-2</c:v>
                </c:pt>
                <c:pt idx="109">
                  <c:v>8.27933E-2</c:v>
                </c:pt>
                <c:pt idx="110">
                  <c:v>7.0380700000000004E-2</c:v>
                </c:pt>
                <c:pt idx="111">
                  <c:v>6.10891E-2</c:v>
                </c:pt>
                <c:pt idx="112">
                  <c:v>4.5622000000000003E-2</c:v>
                </c:pt>
                <c:pt idx="113">
                  <c:v>3.4463599999999997E-2</c:v>
                </c:pt>
                <c:pt idx="114">
                  <c:v>2.8139999999999998E-2</c:v>
                </c:pt>
                <c:pt idx="115">
                  <c:v>2.49996E-2</c:v>
                </c:pt>
                <c:pt idx="116">
                  <c:v>2.2892200000000001E-2</c:v>
                </c:pt>
                <c:pt idx="117">
                  <c:v>2.0715999999999998E-2</c:v>
                </c:pt>
                <c:pt idx="118">
                  <c:v>1.8516500000000002E-2</c:v>
                </c:pt>
                <c:pt idx="119">
                  <c:v>1.8281100000000002E-2</c:v>
                </c:pt>
                <c:pt idx="120">
                  <c:v>1.7298299999999999E-2</c:v>
                </c:pt>
                <c:pt idx="121">
                  <c:v>1.6798799999999999E-2</c:v>
                </c:pt>
                <c:pt idx="122">
                  <c:v>1.6788500000000001E-2</c:v>
                </c:pt>
                <c:pt idx="123">
                  <c:v>1.9598399999999998E-2</c:v>
                </c:pt>
                <c:pt idx="124">
                  <c:v>2.0721400000000001E-2</c:v>
                </c:pt>
                <c:pt idx="125">
                  <c:v>1.8100700000000001E-2</c:v>
                </c:pt>
                <c:pt idx="126">
                  <c:v>1.8775099999999999E-2</c:v>
                </c:pt>
                <c:pt idx="127">
                  <c:v>2.2573099999999999E-2</c:v>
                </c:pt>
                <c:pt idx="128">
                  <c:v>1.8176399999999999E-2</c:v>
                </c:pt>
                <c:pt idx="129">
                  <c:v>5.6791200000000002E-3</c:v>
                </c:pt>
                <c:pt idx="130">
                  <c:v>9.9999999999999995E-7</c:v>
                </c:pt>
                <c:pt idx="131">
                  <c:v>1.47481E-3</c:v>
                </c:pt>
                <c:pt idx="132">
                  <c:v>2.5560299999999999E-3</c:v>
                </c:pt>
                <c:pt idx="133">
                  <c:v>4.2269300000000003E-3</c:v>
                </c:pt>
                <c:pt idx="134">
                  <c:v>6.7530899999999998E-3</c:v>
                </c:pt>
                <c:pt idx="135">
                  <c:v>7.8357400000000008E-3</c:v>
                </c:pt>
                <c:pt idx="136">
                  <c:v>4.34556E-3</c:v>
                </c:pt>
                <c:pt idx="137">
                  <c:v>6.6792800000000001E-3</c:v>
                </c:pt>
                <c:pt idx="138">
                  <c:v>6.7613400000000002E-3</c:v>
                </c:pt>
                <c:pt idx="139">
                  <c:v>4.8129899999999996E-3</c:v>
                </c:pt>
                <c:pt idx="140">
                  <c:v>5.1286700000000001E-3</c:v>
                </c:pt>
                <c:pt idx="141">
                  <c:v>5.0814000000000002E-4</c:v>
                </c:pt>
                <c:pt idx="142">
                  <c:v>8.0312200000000004E-3</c:v>
                </c:pt>
                <c:pt idx="143">
                  <c:v>6.0353000000000004E-3</c:v>
                </c:pt>
                <c:pt idx="144">
                  <c:v>7.4989200000000001E-3</c:v>
                </c:pt>
                <c:pt idx="145">
                  <c:v>7.2508E-3</c:v>
                </c:pt>
                <c:pt idx="146">
                  <c:v>9.9999999999999995E-7</c:v>
                </c:pt>
                <c:pt idx="147">
                  <c:v>2.17615E-3</c:v>
                </c:pt>
                <c:pt idx="148">
                  <c:v>9.9999999999999995E-7</c:v>
                </c:pt>
                <c:pt idx="149">
                  <c:v>5.2305200000000002E-5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8.9279100000000007E-3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5.0035100000000001E-4</c:v>
                </c:pt>
                <c:pt idx="156">
                  <c:v>8.2279899999999993E-3</c:v>
                </c:pt>
                <c:pt idx="157">
                  <c:v>1.6576500000000001E-3</c:v>
                </c:pt>
                <c:pt idx="158">
                  <c:v>1.2275400000000001E-3</c:v>
                </c:pt>
                <c:pt idx="159">
                  <c:v>1.3118800000000001E-3</c:v>
                </c:pt>
                <c:pt idx="160">
                  <c:v>1.13518E-3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1.8058799999999999E-3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7.3697900000000002E-4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1.8162300000000001E-3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8.4775499999999995E-4</c:v>
                </c:pt>
                <c:pt idx="175">
                  <c:v>2.13274E-4</c:v>
                </c:pt>
                <c:pt idx="176">
                  <c:v>7.58868E-4</c:v>
                </c:pt>
                <c:pt idx="177">
                  <c:v>1.2602799999999999E-3</c:v>
                </c:pt>
                <c:pt idx="178">
                  <c:v>9.9999999999999995E-7</c:v>
                </c:pt>
                <c:pt idx="179">
                  <c:v>2.39626E-4</c:v>
                </c:pt>
                <c:pt idx="180">
                  <c:v>1.92826E-3</c:v>
                </c:pt>
                <c:pt idx="181">
                  <c:v>8.8585300000000003E-4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9.9056600000000002E-4</c:v>
                </c:pt>
                <c:pt idx="185">
                  <c:v>3.0242600000000001E-4</c:v>
                </c:pt>
                <c:pt idx="186">
                  <c:v>9.9999999999999995E-7</c:v>
                </c:pt>
                <c:pt idx="187">
                  <c:v>3.4734399999999997E-4</c:v>
                </c:pt>
                <c:pt idx="188">
                  <c:v>1.9003500000000001E-3</c:v>
                </c:pt>
                <c:pt idx="189">
                  <c:v>9.9999999999999995E-7</c:v>
                </c:pt>
                <c:pt idx="190">
                  <c:v>8.0766900000000001E-5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F1-44DA-9E85-25FC6C0B18B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0.48153099999999999</c:v>
                </c:pt>
                <c:pt idx="2">
                  <c:v>0.51917999999999997</c:v>
                </c:pt>
                <c:pt idx="3">
                  <c:v>0.51307599999999998</c:v>
                </c:pt>
                <c:pt idx="4">
                  <c:v>0.51784300000000005</c:v>
                </c:pt>
                <c:pt idx="5">
                  <c:v>0.50511300000000003</c:v>
                </c:pt>
                <c:pt idx="6">
                  <c:v>0.50381399999999998</c:v>
                </c:pt>
                <c:pt idx="7">
                  <c:v>0.50017100000000003</c:v>
                </c:pt>
                <c:pt idx="8">
                  <c:v>0.50997599999999998</c:v>
                </c:pt>
                <c:pt idx="9">
                  <c:v>0.501664</c:v>
                </c:pt>
                <c:pt idx="10">
                  <c:v>0.50466699999999998</c:v>
                </c:pt>
                <c:pt idx="11">
                  <c:v>0.49928</c:v>
                </c:pt>
                <c:pt idx="12">
                  <c:v>0.50501600000000002</c:v>
                </c:pt>
                <c:pt idx="13">
                  <c:v>0.50234199999999996</c:v>
                </c:pt>
                <c:pt idx="14">
                  <c:v>0.510189</c:v>
                </c:pt>
                <c:pt idx="15">
                  <c:v>0.50814499999999996</c:v>
                </c:pt>
                <c:pt idx="16">
                  <c:v>0.49979400000000002</c:v>
                </c:pt>
                <c:pt idx="17">
                  <c:v>0.50456000000000001</c:v>
                </c:pt>
                <c:pt idx="18">
                  <c:v>0.50195400000000001</c:v>
                </c:pt>
                <c:pt idx="19">
                  <c:v>0.49915399999999999</c:v>
                </c:pt>
                <c:pt idx="20">
                  <c:v>0.495647</c:v>
                </c:pt>
                <c:pt idx="21">
                  <c:v>0.50111099999999997</c:v>
                </c:pt>
                <c:pt idx="22">
                  <c:v>0.50397899999999995</c:v>
                </c:pt>
                <c:pt idx="23">
                  <c:v>0.49723099999999998</c:v>
                </c:pt>
                <c:pt idx="24">
                  <c:v>0.49766700000000003</c:v>
                </c:pt>
                <c:pt idx="25">
                  <c:v>0.49571500000000002</c:v>
                </c:pt>
                <c:pt idx="26">
                  <c:v>0.497977</c:v>
                </c:pt>
                <c:pt idx="27">
                  <c:v>0.49568099999999998</c:v>
                </c:pt>
                <c:pt idx="28">
                  <c:v>0.49768600000000002</c:v>
                </c:pt>
                <c:pt idx="29">
                  <c:v>0.49937700000000002</c:v>
                </c:pt>
                <c:pt idx="30">
                  <c:v>0.49307499999999999</c:v>
                </c:pt>
                <c:pt idx="31">
                  <c:v>0.49420999999999998</c:v>
                </c:pt>
                <c:pt idx="32">
                  <c:v>0.49782199999999999</c:v>
                </c:pt>
                <c:pt idx="33">
                  <c:v>0.49518400000000001</c:v>
                </c:pt>
                <c:pt idx="34">
                  <c:v>0.49929200000000001</c:v>
                </c:pt>
                <c:pt idx="35">
                  <c:v>0.49704399999999999</c:v>
                </c:pt>
                <c:pt idx="36">
                  <c:v>0.49595</c:v>
                </c:pt>
                <c:pt idx="37">
                  <c:v>0.49566199999999999</c:v>
                </c:pt>
                <c:pt idx="38">
                  <c:v>0.49683899999999998</c:v>
                </c:pt>
                <c:pt idx="39">
                  <c:v>0.49466300000000002</c:v>
                </c:pt>
                <c:pt idx="40">
                  <c:v>0.49729400000000001</c:v>
                </c:pt>
                <c:pt idx="41">
                  <c:v>0.49644899999999997</c:v>
                </c:pt>
                <c:pt idx="42">
                  <c:v>0.495004</c:v>
                </c:pt>
                <c:pt idx="43">
                  <c:v>0.49668000000000001</c:v>
                </c:pt>
                <c:pt idx="44">
                  <c:v>0.49400899999999998</c:v>
                </c:pt>
                <c:pt idx="45">
                  <c:v>0.49520199999999998</c:v>
                </c:pt>
                <c:pt idx="46">
                  <c:v>0.49416599999999999</c:v>
                </c:pt>
                <c:pt idx="47">
                  <c:v>0.49426500000000001</c:v>
                </c:pt>
                <c:pt idx="48">
                  <c:v>0.49305599999999999</c:v>
                </c:pt>
                <c:pt idx="49">
                  <c:v>0.49264400000000003</c:v>
                </c:pt>
                <c:pt idx="50">
                  <c:v>0.492197</c:v>
                </c:pt>
                <c:pt idx="51">
                  <c:v>0.48955799999999999</c:v>
                </c:pt>
                <c:pt idx="52">
                  <c:v>0.49010500000000001</c:v>
                </c:pt>
                <c:pt idx="53">
                  <c:v>0.48794599999999999</c:v>
                </c:pt>
                <c:pt idx="54">
                  <c:v>0.48874400000000001</c:v>
                </c:pt>
                <c:pt idx="55">
                  <c:v>0.48853600000000003</c:v>
                </c:pt>
                <c:pt idx="56">
                  <c:v>0.48694700000000002</c:v>
                </c:pt>
                <c:pt idx="57">
                  <c:v>0.485676</c:v>
                </c:pt>
                <c:pt idx="58">
                  <c:v>0.484765</c:v>
                </c:pt>
                <c:pt idx="59">
                  <c:v>0.482294</c:v>
                </c:pt>
                <c:pt idx="60">
                  <c:v>0.48097299999999998</c:v>
                </c:pt>
                <c:pt idx="61">
                  <c:v>0.47903499999999999</c:v>
                </c:pt>
                <c:pt idx="62">
                  <c:v>0.478408</c:v>
                </c:pt>
                <c:pt idx="63">
                  <c:v>0.47676800000000003</c:v>
                </c:pt>
                <c:pt idx="64">
                  <c:v>0.47416799999999998</c:v>
                </c:pt>
                <c:pt idx="65">
                  <c:v>0.471578</c:v>
                </c:pt>
                <c:pt idx="66">
                  <c:v>0.46890500000000002</c:v>
                </c:pt>
                <c:pt idx="67">
                  <c:v>0.46613300000000002</c:v>
                </c:pt>
                <c:pt idx="68">
                  <c:v>0.463063</c:v>
                </c:pt>
                <c:pt idx="69">
                  <c:v>0.46187899999999998</c:v>
                </c:pt>
                <c:pt idx="70">
                  <c:v>0.45915400000000001</c:v>
                </c:pt>
                <c:pt idx="71">
                  <c:v>0.45581100000000002</c:v>
                </c:pt>
                <c:pt idx="72">
                  <c:v>0.45119599999999999</c:v>
                </c:pt>
                <c:pt idx="73">
                  <c:v>0.44628600000000002</c:v>
                </c:pt>
                <c:pt idx="74">
                  <c:v>0.44128699999999998</c:v>
                </c:pt>
                <c:pt idx="75">
                  <c:v>0.43652099999999999</c:v>
                </c:pt>
                <c:pt idx="76">
                  <c:v>0.43223699999999998</c:v>
                </c:pt>
                <c:pt idx="77">
                  <c:v>0.42721399999999998</c:v>
                </c:pt>
                <c:pt idx="78">
                  <c:v>0.42186299999999999</c:v>
                </c:pt>
                <c:pt idx="79">
                  <c:v>0.41718699999999997</c:v>
                </c:pt>
                <c:pt idx="80">
                  <c:v>0.40784500000000001</c:v>
                </c:pt>
                <c:pt idx="81">
                  <c:v>0.39905000000000002</c:v>
                </c:pt>
                <c:pt idx="82">
                  <c:v>0.390627</c:v>
                </c:pt>
                <c:pt idx="83">
                  <c:v>0.38194800000000001</c:v>
                </c:pt>
                <c:pt idx="84">
                  <c:v>0.37351699999999999</c:v>
                </c:pt>
                <c:pt idx="85">
                  <c:v>0.365201</c:v>
                </c:pt>
                <c:pt idx="86">
                  <c:v>0.357047</c:v>
                </c:pt>
                <c:pt idx="87">
                  <c:v>0.34933700000000001</c:v>
                </c:pt>
                <c:pt idx="88">
                  <c:v>0.33445799999999998</c:v>
                </c:pt>
                <c:pt idx="89">
                  <c:v>0.31970999999999999</c:v>
                </c:pt>
                <c:pt idx="90">
                  <c:v>0.30629000000000001</c:v>
                </c:pt>
                <c:pt idx="91">
                  <c:v>0.29372399999999999</c:v>
                </c:pt>
                <c:pt idx="92">
                  <c:v>0.28134599999999998</c:v>
                </c:pt>
                <c:pt idx="93">
                  <c:v>0.26935700000000001</c:v>
                </c:pt>
                <c:pt idx="94">
                  <c:v>0.25822200000000001</c:v>
                </c:pt>
                <c:pt idx="95">
                  <c:v>0.24699299999999999</c:v>
                </c:pt>
                <c:pt idx="96">
                  <c:v>0.22709599999999999</c:v>
                </c:pt>
                <c:pt idx="97">
                  <c:v>0.20853099999999999</c:v>
                </c:pt>
                <c:pt idx="98">
                  <c:v>0.191464</c:v>
                </c:pt>
                <c:pt idx="99">
                  <c:v>0.17585000000000001</c:v>
                </c:pt>
                <c:pt idx="100">
                  <c:v>0.162161</c:v>
                </c:pt>
                <c:pt idx="101">
                  <c:v>0.14962700000000001</c:v>
                </c:pt>
                <c:pt idx="102">
                  <c:v>0.13814100000000001</c:v>
                </c:pt>
                <c:pt idx="103">
                  <c:v>0.127385</c:v>
                </c:pt>
                <c:pt idx="104">
                  <c:v>0.108726</c:v>
                </c:pt>
                <c:pt idx="105">
                  <c:v>9.3332399999999996E-2</c:v>
                </c:pt>
                <c:pt idx="106">
                  <c:v>8.1325099999999997E-2</c:v>
                </c:pt>
                <c:pt idx="107">
                  <c:v>7.1024599999999993E-2</c:v>
                </c:pt>
                <c:pt idx="108">
                  <c:v>6.2080099999999999E-2</c:v>
                </c:pt>
                <c:pt idx="109">
                  <c:v>5.4489299999999997E-2</c:v>
                </c:pt>
                <c:pt idx="110">
                  <c:v>4.7898999999999997E-2</c:v>
                </c:pt>
                <c:pt idx="111">
                  <c:v>4.2118700000000002E-2</c:v>
                </c:pt>
                <c:pt idx="112">
                  <c:v>3.2572999999999998E-2</c:v>
                </c:pt>
                <c:pt idx="113">
                  <c:v>2.6442E-2</c:v>
                </c:pt>
                <c:pt idx="114">
                  <c:v>2.1679299999999999E-2</c:v>
                </c:pt>
                <c:pt idx="115">
                  <c:v>1.6744200000000001E-2</c:v>
                </c:pt>
                <c:pt idx="116">
                  <c:v>1.3124800000000001E-2</c:v>
                </c:pt>
                <c:pt idx="117">
                  <c:v>1.04726E-2</c:v>
                </c:pt>
                <c:pt idx="118">
                  <c:v>8.0264599999999992E-3</c:v>
                </c:pt>
                <c:pt idx="119">
                  <c:v>5.5429800000000003E-3</c:v>
                </c:pt>
                <c:pt idx="120">
                  <c:v>2.75055E-3</c:v>
                </c:pt>
                <c:pt idx="121">
                  <c:v>3.0896000000000001E-3</c:v>
                </c:pt>
                <c:pt idx="122">
                  <c:v>3.9959100000000001E-3</c:v>
                </c:pt>
                <c:pt idx="123">
                  <c:v>4.9284400000000001E-3</c:v>
                </c:pt>
                <c:pt idx="124">
                  <c:v>1.5222E-3</c:v>
                </c:pt>
                <c:pt idx="125">
                  <c:v>9.9999999999999995E-7</c:v>
                </c:pt>
                <c:pt idx="126">
                  <c:v>5.46803E-4</c:v>
                </c:pt>
                <c:pt idx="127">
                  <c:v>2.5993100000000001E-3</c:v>
                </c:pt>
                <c:pt idx="128">
                  <c:v>3.53433E-3</c:v>
                </c:pt>
                <c:pt idx="129">
                  <c:v>2.6341899999999998E-3</c:v>
                </c:pt>
                <c:pt idx="130">
                  <c:v>3.33673E-3</c:v>
                </c:pt>
                <c:pt idx="131">
                  <c:v>1.54298E-3</c:v>
                </c:pt>
                <c:pt idx="132">
                  <c:v>3.6068E-4</c:v>
                </c:pt>
                <c:pt idx="133">
                  <c:v>5.6241299999999998E-3</c:v>
                </c:pt>
                <c:pt idx="134">
                  <c:v>2.50585E-3</c:v>
                </c:pt>
                <c:pt idx="135">
                  <c:v>8.5880500000000003E-4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3.2742600000000002E-3</c:v>
                </c:pt>
                <c:pt idx="143">
                  <c:v>4.25531E-3</c:v>
                </c:pt>
                <c:pt idx="144">
                  <c:v>9.9999999999999995E-7</c:v>
                </c:pt>
                <c:pt idx="145">
                  <c:v>1.2808100000000001E-3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1.1406599999999999E-3</c:v>
                </c:pt>
                <c:pt idx="149">
                  <c:v>7.0650400000000005E-4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3.4505299999999998E-3</c:v>
                </c:pt>
                <c:pt idx="153">
                  <c:v>9.9999999999999995E-7</c:v>
                </c:pt>
                <c:pt idx="154">
                  <c:v>1.5569399999999999E-3</c:v>
                </c:pt>
                <c:pt idx="155">
                  <c:v>6.3682299999999999E-3</c:v>
                </c:pt>
                <c:pt idx="156">
                  <c:v>5.5331200000000003E-4</c:v>
                </c:pt>
                <c:pt idx="157">
                  <c:v>1.56062E-3</c:v>
                </c:pt>
                <c:pt idx="158">
                  <c:v>9.9999999999999995E-7</c:v>
                </c:pt>
                <c:pt idx="159">
                  <c:v>1.26183E-3</c:v>
                </c:pt>
                <c:pt idx="160">
                  <c:v>2.34486E-4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5.1042500000000001E-4</c:v>
                </c:pt>
                <c:pt idx="166">
                  <c:v>1.6494599999999999E-3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6.6176799999999997E-4</c:v>
                </c:pt>
                <c:pt idx="170">
                  <c:v>2.7737E-3</c:v>
                </c:pt>
                <c:pt idx="171">
                  <c:v>3.1958300000000002E-3</c:v>
                </c:pt>
                <c:pt idx="172">
                  <c:v>1.83892E-3</c:v>
                </c:pt>
                <c:pt idx="173">
                  <c:v>1.1018200000000001E-3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1.3735900000000001E-3</c:v>
                </c:pt>
                <c:pt idx="177">
                  <c:v>4.8603300000000003E-4</c:v>
                </c:pt>
                <c:pt idx="178">
                  <c:v>1.3117999999999999E-3</c:v>
                </c:pt>
                <c:pt idx="179">
                  <c:v>9.9999999999999995E-7</c:v>
                </c:pt>
                <c:pt idx="180">
                  <c:v>1.16489E-3</c:v>
                </c:pt>
                <c:pt idx="181">
                  <c:v>9.9999999999999995E-7</c:v>
                </c:pt>
                <c:pt idx="182">
                  <c:v>5.34009E-4</c:v>
                </c:pt>
                <c:pt idx="183">
                  <c:v>9.9999999999999995E-7</c:v>
                </c:pt>
                <c:pt idx="184">
                  <c:v>1.21883E-4</c:v>
                </c:pt>
                <c:pt idx="185">
                  <c:v>6.3767200000000002E-5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7.3736400000000001E-4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F1-44DA-9E85-25FC6C0B18B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Noisy050Latex0004_0005!$D$60:$D$250</c:f>
              <c:numCache>
                <c:formatCode>0.00E+00</c:formatCode>
                <c:ptCount val="191"/>
                <c:pt idx="0">
                  <c:v>0.187829</c:v>
                </c:pt>
                <c:pt idx="1">
                  <c:v>0.40283099999999999</c:v>
                </c:pt>
                <c:pt idx="2">
                  <c:v>0.35356399999999999</c:v>
                </c:pt>
                <c:pt idx="3">
                  <c:v>0.37398599999999999</c:v>
                </c:pt>
                <c:pt idx="4">
                  <c:v>0.35845399999999999</c:v>
                </c:pt>
                <c:pt idx="5">
                  <c:v>0.367284</c:v>
                </c:pt>
                <c:pt idx="6">
                  <c:v>0.36239399999999999</c:v>
                </c:pt>
                <c:pt idx="7">
                  <c:v>0.35827300000000001</c:v>
                </c:pt>
                <c:pt idx="8">
                  <c:v>0.35856700000000002</c:v>
                </c:pt>
                <c:pt idx="9">
                  <c:v>0.36314099999999999</c:v>
                </c:pt>
                <c:pt idx="10">
                  <c:v>0.35689199999999999</c:v>
                </c:pt>
                <c:pt idx="11">
                  <c:v>0.35215999999999997</c:v>
                </c:pt>
                <c:pt idx="12">
                  <c:v>0.35666500000000001</c:v>
                </c:pt>
                <c:pt idx="13">
                  <c:v>0.35138999999999998</c:v>
                </c:pt>
                <c:pt idx="14">
                  <c:v>0.36046899999999998</c:v>
                </c:pt>
                <c:pt idx="15">
                  <c:v>0.34703200000000001</c:v>
                </c:pt>
                <c:pt idx="16">
                  <c:v>0.35065400000000002</c:v>
                </c:pt>
                <c:pt idx="17">
                  <c:v>0.35300900000000002</c:v>
                </c:pt>
                <c:pt idx="18">
                  <c:v>0.35588399999999998</c:v>
                </c:pt>
                <c:pt idx="19">
                  <c:v>0.34811799999999998</c:v>
                </c:pt>
                <c:pt idx="20">
                  <c:v>0.35145799999999999</c:v>
                </c:pt>
                <c:pt idx="21">
                  <c:v>0.35476400000000002</c:v>
                </c:pt>
                <c:pt idx="22">
                  <c:v>0.35347299999999998</c:v>
                </c:pt>
                <c:pt idx="23">
                  <c:v>0.353626</c:v>
                </c:pt>
                <c:pt idx="24">
                  <c:v>0.34875200000000001</c:v>
                </c:pt>
                <c:pt idx="25">
                  <c:v>0.35282200000000002</c:v>
                </c:pt>
                <c:pt idx="26">
                  <c:v>0.34849200000000002</c:v>
                </c:pt>
                <c:pt idx="27">
                  <c:v>0.35483199999999998</c:v>
                </c:pt>
                <c:pt idx="28">
                  <c:v>0.34825400000000001</c:v>
                </c:pt>
                <c:pt idx="29">
                  <c:v>0.34713899999999998</c:v>
                </c:pt>
                <c:pt idx="30">
                  <c:v>0.34825400000000001</c:v>
                </c:pt>
                <c:pt idx="31">
                  <c:v>0.35257899999999998</c:v>
                </c:pt>
                <c:pt idx="32">
                  <c:v>0.35023300000000002</c:v>
                </c:pt>
                <c:pt idx="33">
                  <c:v>0.344918</c:v>
                </c:pt>
                <c:pt idx="34">
                  <c:v>0.34880100000000003</c:v>
                </c:pt>
                <c:pt idx="35">
                  <c:v>0.34888599999999997</c:v>
                </c:pt>
                <c:pt idx="36">
                  <c:v>0.34569</c:v>
                </c:pt>
                <c:pt idx="37">
                  <c:v>0.34761199999999998</c:v>
                </c:pt>
                <c:pt idx="38">
                  <c:v>0.348634</c:v>
                </c:pt>
                <c:pt idx="39">
                  <c:v>0.34726400000000002</c:v>
                </c:pt>
                <c:pt idx="40">
                  <c:v>0.34593299999999999</c:v>
                </c:pt>
                <c:pt idx="41">
                  <c:v>0.34905900000000001</c:v>
                </c:pt>
                <c:pt idx="42">
                  <c:v>0.34673399999999999</c:v>
                </c:pt>
                <c:pt idx="43">
                  <c:v>0.341117</c:v>
                </c:pt>
                <c:pt idx="44">
                  <c:v>0.34350700000000001</c:v>
                </c:pt>
                <c:pt idx="45">
                  <c:v>0.34477099999999999</c:v>
                </c:pt>
                <c:pt idx="46">
                  <c:v>0.34581899999999999</c:v>
                </c:pt>
                <c:pt idx="47">
                  <c:v>0.344777</c:v>
                </c:pt>
                <c:pt idx="48">
                  <c:v>0.34291500000000003</c:v>
                </c:pt>
                <c:pt idx="49">
                  <c:v>0.34196300000000002</c:v>
                </c:pt>
                <c:pt idx="50">
                  <c:v>0.34059499999999998</c:v>
                </c:pt>
                <c:pt idx="51">
                  <c:v>0.33995599999999998</c:v>
                </c:pt>
                <c:pt idx="52">
                  <c:v>0.33970899999999998</c:v>
                </c:pt>
                <c:pt idx="53">
                  <c:v>0.33825300000000003</c:v>
                </c:pt>
                <c:pt idx="54">
                  <c:v>0.336285</c:v>
                </c:pt>
                <c:pt idx="55">
                  <c:v>0.33713100000000001</c:v>
                </c:pt>
                <c:pt idx="56">
                  <c:v>0.335621</c:v>
                </c:pt>
                <c:pt idx="57">
                  <c:v>0.33366000000000001</c:v>
                </c:pt>
                <c:pt idx="58">
                  <c:v>0.33133400000000002</c:v>
                </c:pt>
                <c:pt idx="59">
                  <c:v>0.330403</c:v>
                </c:pt>
                <c:pt idx="60">
                  <c:v>0.32766899999999999</c:v>
                </c:pt>
                <c:pt idx="61">
                  <c:v>0.32653199999999999</c:v>
                </c:pt>
                <c:pt idx="62">
                  <c:v>0.32448700000000003</c:v>
                </c:pt>
                <c:pt idx="63">
                  <c:v>0.32364700000000002</c:v>
                </c:pt>
                <c:pt idx="64">
                  <c:v>0.32137500000000002</c:v>
                </c:pt>
                <c:pt idx="65">
                  <c:v>0.31816699999999998</c:v>
                </c:pt>
                <c:pt idx="66">
                  <c:v>0.31457299999999999</c:v>
                </c:pt>
                <c:pt idx="67">
                  <c:v>0.31113099999999999</c:v>
                </c:pt>
                <c:pt idx="68">
                  <c:v>0.30848300000000001</c:v>
                </c:pt>
                <c:pt idx="69">
                  <c:v>0.305261</c:v>
                </c:pt>
                <c:pt idx="70">
                  <c:v>0.30279600000000001</c:v>
                </c:pt>
                <c:pt idx="71">
                  <c:v>0.300367</c:v>
                </c:pt>
                <c:pt idx="72">
                  <c:v>0.29424099999999997</c:v>
                </c:pt>
                <c:pt idx="73">
                  <c:v>0.288053</c:v>
                </c:pt>
                <c:pt idx="74">
                  <c:v>0.28285300000000002</c:v>
                </c:pt>
                <c:pt idx="75">
                  <c:v>0.27762300000000001</c:v>
                </c:pt>
                <c:pt idx="76">
                  <c:v>0.272648</c:v>
                </c:pt>
                <c:pt idx="77">
                  <c:v>0.26654499999999998</c:v>
                </c:pt>
                <c:pt idx="78">
                  <c:v>0.26255899999999999</c:v>
                </c:pt>
                <c:pt idx="79">
                  <c:v>0.257025</c:v>
                </c:pt>
                <c:pt idx="80">
                  <c:v>0.24712000000000001</c:v>
                </c:pt>
                <c:pt idx="81">
                  <c:v>0.23807200000000001</c:v>
                </c:pt>
                <c:pt idx="82">
                  <c:v>0.22899600000000001</c:v>
                </c:pt>
                <c:pt idx="83">
                  <c:v>0.22059899999999999</c:v>
                </c:pt>
                <c:pt idx="84">
                  <c:v>0.21244299999999999</c:v>
                </c:pt>
                <c:pt idx="85">
                  <c:v>0.204789</c:v>
                </c:pt>
                <c:pt idx="86">
                  <c:v>0.19744900000000001</c:v>
                </c:pt>
                <c:pt idx="87">
                  <c:v>0.19003900000000001</c:v>
                </c:pt>
                <c:pt idx="88">
                  <c:v>0.17622099999999999</c:v>
                </c:pt>
                <c:pt idx="89">
                  <c:v>0.16298099999999999</c:v>
                </c:pt>
                <c:pt idx="90">
                  <c:v>0.15104600000000001</c:v>
                </c:pt>
                <c:pt idx="91">
                  <c:v>0.14007700000000001</c:v>
                </c:pt>
                <c:pt idx="92">
                  <c:v>0.13042799999999999</c:v>
                </c:pt>
                <c:pt idx="93">
                  <c:v>0.121516</c:v>
                </c:pt>
                <c:pt idx="94">
                  <c:v>0.11257499999999999</c:v>
                </c:pt>
                <c:pt idx="95">
                  <c:v>0.10514999999999999</c:v>
                </c:pt>
                <c:pt idx="96">
                  <c:v>9.0875700000000004E-2</c:v>
                </c:pt>
                <c:pt idx="97">
                  <c:v>7.8964300000000001E-2</c:v>
                </c:pt>
                <c:pt idx="98">
                  <c:v>6.8948499999999996E-2</c:v>
                </c:pt>
                <c:pt idx="99">
                  <c:v>5.9564100000000002E-2</c:v>
                </c:pt>
                <c:pt idx="100">
                  <c:v>5.1596099999999999E-2</c:v>
                </c:pt>
                <c:pt idx="101">
                  <c:v>4.5175100000000003E-2</c:v>
                </c:pt>
                <c:pt idx="102">
                  <c:v>3.9708199999999999E-2</c:v>
                </c:pt>
                <c:pt idx="103">
                  <c:v>3.5053800000000003E-2</c:v>
                </c:pt>
                <c:pt idx="104">
                  <c:v>2.6737299999999999E-2</c:v>
                </c:pt>
                <c:pt idx="105">
                  <c:v>2.0053999999999999E-2</c:v>
                </c:pt>
                <c:pt idx="106">
                  <c:v>1.5764899999999998E-2</c:v>
                </c:pt>
                <c:pt idx="107">
                  <c:v>1.2947E-2</c:v>
                </c:pt>
                <c:pt idx="108">
                  <c:v>1.0361E-2</c:v>
                </c:pt>
                <c:pt idx="109">
                  <c:v>8.5401000000000001E-3</c:v>
                </c:pt>
                <c:pt idx="110">
                  <c:v>6.4375999999999999E-3</c:v>
                </c:pt>
                <c:pt idx="111">
                  <c:v>5.3740699999999999E-3</c:v>
                </c:pt>
                <c:pt idx="112">
                  <c:v>4.4045300000000003E-3</c:v>
                </c:pt>
                <c:pt idx="113">
                  <c:v>4.2467E-3</c:v>
                </c:pt>
                <c:pt idx="114">
                  <c:v>3.7485600000000002E-3</c:v>
                </c:pt>
                <c:pt idx="115">
                  <c:v>3.59136E-3</c:v>
                </c:pt>
                <c:pt idx="116">
                  <c:v>2.7321200000000002E-3</c:v>
                </c:pt>
                <c:pt idx="117">
                  <c:v>1.0100199999999999E-3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2.0280100000000001E-4</c:v>
                </c:pt>
                <c:pt idx="125">
                  <c:v>2.2100000000000002E-3</c:v>
                </c:pt>
                <c:pt idx="126">
                  <c:v>2.3945899999999998E-3</c:v>
                </c:pt>
                <c:pt idx="127">
                  <c:v>3.0258500000000001E-3</c:v>
                </c:pt>
                <c:pt idx="128">
                  <c:v>4.4238599999999999E-3</c:v>
                </c:pt>
                <c:pt idx="129">
                  <c:v>7.6899100000000004E-5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4.0781599999999999E-3</c:v>
                </c:pt>
                <c:pt idx="135">
                  <c:v>2.5956500000000001E-3</c:v>
                </c:pt>
                <c:pt idx="136">
                  <c:v>9.9999999999999995E-7</c:v>
                </c:pt>
                <c:pt idx="137">
                  <c:v>3.1388999999999999E-4</c:v>
                </c:pt>
                <c:pt idx="138">
                  <c:v>1.09958E-3</c:v>
                </c:pt>
                <c:pt idx="139">
                  <c:v>9.3953099999999996E-4</c:v>
                </c:pt>
                <c:pt idx="140">
                  <c:v>9.9999999999999995E-7</c:v>
                </c:pt>
                <c:pt idx="141">
                  <c:v>1.22944E-3</c:v>
                </c:pt>
                <c:pt idx="142">
                  <c:v>1.9885800000000002E-3</c:v>
                </c:pt>
                <c:pt idx="143">
                  <c:v>1.63839E-3</c:v>
                </c:pt>
                <c:pt idx="144">
                  <c:v>9.9413699999999997E-4</c:v>
                </c:pt>
                <c:pt idx="145">
                  <c:v>9.2221999999999996E-4</c:v>
                </c:pt>
                <c:pt idx="146">
                  <c:v>7.9242199999999998E-4</c:v>
                </c:pt>
                <c:pt idx="147">
                  <c:v>6.9759100000000001E-4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4.3633099999999998E-4</c:v>
                </c:pt>
                <c:pt idx="151">
                  <c:v>5.6647499999999999E-4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7.3638399999999998E-4</c:v>
                </c:pt>
                <c:pt idx="157">
                  <c:v>2.8627999999999998E-4</c:v>
                </c:pt>
                <c:pt idx="158">
                  <c:v>3.1131600000000001E-4</c:v>
                </c:pt>
                <c:pt idx="159">
                  <c:v>7.4677200000000004E-4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1.08866E-4</c:v>
                </c:pt>
                <c:pt idx="163">
                  <c:v>6.2069800000000004E-4</c:v>
                </c:pt>
                <c:pt idx="164">
                  <c:v>9.9999999999999995E-7</c:v>
                </c:pt>
                <c:pt idx="165">
                  <c:v>9.61565E-6</c:v>
                </c:pt>
                <c:pt idx="166">
                  <c:v>9.9999999999999995E-7</c:v>
                </c:pt>
                <c:pt idx="167">
                  <c:v>9.5697299999999996E-4</c:v>
                </c:pt>
                <c:pt idx="168">
                  <c:v>9.9999999999999995E-7</c:v>
                </c:pt>
                <c:pt idx="169">
                  <c:v>4.7691999999999998E-4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1.0080099999999999E-3</c:v>
                </c:pt>
                <c:pt idx="174">
                  <c:v>1.39215E-5</c:v>
                </c:pt>
                <c:pt idx="175">
                  <c:v>3.0823800000000001E-4</c:v>
                </c:pt>
                <c:pt idx="176">
                  <c:v>9.9999999999999995E-7</c:v>
                </c:pt>
                <c:pt idx="177">
                  <c:v>2.0419599999999999E-4</c:v>
                </c:pt>
                <c:pt idx="178">
                  <c:v>9.9999999999999995E-7</c:v>
                </c:pt>
                <c:pt idx="179">
                  <c:v>1.75821E-4</c:v>
                </c:pt>
                <c:pt idx="180">
                  <c:v>3.5012699999999999E-4</c:v>
                </c:pt>
                <c:pt idx="181">
                  <c:v>9.9999999999999995E-7</c:v>
                </c:pt>
                <c:pt idx="182">
                  <c:v>4.3479400000000001E-4</c:v>
                </c:pt>
                <c:pt idx="183">
                  <c:v>9.9999999999999995E-7</c:v>
                </c:pt>
                <c:pt idx="184">
                  <c:v>3.66937E-6</c:v>
                </c:pt>
                <c:pt idx="185">
                  <c:v>9.9999999999999995E-7</c:v>
                </c:pt>
                <c:pt idx="186">
                  <c:v>2.7889799999999999E-5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1.0440399999999999E-5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F1-44DA-9E85-25FC6C0B18B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Noisy050Latex0004_0005!$E$60:$E$250</c:f>
              <c:numCache>
                <c:formatCode>0.00E+00</c:formatCode>
                <c:ptCount val="191"/>
                <c:pt idx="0">
                  <c:v>0.17357700000000001</c:v>
                </c:pt>
                <c:pt idx="1">
                  <c:v>0.39439600000000002</c:v>
                </c:pt>
                <c:pt idx="2">
                  <c:v>0.358261</c:v>
                </c:pt>
                <c:pt idx="3">
                  <c:v>0.34530300000000003</c:v>
                </c:pt>
                <c:pt idx="4">
                  <c:v>0.343308</c:v>
                </c:pt>
                <c:pt idx="5">
                  <c:v>0.34784599999999999</c:v>
                </c:pt>
                <c:pt idx="6">
                  <c:v>0.33407700000000001</c:v>
                </c:pt>
                <c:pt idx="7">
                  <c:v>0.342167</c:v>
                </c:pt>
                <c:pt idx="8">
                  <c:v>0.34462300000000001</c:v>
                </c:pt>
                <c:pt idx="9">
                  <c:v>0.340194</c:v>
                </c:pt>
                <c:pt idx="10">
                  <c:v>0.33765099999999998</c:v>
                </c:pt>
                <c:pt idx="11">
                  <c:v>0.34161900000000001</c:v>
                </c:pt>
                <c:pt idx="12">
                  <c:v>0.339142</c:v>
                </c:pt>
                <c:pt idx="13">
                  <c:v>0.342781</c:v>
                </c:pt>
                <c:pt idx="14">
                  <c:v>0.330766</c:v>
                </c:pt>
                <c:pt idx="15">
                  <c:v>0.33579799999999999</c:v>
                </c:pt>
                <c:pt idx="16">
                  <c:v>0.33452700000000002</c:v>
                </c:pt>
                <c:pt idx="17">
                  <c:v>0.33866000000000002</c:v>
                </c:pt>
                <c:pt idx="18">
                  <c:v>0.33779399999999998</c:v>
                </c:pt>
                <c:pt idx="19">
                  <c:v>0.33848499999999998</c:v>
                </c:pt>
                <c:pt idx="20">
                  <c:v>0.338868</c:v>
                </c:pt>
                <c:pt idx="21">
                  <c:v>0.343835</c:v>
                </c:pt>
                <c:pt idx="22">
                  <c:v>0.33717999999999998</c:v>
                </c:pt>
                <c:pt idx="23">
                  <c:v>0.33487800000000001</c:v>
                </c:pt>
                <c:pt idx="24">
                  <c:v>0.33458700000000002</c:v>
                </c:pt>
                <c:pt idx="25">
                  <c:v>0.33299200000000001</c:v>
                </c:pt>
                <c:pt idx="26">
                  <c:v>0.33771200000000001</c:v>
                </c:pt>
                <c:pt idx="27">
                  <c:v>0.33104600000000001</c:v>
                </c:pt>
                <c:pt idx="28">
                  <c:v>0.33300299999999999</c:v>
                </c:pt>
                <c:pt idx="29">
                  <c:v>0.33584799999999998</c:v>
                </c:pt>
                <c:pt idx="30">
                  <c:v>0.33688899999999999</c:v>
                </c:pt>
                <c:pt idx="31">
                  <c:v>0.33327400000000001</c:v>
                </c:pt>
                <c:pt idx="32">
                  <c:v>0.33352399999999999</c:v>
                </c:pt>
                <c:pt idx="33">
                  <c:v>0.33045400000000003</c:v>
                </c:pt>
                <c:pt idx="34">
                  <c:v>0.33284399999999997</c:v>
                </c:pt>
                <c:pt idx="35">
                  <c:v>0.333181</c:v>
                </c:pt>
                <c:pt idx="36">
                  <c:v>0.32885700000000001</c:v>
                </c:pt>
                <c:pt idx="37">
                  <c:v>0.33566699999999999</c:v>
                </c:pt>
                <c:pt idx="38">
                  <c:v>0.32842100000000002</c:v>
                </c:pt>
                <c:pt idx="39">
                  <c:v>0.33095799999999997</c:v>
                </c:pt>
                <c:pt idx="40">
                  <c:v>0.33039200000000002</c:v>
                </c:pt>
                <c:pt idx="41">
                  <c:v>0.32552999999999999</c:v>
                </c:pt>
                <c:pt idx="42">
                  <c:v>0.32686599999999999</c:v>
                </c:pt>
                <c:pt idx="43">
                  <c:v>0.32814399999999999</c:v>
                </c:pt>
                <c:pt idx="44">
                  <c:v>0.32652399999999998</c:v>
                </c:pt>
                <c:pt idx="45">
                  <c:v>0.325521</c:v>
                </c:pt>
                <c:pt idx="46">
                  <c:v>0.32308799999999999</c:v>
                </c:pt>
                <c:pt idx="47">
                  <c:v>0.32444099999999998</c:v>
                </c:pt>
                <c:pt idx="48">
                  <c:v>0.32399499999999998</c:v>
                </c:pt>
                <c:pt idx="49">
                  <c:v>0.32366699999999998</c:v>
                </c:pt>
                <c:pt idx="50">
                  <c:v>0.32230799999999998</c:v>
                </c:pt>
                <c:pt idx="51">
                  <c:v>0.32078200000000001</c:v>
                </c:pt>
                <c:pt idx="52">
                  <c:v>0.31988899999999998</c:v>
                </c:pt>
                <c:pt idx="53">
                  <c:v>0.31717899999999999</c:v>
                </c:pt>
                <c:pt idx="54">
                  <c:v>0.31643900000000003</c:v>
                </c:pt>
                <c:pt idx="55">
                  <c:v>0.31555800000000001</c:v>
                </c:pt>
                <c:pt idx="56">
                  <c:v>0.31161</c:v>
                </c:pt>
                <c:pt idx="57">
                  <c:v>0.31140299999999999</c:v>
                </c:pt>
                <c:pt idx="58">
                  <c:v>0.30936900000000001</c:v>
                </c:pt>
                <c:pt idx="59">
                  <c:v>0.30654599999999999</c:v>
                </c:pt>
                <c:pt idx="60">
                  <c:v>0.30438799999999999</c:v>
                </c:pt>
                <c:pt idx="61">
                  <c:v>0.30290699999999998</c:v>
                </c:pt>
                <c:pt idx="62">
                  <c:v>0.29935499999999998</c:v>
                </c:pt>
                <c:pt idx="63">
                  <c:v>0.29680899999999999</c:v>
                </c:pt>
                <c:pt idx="64">
                  <c:v>0.29375299999999999</c:v>
                </c:pt>
                <c:pt idx="65">
                  <c:v>0.289238</c:v>
                </c:pt>
                <c:pt idx="66">
                  <c:v>0.28447899999999998</c:v>
                </c:pt>
                <c:pt idx="67">
                  <c:v>0.28124900000000003</c:v>
                </c:pt>
                <c:pt idx="68">
                  <c:v>0.27747500000000003</c:v>
                </c:pt>
                <c:pt idx="69">
                  <c:v>0.27273799999999998</c:v>
                </c:pt>
                <c:pt idx="70">
                  <c:v>0.26907500000000001</c:v>
                </c:pt>
                <c:pt idx="71">
                  <c:v>0.26524999999999999</c:v>
                </c:pt>
                <c:pt idx="72">
                  <c:v>0.25728699999999999</c:v>
                </c:pt>
                <c:pt idx="73">
                  <c:v>0.24984400000000001</c:v>
                </c:pt>
                <c:pt idx="74">
                  <c:v>0.24299999999999999</c:v>
                </c:pt>
                <c:pt idx="75">
                  <c:v>0.23595099999999999</c:v>
                </c:pt>
                <c:pt idx="76">
                  <c:v>0.22875100000000001</c:v>
                </c:pt>
                <c:pt idx="77">
                  <c:v>0.222467</c:v>
                </c:pt>
                <c:pt idx="78">
                  <c:v>0.216589</c:v>
                </c:pt>
                <c:pt idx="79">
                  <c:v>0.21015500000000001</c:v>
                </c:pt>
                <c:pt idx="80">
                  <c:v>0.19810800000000001</c:v>
                </c:pt>
                <c:pt idx="81">
                  <c:v>0.18661900000000001</c:v>
                </c:pt>
                <c:pt idx="82">
                  <c:v>0.17713999999999999</c:v>
                </c:pt>
                <c:pt idx="83">
                  <c:v>0.16695299999999999</c:v>
                </c:pt>
                <c:pt idx="84">
                  <c:v>0.15767200000000001</c:v>
                </c:pt>
                <c:pt idx="85">
                  <c:v>0.14904100000000001</c:v>
                </c:pt>
                <c:pt idx="86">
                  <c:v>0.140956</c:v>
                </c:pt>
                <c:pt idx="87">
                  <c:v>0.13308600000000001</c:v>
                </c:pt>
                <c:pt idx="88">
                  <c:v>0.118618</c:v>
                </c:pt>
                <c:pt idx="89">
                  <c:v>0.105503</c:v>
                </c:pt>
                <c:pt idx="90">
                  <c:v>9.3987699999999993E-2</c:v>
                </c:pt>
                <c:pt idx="91">
                  <c:v>8.3991499999999997E-2</c:v>
                </c:pt>
                <c:pt idx="92">
                  <c:v>7.5060000000000002E-2</c:v>
                </c:pt>
                <c:pt idx="93">
                  <c:v>6.7294499999999993E-2</c:v>
                </c:pt>
                <c:pt idx="94">
                  <c:v>5.9537E-2</c:v>
                </c:pt>
                <c:pt idx="95">
                  <c:v>5.3441299999999997E-2</c:v>
                </c:pt>
                <c:pt idx="96">
                  <c:v>4.2982300000000001E-2</c:v>
                </c:pt>
                <c:pt idx="97">
                  <c:v>3.4669800000000001E-2</c:v>
                </c:pt>
                <c:pt idx="98">
                  <c:v>2.84259E-2</c:v>
                </c:pt>
                <c:pt idx="99">
                  <c:v>2.3660299999999999E-2</c:v>
                </c:pt>
                <c:pt idx="100">
                  <c:v>1.9307100000000001E-2</c:v>
                </c:pt>
                <c:pt idx="101">
                  <c:v>1.5448399999999999E-2</c:v>
                </c:pt>
                <c:pt idx="102">
                  <c:v>1.2240900000000001E-2</c:v>
                </c:pt>
                <c:pt idx="103">
                  <c:v>9.7456599999999997E-3</c:v>
                </c:pt>
                <c:pt idx="104">
                  <c:v>6.3937799999999999E-3</c:v>
                </c:pt>
                <c:pt idx="105">
                  <c:v>3.7936300000000001E-3</c:v>
                </c:pt>
                <c:pt idx="106">
                  <c:v>2.3459800000000001E-3</c:v>
                </c:pt>
                <c:pt idx="107">
                  <c:v>3.0306E-3</c:v>
                </c:pt>
                <c:pt idx="108">
                  <c:v>3.2099300000000002E-3</c:v>
                </c:pt>
                <c:pt idx="109">
                  <c:v>2.94407E-3</c:v>
                </c:pt>
                <c:pt idx="110">
                  <c:v>2.7843999999999998E-3</c:v>
                </c:pt>
                <c:pt idx="111">
                  <c:v>1.8273499999999999E-3</c:v>
                </c:pt>
                <c:pt idx="112">
                  <c:v>4.87629E-4</c:v>
                </c:pt>
                <c:pt idx="113">
                  <c:v>9.9999999999999995E-7</c:v>
                </c:pt>
                <c:pt idx="114">
                  <c:v>1.3206599999999999E-4</c:v>
                </c:pt>
                <c:pt idx="115">
                  <c:v>1.21743E-3</c:v>
                </c:pt>
                <c:pt idx="116">
                  <c:v>1.5897400000000001E-3</c:v>
                </c:pt>
                <c:pt idx="117">
                  <c:v>2.2867899999999999E-3</c:v>
                </c:pt>
                <c:pt idx="118">
                  <c:v>2.53382E-3</c:v>
                </c:pt>
                <c:pt idx="119">
                  <c:v>8.51566E-4</c:v>
                </c:pt>
                <c:pt idx="120">
                  <c:v>9.9999999999999995E-7</c:v>
                </c:pt>
                <c:pt idx="121">
                  <c:v>2.7333199999999999E-4</c:v>
                </c:pt>
                <c:pt idx="122">
                  <c:v>2.8918500000000001E-3</c:v>
                </c:pt>
                <c:pt idx="123">
                  <c:v>1.77038E-3</c:v>
                </c:pt>
                <c:pt idx="124">
                  <c:v>5.8706399999999999E-4</c:v>
                </c:pt>
                <c:pt idx="125">
                  <c:v>9.9999999999999995E-7</c:v>
                </c:pt>
                <c:pt idx="126">
                  <c:v>9.2540600000000006E-5</c:v>
                </c:pt>
                <c:pt idx="127">
                  <c:v>9.9999999999999995E-7</c:v>
                </c:pt>
                <c:pt idx="128">
                  <c:v>1.5116000000000001E-3</c:v>
                </c:pt>
                <c:pt idx="129">
                  <c:v>1.28991E-3</c:v>
                </c:pt>
                <c:pt idx="130">
                  <c:v>8.8594800000000001E-4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2.4800700000000001E-4</c:v>
                </c:pt>
                <c:pt idx="134">
                  <c:v>8.0136900000000002E-4</c:v>
                </c:pt>
                <c:pt idx="135">
                  <c:v>5.42995E-4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1.8332800000000001E-3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6.5231800000000001E-5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3.7770000000000002E-4</c:v>
                </c:pt>
                <c:pt idx="146">
                  <c:v>1.28459E-3</c:v>
                </c:pt>
                <c:pt idx="147">
                  <c:v>6.4984199999999998E-4</c:v>
                </c:pt>
                <c:pt idx="148">
                  <c:v>2.9507699999999998E-4</c:v>
                </c:pt>
                <c:pt idx="149">
                  <c:v>3.8712599999999999E-5</c:v>
                </c:pt>
                <c:pt idx="150">
                  <c:v>1.82248E-3</c:v>
                </c:pt>
                <c:pt idx="151">
                  <c:v>1.1110499999999999E-3</c:v>
                </c:pt>
                <c:pt idx="152">
                  <c:v>9.9999999999999995E-7</c:v>
                </c:pt>
                <c:pt idx="153">
                  <c:v>5.84324E-4</c:v>
                </c:pt>
                <c:pt idx="154">
                  <c:v>5.0893200000000003E-4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3.3585100000000002E-4</c:v>
                </c:pt>
                <c:pt idx="161">
                  <c:v>1.9794300000000001E-4</c:v>
                </c:pt>
                <c:pt idx="162">
                  <c:v>9.9999999999999995E-7</c:v>
                </c:pt>
                <c:pt idx="163">
                  <c:v>1.36468E-5</c:v>
                </c:pt>
                <c:pt idx="164">
                  <c:v>9.9999999999999995E-7</c:v>
                </c:pt>
                <c:pt idx="165">
                  <c:v>1.8999199999999999E-4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4.7395500000000003E-4</c:v>
                </c:pt>
                <c:pt idx="169">
                  <c:v>9.9999999999999995E-7</c:v>
                </c:pt>
                <c:pt idx="170">
                  <c:v>6.9640000000000001E-4</c:v>
                </c:pt>
                <c:pt idx="171">
                  <c:v>1.3148700000000001E-4</c:v>
                </c:pt>
                <c:pt idx="172">
                  <c:v>9.9999999999999995E-7</c:v>
                </c:pt>
                <c:pt idx="173">
                  <c:v>2.2599499999999999E-4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2.1368400000000001E-4</c:v>
                </c:pt>
                <c:pt idx="178">
                  <c:v>9.9999999999999995E-7</c:v>
                </c:pt>
                <c:pt idx="179">
                  <c:v>4.4972400000000003E-5</c:v>
                </c:pt>
                <c:pt idx="180">
                  <c:v>7.0818500000000006E-5</c:v>
                </c:pt>
                <c:pt idx="181">
                  <c:v>9.9999999999999995E-7</c:v>
                </c:pt>
                <c:pt idx="182">
                  <c:v>5.0276599999999998E-4</c:v>
                </c:pt>
                <c:pt idx="183">
                  <c:v>4.0307100000000002E-4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2.6788199999999999E-4</c:v>
                </c:pt>
                <c:pt idx="190">
                  <c:v>2.1271199999999999E-4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F1-44DA-9E85-25FC6C0B18B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0.50821499999999997</c:v>
                </c:pt>
                <c:pt idx="2">
                  <c:v>0.35449999999999998</c:v>
                </c:pt>
                <c:pt idx="3">
                  <c:v>0.33777200000000002</c:v>
                </c:pt>
                <c:pt idx="4">
                  <c:v>0.269957</c:v>
                </c:pt>
                <c:pt idx="5">
                  <c:v>0.27538200000000002</c:v>
                </c:pt>
                <c:pt idx="6">
                  <c:v>0.268148</c:v>
                </c:pt>
                <c:pt idx="7">
                  <c:v>0.31245400000000001</c:v>
                </c:pt>
                <c:pt idx="8">
                  <c:v>0.31154999999999999</c:v>
                </c:pt>
                <c:pt idx="9">
                  <c:v>0.30160399999999998</c:v>
                </c:pt>
                <c:pt idx="10">
                  <c:v>0.32646999999999998</c:v>
                </c:pt>
                <c:pt idx="11">
                  <c:v>0.28758899999999998</c:v>
                </c:pt>
                <c:pt idx="12">
                  <c:v>0.28939700000000002</c:v>
                </c:pt>
                <c:pt idx="13">
                  <c:v>0.29527500000000001</c:v>
                </c:pt>
                <c:pt idx="14">
                  <c:v>0.307029</c:v>
                </c:pt>
                <c:pt idx="15">
                  <c:v>0.28080699999999997</c:v>
                </c:pt>
                <c:pt idx="16">
                  <c:v>0.29143200000000002</c:v>
                </c:pt>
                <c:pt idx="17">
                  <c:v>0.27560800000000002</c:v>
                </c:pt>
                <c:pt idx="18">
                  <c:v>0.30205599999999999</c:v>
                </c:pt>
                <c:pt idx="19">
                  <c:v>0.302734</c:v>
                </c:pt>
                <c:pt idx="20">
                  <c:v>0.30024800000000001</c:v>
                </c:pt>
                <c:pt idx="21">
                  <c:v>0.28080699999999997</c:v>
                </c:pt>
                <c:pt idx="22">
                  <c:v>0.28668500000000002</c:v>
                </c:pt>
                <c:pt idx="23">
                  <c:v>0.27481699999999998</c:v>
                </c:pt>
                <c:pt idx="24">
                  <c:v>0.30962899999999999</c:v>
                </c:pt>
                <c:pt idx="25">
                  <c:v>0.28453699999999998</c:v>
                </c:pt>
                <c:pt idx="26">
                  <c:v>0.277868</c:v>
                </c:pt>
                <c:pt idx="27">
                  <c:v>0.29753499999999999</c:v>
                </c:pt>
                <c:pt idx="28">
                  <c:v>0.28883199999999998</c:v>
                </c:pt>
                <c:pt idx="29">
                  <c:v>0.28408499999999998</c:v>
                </c:pt>
                <c:pt idx="30">
                  <c:v>0.296292</c:v>
                </c:pt>
                <c:pt idx="31">
                  <c:v>0.30369499999999999</c:v>
                </c:pt>
                <c:pt idx="32">
                  <c:v>0.29934300000000003</c:v>
                </c:pt>
                <c:pt idx="33">
                  <c:v>0.30499399999999999</c:v>
                </c:pt>
                <c:pt idx="34">
                  <c:v>0.28702299999999997</c:v>
                </c:pt>
                <c:pt idx="35">
                  <c:v>0.304373</c:v>
                </c:pt>
                <c:pt idx="36">
                  <c:v>0.28385899999999997</c:v>
                </c:pt>
                <c:pt idx="37">
                  <c:v>0.28148499999999999</c:v>
                </c:pt>
                <c:pt idx="38">
                  <c:v>0.29357899999999998</c:v>
                </c:pt>
                <c:pt idx="39">
                  <c:v>0.29075299999999998</c:v>
                </c:pt>
                <c:pt idx="40">
                  <c:v>0.290329</c:v>
                </c:pt>
                <c:pt idx="41">
                  <c:v>0.29239199999999999</c:v>
                </c:pt>
                <c:pt idx="42">
                  <c:v>0.27651199999999998</c:v>
                </c:pt>
                <c:pt idx="43">
                  <c:v>0.26571800000000001</c:v>
                </c:pt>
                <c:pt idx="44">
                  <c:v>0.28552499999999997</c:v>
                </c:pt>
                <c:pt idx="45">
                  <c:v>0.29869299999999999</c:v>
                </c:pt>
                <c:pt idx="46">
                  <c:v>0.27908300000000003</c:v>
                </c:pt>
                <c:pt idx="47">
                  <c:v>0.28233200000000003</c:v>
                </c:pt>
                <c:pt idx="48">
                  <c:v>0.27612900000000001</c:v>
                </c:pt>
                <c:pt idx="49">
                  <c:v>0.28344799999999998</c:v>
                </c:pt>
                <c:pt idx="50">
                  <c:v>0.27853099999999997</c:v>
                </c:pt>
                <c:pt idx="51">
                  <c:v>0.28275499999999998</c:v>
                </c:pt>
                <c:pt idx="52">
                  <c:v>0.27214500000000003</c:v>
                </c:pt>
                <c:pt idx="53">
                  <c:v>0.27779599999999999</c:v>
                </c:pt>
                <c:pt idx="54">
                  <c:v>0.27926600000000001</c:v>
                </c:pt>
                <c:pt idx="55">
                  <c:v>0.26880900000000002</c:v>
                </c:pt>
                <c:pt idx="56">
                  <c:v>0.267156</c:v>
                </c:pt>
                <c:pt idx="57">
                  <c:v>0.26388600000000001</c:v>
                </c:pt>
                <c:pt idx="58">
                  <c:v>0.26551999999999998</c:v>
                </c:pt>
                <c:pt idx="59">
                  <c:v>0.25642900000000002</c:v>
                </c:pt>
                <c:pt idx="60">
                  <c:v>0.26304100000000002</c:v>
                </c:pt>
                <c:pt idx="61">
                  <c:v>0.25408999999999998</c:v>
                </c:pt>
                <c:pt idx="62">
                  <c:v>0.25407600000000002</c:v>
                </c:pt>
                <c:pt idx="63">
                  <c:v>0.25399699999999997</c:v>
                </c:pt>
                <c:pt idx="64">
                  <c:v>0.24710199999999999</c:v>
                </c:pt>
                <c:pt idx="65">
                  <c:v>0.23893900000000001</c:v>
                </c:pt>
                <c:pt idx="66">
                  <c:v>0.23821700000000001</c:v>
                </c:pt>
                <c:pt idx="67">
                  <c:v>0.23220199999999999</c:v>
                </c:pt>
                <c:pt idx="68">
                  <c:v>0.22675500000000001</c:v>
                </c:pt>
                <c:pt idx="69">
                  <c:v>0.225352</c:v>
                </c:pt>
                <c:pt idx="70">
                  <c:v>0.22023899999999999</c:v>
                </c:pt>
                <c:pt idx="71">
                  <c:v>0.21412200000000001</c:v>
                </c:pt>
                <c:pt idx="72">
                  <c:v>0.20835899999999999</c:v>
                </c:pt>
                <c:pt idx="73">
                  <c:v>0.20011399999999999</c:v>
                </c:pt>
                <c:pt idx="74">
                  <c:v>0.19325800000000001</c:v>
                </c:pt>
                <c:pt idx="75">
                  <c:v>0.183312</c:v>
                </c:pt>
                <c:pt idx="76">
                  <c:v>0.176815</c:v>
                </c:pt>
                <c:pt idx="77">
                  <c:v>0.16986399999999999</c:v>
                </c:pt>
                <c:pt idx="78">
                  <c:v>0.16492200000000001</c:v>
                </c:pt>
                <c:pt idx="79">
                  <c:v>0.15867999999999999</c:v>
                </c:pt>
                <c:pt idx="80">
                  <c:v>0.147282</c:v>
                </c:pt>
                <c:pt idx="81">
                  <c:v>0.13725899999999999</c:v>
                </c:pt>
                <c:pt idx="82">
                  <c:v>0.12523400000000001</c:v>
                </c:pt>
                <c:pt idx="83">
                  <c:v>0.117141</c:v>
                </c:pt>
                <c:pt idx="84">
                  <c:v>0.110886</c:v>
                </c:pt>
                <c:pt idx="85">
                  <c:v>0.10129199999999999</c:v>
                </c:pt>
                <c:pt idx="86">
                  <c:v>9.3834600000000004E-2</c:v>
                </c:pt>
                <c:pt idx="87">
                  <c:v>8.6204799999999998E-2</c:v>
                </c:pt>
                <c:pt idx="88">
                  <c:v>7.3711499999999999E-2</c:v>
                </c:pt>
                <c:pt idx="89">
                  <c:v>6.3664399999999996E-2</c:v>
                </c:pt>
                <c:pt idx="90">
                  <c:v>5.3242900000000003E-2</c:v>
                </c:pt>
                <c:pt idx="91">
                  <c:v>4.5216300000000001E-2</c:v>
                </c:pt>
                <c:pt idx="92">
                  <c:v>3.8842099999999997E-2</c:v>
                </c:pt>
                <c:pt idx="93">
                  <c:v>3.3801699999999997E-2</c:v>
                </c:pt>
                <c:pt idx="94">
                  <c:v>2.9293699999999999E-2</c:v>
                </c:pt>
                <c:pt idx="95">
                  <c:v>2.4345700000000001E-2</c:v>
                </c:pt>
                <c:pt idx="96">
                  <c:v>1.9018199999999999E-2</c:v>
                </c:pt>
                <c:pt idx="97">
                  <c:v>1.4375600000000001E-2</c:v>
                </c:pt>
                <c:pt idx="98">
                  <c:v>1.15476E-2</c:v>
                </c:pt>
                <c:pt idx="99">
                  <c:v>7.44241E-3</c:v>
                </c:pt>
                <c:pt idx="100">
                  <c:v>4.58276E-3</c:v>
                </c:pt>
                <c:pt idx="101">
                  <c:v>4.8260500000000001E-3</c:v>
                </c:pt>
                <c:pt idx="102">
                  <c:v>2.3409799999999999E-3</c:v>
                </c:pt>
                <c:pt idx="103">
                  <c:v>2.3559700000000002E-3</c:v>
                </c:pt>
                <c:pt idx="104">
                  <c:v>1.2708299999999999E-3</c:v>
                </c:pt>
                <c:pt idx="105">
                  <c:v>7.2015899999999995E-4</c:v>
                </c:pt>
                <c:pt idx="106">
                  <c:v>8.0507900000000002E-5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6.8656100000000003E-4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2.18187E-4</c:v>
                </c:pt>
                <c:pt idx="116">
                  <c:v>1.00143E-3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6.0474699999999999E-5</c:v>
                </c:pt>
                <c:pt idx="120">
                  <c:v>1.8831E-3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1.8421900000000001E-5</c:v>
                </c:pt>
                <c:pt idx="124">
                  <c:v>9.9999999999999995E-7</c:v>
                </c:pt>
                <c:pt idx="125">
                  <c:v>4.1186499999999997E-4</c:v>
                </c:pt>
                <c:pt idx="126">
                  <c:v>9.9999999999999995E-7</c:v>
                </c:pt>
                <c:pt idx="127">
                  <c:v>1.4794000000000001E-3</c:v>
                </c:pt>
                <c:pt idx="128">
                  <c:v>1.21715E-4</c:v>
                </c:pt>
                <c:pt idx="129">
                  <c:v>5.5921200000000001E-4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1.1753200000000001E-3</c:v>
                </c:pt>
                <c:pt idx="134">
                  <c:v>4.1982500000000003E-4</c:v>
                </c:pt>
                <c:pt idx="135">
                  <c:v>7.2037800000000003E-5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9.7727399999999995E-5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4.9958700000000001E-4</c:v>
                </c:pt>
                <c:pt idx="142">
                  <c:v>1.4103099999999999E-3</c:v>
                </c:pt>
                <c:pt idx="143">
                  <c:v>8.9594999999999999E-5</c:v>
                </c:pt>
                <c:pt idx="144">
                  <c:v>2.4500699999999999E-4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1.0140399999999999E-4</c:v>
                </c:pt>
                <c:pt idx="148">
                  <c:v>1.1629800000000001E-3</c:v>
                </c:pt>
                <c:pt idx="149">
                  <c:v>4.6570200000000002E-4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4.2119E-4</c:v>
                </c:pt>
                <c:pt idx="153">
                  <c:v>9.9999999999999995E-7</c:v>
                </c:pt>
                <c:pt idx="154">
                  <c:v>1.2296400000000001E-4</c:v>
                </c:pt>
                <c:pt idx="155">
                  <c:v>9.9999999999999995E-7</c:v>
                </c:pt>
                <c:pt idx="156">
                  <c:v>2.20091E-4</c:v>
                </c:pt>
                <c:pt idx="157">
                  <c:v>9.9999999999999995E-7</c:v>
                </c:pt>
                <c:pt idx="158">
                  <c:v>1.7180400000000001E-4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1.18782E-4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5.7801300000000005E-4</c:v>
                </c:pt>
                <c:pt idx="170">
                  <c:v>9.9999999999999995E-7</c:v>
                </c:pt>
                <c:pt idx="171">
                  <c:v>8.3079799999999997E-5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4.7697199999999999E-4</c:v>
                </c:pt>
                <c:pt idx="175">
                  <c:v>1.8488700000000001E-5</c:v>
                </c:pt>
                <c:pt idx="176">
                  <c:v>1.0888E-4</c:v>
                </c:pt>
                <c:pt idx="177">
                  <c:v>1.7473599999999999E-4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1.9183700000000001E-4</c:v>
                </c:pt>
                <c:pt idx="182">
                  <c:v>9.9999999999999995E-7</c:v>
                </c:pt>
                <c:pt idx="183">
                  <c:v>2.3676799999999999E-4</c:v>
                </c:pt>
                <c:pt idx="184">
                  <c:v>4.3151400000000002E-5</c:v>
                </c:pt>
                <c:pt idx="185">
                  <c:v>7.4061599999999996E-5</c:v>
                </c:pt>
                <c:pt idx="186">
                  <c:v>9.9999999999999995E-7</c:v>
                </c:pt>
                <c:pt idx="187">
                  <c:v>1.19295E-4</c:v>
                </c:pt>
                <c:pt idx="188">
                  <c:v>1.9991400000000001E-4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F1-44DA-9E85-25FC6C0B18B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0.72482999999999997</c:v>
                </c:pt>
                <c:pt idx="2">
                  <c:v>0.23328299999999999</c:v>
                </c:pt>
                <c:pt idx="3">
                  <c:v>0.55840000000000001</c:v>
                </c:pt>
                <c:pt idx="4">
                  <c:v>0.21373200000000001</c:v>
                </c:pt>
                <c:pt idx="5">
                  <c:v>0.478709</c:v>
                </c:pt>
                <c:pt idx="6">
                  <c:v>0.24003099999999999</c:v>
                </c:pt>
                <c:pt idx="7">
                  <c:v>0.36070999999999998</c:v>
                </c:pt>
                <c:pt idx="8">
                  <c:v>0.21671000000000001</c:v>
                </c:pt>
                <c:pt idx="9">
                  <c:v>0.31168400000000002</c:v>
                </c:pt>
                <c:pt idx="10">
                  <c:v>0.21383199999999999</c:v>
                </c:pt>
                <c:pt idx="11">
                  <c:v>0.25333</c:v>
                </c:pt>
                <c:pt idx="12">
                  <c:v>0.21293799999999999</c:v>
                </c:pt>
                <c:pt idx="13">
                  <c:v>0.24122199999999999</c:v>
                </c:pt>
                <c:pt idx="14">
                  <c:v>0.21710699999999999</c:v>
                </c:pt>
                <c:pt idx="15">
                  <c:v>0.20708299999999999</c:v>
                </c:pt>
                <c:pt idx="16">
                  <c:v>0.19939200000000001</c:v>
                </c:pt>
                <c:pt idx="17">
                  <c:v>0.20296400000000001</c:v>
                </c:pt>
                <c:pt idx="18">
                  <c:v>0.21373200000000001</c:v>
                </c:pt>
                <c:pt idx="19">
                  <c:v>0.19323899999999999</c:v>
                </c:pt>
                <c:pt idx="20">
                  <c:v>0.19542200000000001</c:v>
                </c:pt>
                <c:pt idx="21">
                  <c:v>0.20083100000000001</c:v>
                </c:pt>
                <c:pt idx="22">
                  <c:v>0.18624199999999999</c:v>
                </c:pt>
                <c:pt idx="23">
                  <c:v>0.20097999999999999</c:v>
                </c:pt>
                <c:pt idx="24">
                  <c:v>0.20661099999999999</c:v>
                </c:pt>
                <c:pt idx="25">
                  <c:v>0.20430400000000001</c:v>
                </c:pt>
                <c:pt idx="26">
                  <c:v>0.19428100000000001</c:v>
                </c:pt>
                <c:pt idx="27">
                  <c:v>0.20418</c:v>
                </c:pt>
                <c:pt idx="28">
                  <c:v>0.18951699999999999</c:v>
                </c:pt>
                <c:pt idx="29">
                  <c:v>0.19093099999999999</c:v>
                </c:pt>
                <c:pt idx="30">
                  <c:v>0.20385800000000001</c:v>
                </c:pt>
                <c:pt idx="31">
                  <c:v>0.201289</c:v>
                </c:pt>
                <c:pt idx="32">
                  <c:v>0.19930500000000001</c:v>
                </c:pt>
                <c:pt idx="33">
                  <c:v>0.19506200000000001</c:v>
                </c:pt>
                <c:pt idx="34">
                  <c:v>0.19986300000000001</c:v>
                </c:pt>
                <c:pt idx="35">
                  <c:v>0.19298999999999999</c:v>
                </c:pt>
                <c:pt idx="36">
                  <c:v>0.194218</c:v>
                </c:pt>
                <c:pt idx="37">
                  <c:v>0.196712</c:v>
                </c:pt>
                <c:pt idx="38">
                  <c:v>0.19817599999999999</c:v>
                </c:pt>
                <c:pt idx="39">
                  <c:v>0.200762</c:v>
                </c:pt>
                <c:pt idx="40">
                  <c:v>0.193381</c:v>
                </c:pt>
                <c:pt idx="41">
                  <c:v>0.194634</c:v>
                </c:pt>
                <c:pt idx="42">
                  <c:v>0.19855999999999999</c:v>
                </c:pt>
                <c:pt idx="43">
                  <c:v>0.19192999999999999</c:v>
                </c:pt>
                <c:pt idx="44">
                  <c:v>0.19339999999999999</c:v>
                </c:pt>
                <c:pt idx="45">
                  <c:v>0.18970899999999999</c:v>
                </c:pt>
                <c:pt idx="46">
                  <c:v>0.19212799999999999</c:v>
                </c:pt>
                <c:pt idx="47">
                  <c:v>0.19400200000000001</c:v>
                </c:pt>
                <c:pt idx="48">
                  <c:v>0.19350600000000001</c:v>
                </c:pt>
                <c:pt idx="49">
                  <c:v>0.19162899999999999</c:v>
                </c:pt>
                <c:pt idx="50">
                  <c:v>0.19015599999999999</c:v>
                </c:pt>
                <c:pt idx="51">
                  <c:v>0.184304</c:v>
                </c:pt>
                <c:pt idx="52">
                  <c:v>0.18463499999999999</c:v>
                </c:pt>
                <c:pt idx="53">
                  <c:v>0.18809000000000001</c:v>
                </c:pt>
                <c:pt idx="54">
                  <c:v>0.17959900000000001</c:v>
                </c:pt>
                <c:pt idx="55">
                  <c:v>0.18012500000000001</c:v>
                </c:pt>
                <c:pt idx="56">
                  <c:v>0.17896799999999999</c:v>
                </c:pt>
                <c:pt idx="57">
                  <c:v>0.178206</c:v>
                </c:pt>
                <c:pt idx="58">
                  <c:v>0.17548</c:v>
                </c:pt>
                <c:pt idx="59">
                  <c:v>0.174454</c:v>
                </c:pt>
                <c:pt idx="60">
                  <c:v>0.17152800000000001</c:v>
                </c:pt>
                <c:pt idx="61">
                  <c:v>0.169652</c:v>
                </c:pt>
                <c:pt idx="62">
                  <c:v>0.170316</c:v>
                </c:pt>
                <c:pt idx="63">
                  <c:v>0.16594400000000001</c:v>
                </c:pt>
                <c:pt idx="64">
                  <c:v>0.161522</c:v>
                </c:pt>
                <c:pt idx="65">
                  <c:v>0.15803200000000001</c:v>
                </c:pt>
                <c:pt idx="66">
                  <c:v>0.153502</c:v>
                </c:pt>
                <c:pt idx="67">
                  <c:v>0.15015200000000001</c:v>
                </c:pt>
                <c:pt idx="68">
                  <c:v>0.14812</c:v>
                </c:pt>
                <c:pt idx="69">
                  <c:v>0.14416399999999999</c:v>
                </c:pt>
                <c:pt idx="70">
                  <c:v>0.139573</c:v>
                </c:pt>
                <c:pt idx="71">
                  <c:v>0.13577800000000001</c:v>
                </c:pt>
                <c:pt idx="72">
                  <c:v>0.13003200000000001</c:v>
                </c:pt>
                <c:pt idx="73">
                  <c:v>0.124448</c:v>
                </c:pt>
                <c:pt idx="74">
                  <c:v>0.117172</c:v>
                </c:pt>
                <c:pt idx="75">
                  <c:v>0.112576</c:v>
                </c:pt>
                <c:pt idx="76">
                  <c:v>0.106962</c:v>
                </c:pt>
                <c:pt idx="77">
                  <c:v>0.101183</c:v>
                </c:pt>
                <c:pt idx="78">
                  <c:v>9.7486799999999998E-2</c:v>
                </c:pt>
                <c:pt idx="79">
                  <c:v>9.1939599999999996E-2</c:v>
                </c:pt>
                <c:pt idx="80">
                  <c:v>8.3486699999999997E-2</c:v>
                </c:pt>
                <c:pt idx="81">
                  <c:v>7.5977199999999995E-2</c:v>
                </c:pt>
                <c:pt idx="82">
                  <c:v>6.8048399999999995E-2</c:v>
                </c:pt>
                <c:pt idx="83">
                  <c:v>6.2750500000000001E-2</c:v>
                </c:pt>
                <c:pt idx="84">
                  <c:v>5.6756500000000001E-2</c:v>
                </c:pt>
                <c:pt idx="85">
                  <c:v>5.1934599999999997E-2</c:v>
                </c:pt>
                <c:pt idx="86">
                  <c:v>4.70147E-2</c:v>
                </c:pt>
                <c:pt idx="87">
                  <c:v>4.2824300000000003E-2</c:v>
                </c:pt>
                <c:pt idx="88">
                  <c:v>3.5478299999999997E-2</c:v>
                </c:pt>
                <c:pt idx="89">
                  <c:v>2.8960900000000001E-2</c:v>
                </c:pt>
                <c:pt idx="90">
                  <c:v>2.3560600000000001E-2</c:v>
                </c:pt>
                <c:pt idx="91">
                  <c:v>1.9947400000000001E-2</c:v>
                </c:pt>
                <c:pt idx="92">
                  <c:v>1.6150999999999999E-2</c:v>
                </c:pt>
                <c:pt idx="93">
                  <c:v>1.3968700000000001E-2</c:v>
                </c:pt>
                <c:pt idx="94">
                  <c:v>1.1206000000000001E-2</c:v>
                </c:pt>
                <c:pt idx="95">
                  <c:v>9.3347199999999995E-3</c:v>
                </c:pt>
                <c:pt idx="96">
                  <c:v>6.6053700000000002E-3</c:v>
                </c:pt>
                <c:pt idx="97">
                  <c:v>5.6266700000000003E-3</c:v>
                </c:pt>
                <c:pt idx="98">
                  <c:v>5.0057900000000004E-3</c:v>
                </c:pt>
                <c:pt idx="99">
                  <c:v>4.4059299999999997E-3</c:v>
                </c:pt>
                <c:pt idx="100">
                  <c:v>3.9498299999999997E-3</c:v>
                </c:pt>
                <c:pt idx="101">
                  <c:v>3.78035E-3</c:v>
                </c:pt>
                <c:pt idx="102">
                  <c:v>3.9140700000000004E-3</c:v>
                </c:pt>
                <c:pt idx="103">
                  <c:v>3.8370800000000001E-3</c:v>
                </c:pt>
                <c:pt idx="104">
                  <c:v>2.8917000000000001E-3</c:v>
                </c:pt>
                <c:pt idx="105">
                  <c:v>1.52063E-3</c:v>
                </c:pt>
                <c:pt idx="106">
                  <c:v>1.59944E-4</c:v>
                </c:pt>
                <c:pt idx="107">
                  <c:v>5.3239900000000002E-4</c:v>
                </c:pt>
                <c:pt idx="108">
                  <c:v>6.6640999999999998E-4</c:v>
                </c:pt>
                <c:pt idx="109">
                  <c:v>9.2162699999999995E-4</c:v>
                </c:pt>
                <c:pt idx="110">
                  <c:v>7.4954999999999998E-4</c:v>
                </c:pt>
                <c:pt idx="111">
                  <c:v>1.97314E-4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7.5278699999999999E-4</c:v>
                </c:pt>
                <c:pt idx="123">
                  <c:v>9.9999999999999995E-7</c:v>
                </c:pt>
                <c:pt idx="124">
                  <c:v>2.26584E-4</c:v>
                </c:pt>
                <c:pt idx="125">
                  <c:v>1.00968E-3</c:v>
                </c:pt>
                <c:pt idx="126">
                  <c:v>1.1767699999999999E-3</c:v>
                </c:pt>
                <c:pt idx="127">
                  <c:v>1.1944499999999999E-3</c:v>
                </c:pt>
                <c:pt idx="128">
                  <c:v>7.1908000000000003E-5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6.0026800000000005E-4</c:v>
                </c:pt>
                <c:pt idx="133">
                  <c:v>6.3659899999999995E-4</c:v>
                </c:pt>
                <c:pt idx="134">
                  <c:v>1.03253E-3</c:v>
                </c:pt>
                <c:pt idx="135">
                  <c:v>6.22362E-4</c:v>
                </c:pt>
                <c:pt idx="136">
                  <c:v>9.9999999999999995E-7</c:v>
                </c:pt>
                <c:pt idx="137">
                  <c:v>1.1903100000000001E-4</c:v>
                </c:pt>
                <c:pt idx="138">
                  <c:v>1.22645E-3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8.51284E-4</c:v>
                </c:pt>
                <c:pt idx="143">
                  <c:v>4.0022400000000002E-4</c:v>
                </c:pt>
                <c:pt idx="144">
                  <c:v>2.9969399999999998E-4</c:v>
                </c:pt>
                <c:pt idx="145">
                  <c:v>2.9818599999999998E-4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2.7995199999999998E-4</c:v>
                </c:pt>
                <c:pt idx="150">
                  <c:v>1.2606999999999999E-4</c:v>
                </c:pt>
                <c:pt idx="151">
                  <c:v>3.4561999999999999E-4</c:v>
                </c:pt>
                <c:pt idx="152">
                  <c:v>9.9999999999999995E-7</c:v>
                </c:pt>
                <c:pt idx="153">
                  <c:v>2.61103E-4</c:v>
                </c:pt>
                <c:pt idx="154">
                  <c:v>1.14546E-4</c:v>
                </c:pt>
                <c:pt idx="155">
                  <c:v>2.3483400000000001E-4</c:v>
                </c:pt>
                <c:pt idx="156">
                  <c:v>2.17777E-5</c:v>
                </c:pt>
                <c:pt idx="157">
                  <c:v>1.8659900000000001E-5</c:v>
                </c:pt>
                <c:pt idx="158">
                  <c:v>4.4521900000000001E-4</c:v>
                </c:pt>
                <c:pt idx="159">
                  <c:v>3.2140800000000002E-4</c:v>
                </c:pt>
                <c:pt idx="160">
                  <c:v>1.52091E-4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8.1522999999999999E-5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2.3990900000000001E-5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1.3353E-4</c:v>
                </c:pt>
                <c:pt idx="170">
                  <c:v>3.3153700000000001E-5</c:v>
                </c:pt>
                <c:pt idx="171">
                  <c:v>9.9999999999999995E-7</c:v>
                </c:pt>
                <c:pt idx="172">
                  <c:v>3.4112999999999997E-5</c:v>
                </c:pt>
                <c:pt idx="173">
                  <c:v>2.6130400000000002E-4</c:v>
                </c:pt>
                <c:pt idx="174">
                  <c:v>4.7157499999999997E-5</c:v>
                </c:pt>
                <c:pt idx="175">
                  <c:v>1.3694099999999999E-4</c:v>
                </c:pt>
                <c:pt idx="176">
                  <c:v>9.2059900000000003E-5</c:v>
                </c:pt>
                <c:pt idx="177">
                  <c:v>4.0766599999999997E-5</c:v>
                </c:pt>
                <c:pt idx="178">
                  <c:v>9.45803E-5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6.0044199999999997E-5</c:v>
                </c:pt>
                <c:pt idx="184">
                  <c:v>6.0513999999999997E-5</c:v>
                </c:pt>
                <c:pt idx="185">
                  <c:v>9.9999999999999995E-7</c:v>
                </c:pt>
                <c:pt idx="186">
                  <c:v>9.5340900000000001E-5</c:v>
                </c:pt>
                <c:pt idx="187">
                  <c:v>4.90472E-5</c:v>
                </c:pt>
                <c:pt idx="188">
                  <c:v>4.6074799999999998E-6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F1-44DA-9E85-25FC6C0B18B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0.22809499999999999</c:v>
                </c:pt>
                <c:pt idx="2">
                  <c:v>0.17277799999999999</c:v>
                </c:pt>
                <c:pt idx="3">
                  <c:v>0.16969600000000001</c:v>
                </c:pt>
                <c:pt idx="4">
                  <c:v>0.17360500000000001</c:v>
                </c:pt>
                <c:pt idx="5">
                  <c:v>0.15842300000000001</c:v>
                </c:pt>
                <c:pt idx="6">
                  <c:v>0.16781799999999999</c:v>
                </c:pt>
                <c:pt idx="7">
                  <c:v>0.171876</c:v>
                </c:pt>
                <c:pt idx="8">
                  <c:v>0.16916999999999999</c:v>
                </c:pt>
                <c:pt idx="9">
                  <c:v>0.152861</c:v>
                </c:pt>
                <c:pt idx="10">
                  <c:v>0.179843</c:v>
                </c:pt>
                <c:pt idx="11">
                  <c:v>0.164135</c:v>
                </c:pt>
                <c:pt idx="12">
                  <c:v>0.157746</c:v>
                </c:pt>
                <c:pt idx="13">
                  <c:v>0.147149</c:v>
                </c:pt>
                <c:pt idx="14">
                  <c:v>0.15549099999999999</c:v>
                </c:pt>
                <c:pt idx="15">
                  <c:v>0.15556700000000001</c:v>
                </c:pt>
                <c:pt idx="16">
                  <c:v>0.16458600000000001</c:v>
                </c:pt>
                <c:pt idx="17">
                  <c:v>0.16514899999999999</c:v>
                </c:pt>
                <c:pt idx="18">
                  <c:v>0.16473599999999999</c:v>
                </c:pt>
                <c:pt idx="19">
                  <c:v>0.16364600000000001</c:v>
                </c:pt>
                <c:pt idx="20">
                  <c:v>0.14748700000000001</c:v>
                </c:pt>
                <c:pt idx="21">
                  <c:v>0.15864800000000001</c:v>
                </c:pt>
                <c:pt idx="22">
                  <c:v>0.16935800000000001</c:v>
                </c:pt>
                <c:pt idx="23">
                  <c:v>0.15701300000000001</c:v>
                </c:pt>
                <c:pt idx="24">
                  <c:v>0.157107</c:v>
                </c:pt>
                <c:pt idx="25">
                  <c:v>0.160828</c:v>
                </c:pt>
                <c:pt idx="26">
                  <c:v>0.15759600000000001</c:v>
                </c:pt>
                <c:pt idx="27">
                  <c:v>0.14915900000000001</c:v>
                </c:pt>
                <c:pt idx="28">
                  <c:v>0.15565999999999999</c:v>
                </c:pt>
                <c:pt idx="29">
                  <c:v>0.16195499999999999</c:v>
                </c:pt>
                <c:pt idx="30">
                  <c:v>0.15887299999999999</c:v>
                </c:pt>
                <c:pt idx="31">
                  <c:v>0.15834699999999999</c:v>
                </c:pt>
                <c:pt idx="32">
                  <c:v>0.154279</c:v>
                </c:pt>
                <c:pt idx="33">
                  <c:v>0.153753</c:v>
                </c:pt>
                <c:pt idx="34">
                  <c:v>0.15775500000000001</c:v>
                </c:pt>
                <c:pt idx="35">
                  <c:v>0.15665599999999999</c:v>
                </c:pt>
                <c:pt idx="36">
                  <c:v>0.149892</c:v>
                </c:pt>
                <c:pt idx="37">
                  <c:v>0.15623300000000001</c:v>
                </c:pt>
                <c:pt idx="38">
                  <c:v>0.14853</c:v>
                </c:pt>
                <c:pt idx="39">
                  <c:v>0.15193999999999999</c:v>
                </c:pt>
                <c:pt idx="40">
                  <c:v>0.15792</c:v>
                </c:pt>
                <c:pt idx="41">
                  <c:v>0.15338199999999999</c:v>
                </c:pt>
                <c:pt idx="42">
                  <c:v>0.15305299999999999</c:v>
                </c:pt>
                <c:pt idx="43">
                  <c:v>0.15487600000000001</c:v>
                </c:pt>
                <c:pt idx="44">
                  <c:v>0.152555</c:v>
                </c:pt>
                <c:pt idx="45">
                  <c:v>0.151202</c:v>
                </c:pt>
                <c:pt idx="46">
                  <c:v>0.15135299999999999</c:v>
                </c:pt>
                <c:pt idx="47">
                  <c:v>0.14985799999999999</c:v>
                </c:pt>
                <c:pt idx="48">
                  <c:v>0.15167900000000001</c:v>
                </c:pt>
                <c:pt idx="49">
                  <c:v>0.15196699999999999</c:v>
                </c:pt>
                <c:pt idx="50">
                  <c:v>0.14838299999999999</c:v>
                </c:pt>
                <c:pt idx="51">
                  <c:v>0.149177</c:v>
                </c:pt>
                <c:pt idx="52">
                  <c:v>0.14186599999999999</c:v>
                </c:pt>
                <c:pt idx="53">
                  <c:v>0.14158899999999999</c:v>
                </c:pt>
                <c:pt idx="54">
                  <c:v>0.14300599999999999</c:v>
                </c:pt>
                <c:pt idx="55">
                  <c:v>0.14213600000000001</c:v>
                </c:pt>
                <c:pt idx="56">
                  <c:v>0.14033599999999999</c:v>
                </c:pt>
                <c:pt idx="57">
                  <c:v>0.139455</c:v>
                </c:pt>
                <c:pt idx="58">
                  <c:v>0.13694300000000001</c:v>
                </c:pt>
                <c:pt idx="59">
                  <c:v>0.13395899999999999</c:v>
                </c:pt>
                <c:pt idx="60">
                  <c:v>0.131743</c:v>
                </c:pt>
                <c:pt idx="61">
                  <c:v>0.13237699999999999</c:v>
                </c:pt>
                <c:pt idx="62">
                  <c:v>0.12843199999999999</c:v>
                </c:pt>
                <c:pt idx="63">
                  <c:v>0.127107</c:v>
                </c:pt>
                <c:pt idx="64">
                  <c:v>0.124616</c:v>
                </c:pt>
                <c:pt idx="65">
                  <c:v>0.11999</c:v>
                </c:pt>
                <c:pt idx="66">
                  <c:v>0.11638800000000001</c:v>
                </c:pt>
                <c:pt idx="67">
                  <c:v>0.114423</c:v>
                </c:pt>
                <c:pt idx="68">
                  <c:v>0.110712</c:v>
                </c:pt>
                <c:pt idx="69">
                  <c:v>0.108153</c:v>
                </c:pt>
                <c:pt idx="70">
                  <c:v>0.10535700000000001</c:v>
                </c:pt>
                <c:pt idx="71">
                  <c:v>0.102184</c:v>
                </c:pt>
                <c:pt idx="72">
                  <c:v>9.5806500000000003E-2</c:v>
                </c:pt>
                <c:pt idx="73">
                  <c:v>9.1630400000000001E-2</c:v>
                </c:pt>
                <c:pt idx="74">
                  <c:v>8.55818E-2</c:v>
                </c:pt>
                <c:pt idx="75">
                  <c:v>8.1784300000000004E-2</c:v>
                </c:pt>
                <c:pt idx="76">
                  <c:v>7.6567200000000002E-2</c:v>
                </c:pt>
                <c:pt idx="77">
                  <c:v>7.3458300000000004E-2</c:v>
                </c:pt>
                <c:pt idx="78">
                  <c:v>6.9661899999999999E-2</c:v>
                </c:pt>
                <c:pt idx="79">
                  <c:v>6.5142900000000004E-2</c:v>
                </c:pt>
                <c:pt idx="80">
                  <c:v>5.8805999999999997E-2</c:v>
                </c:pt>
                <c:pt idx="81">
                  <c:v>5.1827900000000003E-2</c:v>
                </c:pt>
                <c:pt idx="82">
                  <c:v>4.6019900000000002E-2</c:v>
                </c:pt>
                <c:pt idx="83">
                  <c:v>4.1212800000000001E-2</c:v>
                </c:pt>
                <c:pt idx="84">
                  <c:v>3.6882499999999999E-2</c:v>
                </c:pt>
                <c:pt idx="85">
                  <c:v>3.3603000000000001E-2</c:v>
                </c:pt>
                <c:pt idx="86">
                  <c:v>3.0444599999999999E-2</c:v>
                </c:pt>
                <c:pt idx="87">
                  <c:v>2.7689399999999999E-2</c:v>
                </c:pt>
                <c:pt idx="88">
                  <c:v>2.2874800000000001E-2</c:v>
                </c:pt>
                <c:pt idx="89">
                  <c:v>1.8379699999999999E-2</c:v>
                </c:pt>
                <c:pt idx="90">
                  <c:v>1.5694400000000001E-2</c:v>
                </c:pt>
                <c:pt idx="91">
                  <c:v>1.256E-2</c:v>
                </c:pt>
                <c:pt idx="92">
                  <c:v>1.1124E-2</c:v>
                </c:pt>
                <c:pt idx="93">
                  <c:v>9.5733599999999995E-3</c:v>
                </c:pt>
                <c:pt idx="94">
                  <c:v>8.5852399999999992E-3</c:v>
                </c:pt>
                <c:pt idx="95">
                  <c:v>7.7179800000000002E-3</c:v>
                </c:pt>
                <c:pt idx="96">
                  <c:v>5.4523799999999997E-3</c:v>
                </c:pt>
                <c:pt idx="97">
                  <c:v>3.7427200000000002E-3</c:v>
                </c:pt>
                <c:pt idx="98">
                  <c:v>2.8232000000000001E-3</c:v>
                </c:pt>
                <c:pt idx="99">
                  <c:v>1.8722999999999999E-3</c:v>
                </c:pt>
                <c:pt idx="100">
                  <c:v>2.38543E-3</c:v>
                </c:pt>
                <c:pt idx="101">
                  <c:v>1.6095599999999999E-3</c:v>
                </c:pt>
                <c:pt idx="102">
                  <c:v>1.6772499999999999E-3</c:v>
                </c:pt>
                <c:pt idx="103">
                  <c:v>1.24427E-3</c:v>
                </c:pt>
                <c:pt idx="104">
                  <c:v>5.8484400000000005E-4</c:v>
                </c:pt>
                <c:pt idx="105">
                  <c:v>6.1639300000000002E-4</c:v>
                </c:pt>
                <c:pt idx="106">
                  <c:v>1.0578899999999999E-3</c:v>
                </c:pt>
                <c:pt idx="107">
                  <c:v>1.04615E-3</c:v>
                </c:pt>
                <c:pt idx="108">
                  <c:v>6.7036099999999996E-4</c:v>
                </c:pt>
                <c:pt idx="109">
                  <c:v>1.4306900000000001E-4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3.3948399999999998E-4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1.0085599999999999E-3</c:v>
                </c:pt>
                <c:pt idx="124">
                  <c:v>6.7857300000000002E-4</c:v>
                </c:pt>
                <c:pt idx="125">
                  <c:v>3.6022400000000003E-4</c:v>
                </c:pt>
                <c:pt idx="126">
                  <c:v>1.3135600000000001E-3</c:v>
                </c:pt>
                <c:pt idx="127">
                  <c:v>4.571E-4</c:v>
                </c:pt>
                <c:pt idx="128">
                  <c:v>5.7456600000000001E-5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9.8566400000000003E-4</c:v>
                </c:pt>
                <c:pt idx="135">
                  <c:v>6.7332500000000001E-4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8.5666900000000001E-4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2.7440400000000001E-4</c:v>
                </c:pt>
                <c:pt idx="142">
                  <c:v>1.03787E-3</c:v>
                </c:pt>
                <c:pt idx="143">
                  <c:v>2.34446E-4</c:v>
                </c:pt>
                <c:pt idx="144">
                  <c:v>2.2228800000000001E-4</c:v>
                </c:pt>
                <c:pt idx="145">
                  <c:v>7.8294500000000001E-5</c:v>
                </c:pt>
                <c:pt idx="146">
                  <c:v>7.2685699999999994E-5</c:v>
                </c:pt>
                <c:pt idx="147">
                  <c:v>1.12427E-4</c:v>
                </c:pt>
                <c:pt idx="148">
                  <c:v>2.26061E-4</c:v>
                </c:pt>
                <c:pt idx="149">
                  <c:v>2.26954E-5</c:v>
                </c:pt>
                <c:pt idx="150">
                  <c:v>4.8913899999999998E-4</c:v>
                </c:pt>
                <c:pt idx="151">
                  <c:v>9.9999999999999995E-7</c:v>
                </c:pt>
                <c:pt idx="152">
                  <c:v>8.3207600000000006E-5</c:v>
                </c:pt>
                <c:pt idx="153">
                  <c:v>9.9999999999999995E-7</c:v>
                </c:pt>
                <c:pt idx="154">
                  <c:v>6.0579400000000003E-6</c:v>
                </c:pt>
                <c:pt idx="155">
                  <c:v>2.8918699999999999E-4</c:v>
                </c:pt>
                <c:pt idx="156">
                  <c:v>9.9999999999999995E-7</c:v>
                </c:pt>
                <c:pt idx="157">
                  <c:v>4.9918799999999999E-6</c:v>
                </c:pt>
                <c:pt idx="158">
                  <c:v>7.7148200000000001E-5</c:v>
                </c:pt>
                <c:pt idx="159">
                  <c:v>1.3624899999999999E-4</c:v>
                </c:pt>
                <c:pt idx="160">
                  <c:v>1.14681E-5</c:v>
                </c:pt>
                <c:pt idx="161">
                  <c:v>9.9999999999999995E-7</c:v>
                </c:pt>
                <c:pt idx="162">
                  <c:v>1.7632300000000001E-4</c:v>
                </c:pt>
                <c:pt idx="163">
                  <c:v>9.9999999999999995E-7</c:v>
                </c:pt>
                <c:pt idx="164">
                  <c:v>1.6456000000000001E-4</c:v>
                </c:pt>
                <c:pt idx="165">
                  <c:v>6.0544000000000002E-5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1.6387000000000001E-5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1.1998E-4</c:v>
                </c:pt>
                <c:pt idx="179">
                  <c:v>2.50997E-5</c:v>
                </c:pt>
                <c:pt idx="180">
                  <c:v>2.6676300000000001E-5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4.5509500000000002E-5</c:v>
                </c:pt>
                <c:pt idx="186">
                  <c:v>7.43631E-5</c:v>
                </c:pt>
                <c:pt idx="187">
                  <c:v>4.4673099999999998E-5</c:v>
                </c:pt>
                <c:pt idx="188">
                  <c:v>3.9003599999999997E-6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F1-44DA-9E85-25FC6C0B18B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Noisy050Latex0004_0005!$I$60:$I$250</c:f>
              <c:numCache>
                <c:formatCode>0.00E+00</c:formatCode>
                <c:ptCount val="191"/>
                <c:pt idx="0">
                  <c:v>0.172342</c:v>
                </c:pt>
                <c:pt idx="1">
                  <c:v>0.27435999999999999</c:v>
                </c:pt>
                <c:pt idx="2">
                  <c:v>0.21553800000000001</c:v>
                </c:pt>
                <c:pt idx="3">
                  <c:v>0.20008200000000001</c:v>
                </c:pt>
                <c:pt idx="4">
                  <c:v>0.18584100000000001</c:v>
                </c:pt>
                <c:pt idx="5">
                  <c:v>0.178788</c:v>
                </c:pt>
                <c:pt idx="6">
                  <c:v>0.18854099999999999</c:v>
                </c:pt>
                <c:pt idx="7">
                  <c:v>0.18273600000000001</c:v>
                </c:pt>
                <c:pt idx="8">
                  <c:v>0.18067800000000001</c:v>
                </c:pt>
                <c:pt idx="9">
                  <c:v>0.17591899999999999</c:v>
                </c:pt>
                <c:pt idx="10">
                  <c:v>0.16863</c:v>
                </c:pt>
                <c:pt idx="11">
                  <c:v>0.17274700000000001</c:v>
                </c:pt>
                <c:pt idx="12">
                  <c:v>0.17389399999999999</c:v>
                </c:pt>
                <c:pt idx="13">
                  <c:v>0.19296199999999999</c:v>
                </c:pt>
                <c:pt idx="14">
                  <c:v>0.17119500000000001</c:v>
                </c:pt>
                <c:pt idx="15">
                  <c:v>0.17502499999999999</c:v>
                </c:pt>
                <c:pt idx="16">
                  <c:v>0.175346</c:v>
                </c:pt>
                <c:pt idx="17">
                  <c:v>0.172039</c:v>
                </c:pt>
                <c:pt idx="18">
                  <c:v>0.16736500000000001</c:v>
                </c:pt>
                <c:pt idx="19">
                  <c:v>0.18304000000000001</c:v>
                </c:pt>
                <c:pt idx="20">
                  <c:v>0.168546</c:v>
                </c:pt>
                <c:pt idx="21">
                  <c:v>0.17455300000000001</c:v>
                </c:pt>
                <c:pt idx="22">
                  <c:v>0.17279800000000001</c:v>
                </c:pt>
                <c:pt idx="23">
                  <c:v>0.17519499999999999</c:v>
                </c:pt>
                <c:pt idx="24">
                  <c:v>0.17821500000000001</c:v>
                </c:pt>
                <c:pt idx="25">
                  <c:v>0.17410600000000001</c:v>
                </c:pt>
                <c:pt idx="26">
                  <c:v>0.16869799999999999</c:v>
                </c:pt>
                <c:pt idx="27">
                  <c:v>0.17036000000000001</c:v>
                </c:pt>
                <c:pt idx="28">
                  <c:v>0.17538000000000001</c:v>
                </c:pt>
                <c:pt idx="29">
                  <c:v>0.174182</c:v>
                </c:pt>
                <c:pt idx="30">
                  <c:v>0.170486</c:v>
                </c:pt>
                <c:pt idx="31">
                  <c:v>0.170513</c:v>
                </c:pt>
                <c:pt idx="32">
                  <c:v>0.168602</c:v>
                </c:pt>
                <c:pt idx="33">
                  <c:v>0.16767399999999999</c:v>
                </c:pt>
                <c:pt idx="34">
                  <c:v>0.16964799999999999</c:v>
                </c:pt>
                <c:pt idx="35">
                  <c:v>0.16537099999999999</c:v>
                </c:pt>
                <c:pt idx="36">
                  <c:v>0.16806199999999999</c:v>
                </c:pt>
                <c:pt idx="37">
                  <c:v>0.165801</c:v>
                </c:pt>
                <c:pt idx="38">
                  <c:v>0.16351499999999999</c:v>
                </c:pt>
                <c:pt idx="39">
                  <c:v>0.16361999999999999</c:v>
                </c:pt>
                <c:pt idx="40">
                  <c:v>0.16428999999999999</c:v>
                </c:pt>
                <c:pt idx="41">
                  <c:v>0.166155</c:v>
                </c:pt>
                <c:pt idx="42">
                  <c:v>0.16298899999999999</c:v>
                </c:pt>
                <c:pt idx="43">
                  <c:v>0.16567599999999999</c:v>
                </c:pt>
                <c:pt idx="44">
                  <c:v>0.162166</c:v>
                </c:pt>
                <c:pt idx="45">
                  <c:v>0.163883</c:v>
                </c:pt>
                <c:pt idx="46">
                  <c:v>0.15979299999999999</c:v>
                </c:pt>
                <c:pt idx="47">
                  <c:v>0.161386</c:v>
                </c:pt>
                <c:pt idx="48">
                  <c:v>0.15873200000000001</c:v>
                </c:pt>
                <c:pt idx="49">
                  <c:v>0.15795600000000001</c:v>
                </c:pt>
                <c:pt idx="50">
                  <c:v>0.156864</c:v>
                </c:pt>
                <c:pt idx="51">
                  <c:v>0.154228</c:v>
                </c:pt>
                <c:pt idx="52">
                  <c:v>0.154418</c:v>
                </c:pt>
                <c:pt idx="53">
                  <c:v>0.15365100000000001</c:v>
                </c:pt>
                <c:pt idx="54">
                  <c:v>0.15159400000000001</c:v>
                </c:pt>
                <c:pt idx="55">
                  <c:v>0.15154799999999999</c:v>
                </c:pt>
                <c:pt idx="56">
                  <c:v>0.14879500000000001</c:v>
                </c:pt>
                <c:pt idx="57">
                  <c:v>0.145177</c:v>
                </c:pt>
                <c:pt idx="58">
                  <c:v>0.14401800000000001</c:v>
                </c:pt>
                <c:pt idx="59">
                  <c:v>0.14185500000000001</c:v>
                </c:pt>
                <c:pt idx="60">
                  <c:v>0.14088600000000001</c:v>
                </c:pt>
                <c:pt idx="61">
                  <c:v>0.13699800000000001</c:v>
                </c:pt>
                <c:pt idx="62">
                  <c:v>0.13739100000000001</c:v>
                </c:pt>
                <c:pt idx="63">
                  <c:v>0.13470099999999999</c:v>
                </c:pt>
                <c:pt idx="64">
                  <c:v>0.12936400000000001</c:v>
                </c:pt>
                <c:pt idx="65">
                  <c:v>0.124736</c:v>
                </c:pt>
                <c:pt idx="66">
                  <c:v>0.122281</c:v>
                </c:pt>
                <c:pt idx="67">
                  <c:v>0.117673</c:v>
                </c:pt>
                <c:pt idx="68">
                  <c:v>0.114273</c:v>
                </c:pt>
                <c:pt idx="69">
                  <c:v>0.11101999999999999</c:v>
                </c:pt>
                <c:pt idx="70">
                  <c:v>0.107712</c:v>
                </c:pt>
                <c:pt idx="71">
                  <c:v>0.104241</c:v>
                </c:pt>
                <c:pt idx="72">
                  <c:v>9.8339700000000002E-2</c:v>
                </c:pt>
                <c:pt idx="73">
                  <c:v>9.2661800000000002E-2</c:v>
                </c:pt>
                <c:pt idx="74">
                  <c:v>8.7574700000000005E-2</c:v>
                </c:pt>
                <c:pt idx="75">
                  <c:v>8.2513100000000006E-2</c:v>
                </c:pt>
                <c:pt idx="76">
                  <c:v>7.6453499999999994E-2</c:v>
                </c:pt>
                <c:pt idx="77">
                  <c:v>7.2660100000000005E-2</c:v>
                </c:pt>
                <c:pt idx="78">
                  <c:v>6.8210400000000004E-2</c:v>
                </c:pt>
                <c:pt idx="79">
                  <c:v>6.4012100000000002E-2</c:v>
                </c:pt>
                <c:pt idx="80">
                  <c:v>5.7155499999999998E-2</c:v>
                </c:pt>
                <c:pt idx="81">
                  <c:v>5.01454E-2</c:v>
                </c:pt>
                <c:pt idx="82">
                  <c:v>4.4988E-2</c:v>
                </c:pt>
                <c:pt idx="83">
                  <c:v>4.0035300000000003E-2</c:v>
                </c:pt>
                <c:pt idx="84">
                  <c:v>3.56461E-2</c:v>
                </c:pt>
                <c:pt idx="85">
                  <c:v>3.1514100000000003E-2</c:v>
                </c:pt>
                <c:pt idx="86">
                  <c:v>2.7566199999999999E-2</c:v>
                </c:pt>
                <c:pt idx="87">
                  <c:v>2.4498099999999998E-2</c:v>
                </c:pt>
                <c:pt idx="88">
                  <c:v>1.94994E-2</c:v>
                </c:pt>
                <c:pt idx="89">
                  <c:v>1.51726E-2</c:v>
                </c:pt>
                <c:pt idx="90">
                  <c:v>1.17441E-2</c:v>
                </c:pt>
                <c:pt idx="91">
                  <c:v>9.3577999999999995E-3</c:v>
                </c:pt>
                <c:pt idx="92">
                  <c:v>8.0163700000000001E-3</c:v>
                </c:pt>
                <c:pt idx="93">
                  <c:v>6.4690900000000003E-3</c:v>
                </c:pt>
                <c:pt idx="94">
                  <c:v>5.6858799999999999E-3</c:v>
                </c:pt>
                <c:pt idx="95">
                  <c:v>4.6681500000000003E-3</c:v>
                </c:pt>
                <c:pt idx="96">
                  <c:v>3.75736E-3</c:v>
                </c:pt>
                <c:pt idx="97">
                  <c:v>2.8945400000000001E-3</c:v>
                </c:pt>
                <c:pt idx="98">
                  <c:v>2.4220700000000001E-3</c:v>
                </c:pt>
                <c:pt idx="99">
                  <c:v>1.7702099999999999E-3</c:v>
                </c:pt>
                <c:pt idx="100">
                  <c:v>1.82106E-3</c:v>
                </c:pt>
                <c:pt idx="101">
                  <c:v>1.77367E-3</c:v>
                </c:pt>
                <c:pt idx="102">
                  <c:v>1.2539000000000001E-3</c:v>
                </c:pt>
                <c:pt idx="103">
                  <c:v>1.3953699999999999E-3</c:v>
                </c:pt>
                <c:pt idx="104">
                  <c:v>1.38116E-3</c:v>
                </c:pt>
                <c:pt idx="105">
                  <c:v>1.52717E-3</c:v>
                </c:pt>
                <c:pt idx="106">
                  <c:v>1.38547E-3</c:v>
                </c:pt>
                <c:pt idx="107">
                  <c:v>2.0325199999999999E-3</c:v>
                </c:pt>
                <c:pt idx="108">
                  <c:v>1.71368E-3</c:v>
                </c:pt>
                <c:pt idx="109">
                  <c:v>6.45705E-4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3.4069799999999997E-5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1.47101E-3</c:v>
                </c:pt>
                <c:pt idx="124">
                  <c:v>1.24996E-3</c:v>
                </c:pt>
                <c:pt idx="125">
                  <c:v>7.5353099999999999E-4</c:v>
                </c:pt>
                <c:pt idx="126">
                  <c:v>7.80965E-4</c:v>
                </c:pt>
                <c:pt idx="127">
                  <c:v>6.9221500000000004E-4</c:v>
                </c:pt>
                <c:pt idx="128">
                  <c:v>2.2259499999999999E-4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5.1877E-4</c:v>
                </c:pt>
                <c:pt idx="134">
                  <c:v>9.50117E-4</c:v>
                </c:pt>
                <c:pt idx="135">
                  <c:v>8.1258100000000005E-4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9.8624900000000002E-4</c:v>
                </c:pt>
                <c:pt idx="139">
                  <c:v>3.17306E-4</c:v>
                </c:pt>
                <c:pt idx="140">
                  <c:v>9.9999999999999995E-7</c:v>
                </c:pt>
                <c:pt idx="141">
                  <c:v>2.27896E-4</c:v>
                </c:pt>
                <c:pt idx="142">
                  <c:v>8.1349500000000002E-4</c:v>
                </c:pt>
                <c:pt idx="143">
                  <c:v>9.9999999999999995E-7</c:v>
                </c:pt>
                <c:pt idx="144">
                  <c:v>2.4722199999999999E-5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1.6274900000000001E-4</c:v>
                </c:pt>
                <c:pt idx="149">
                  <c:v>8.2028799999999993E-6</c:v>
                </c:pt>
                <c:pt idx="150">
                  <c:v>2.2947000000000001E-4</c:v>
                </c:pt>
                <c:pt idx="151">
                  <c:v>2.78535E-5</c:v>
                </c:pt>
                <c:pt idx="152">
                  <c:v>3.7870500000000003E-5</c:v>
                </c:pt>
                <c:pt idx="153">
                  <c:v>2.2429700000000001E-4</c:v>
                </c:pt>
                <c:pt idx="154">
                  <c:v>9.9999999999999995E-7</c:v>
                </c:pt>
                <c:pt idx="155">
                  <c:v>1.5302299999999999E-4</c:v>
                </c:pt>
                <c:pt idx="156">
                  <c:v>1.97913E-4</c:v>
                </c:pt>
                <c:pt idx="157">
                  <c:v>4.60247E-5</c:v>
                </c:pt>
                <c:pt idx="158">
                  <c:v>1.2858100000000001E-4</c:v>
                </c:pt>
                <c:pt idx="159">
                  <c:v>1.81094E-5</c:v>
                </c:pt>
                <c:pt idx="160">
                  <c:v>8.3404400000000004E-5</c:v>
                </c:pt>
                <c:pt idx="161">
                  <c:v>1.03315E-4</c:v>
                </c:pt>
                <c:pt idx="162">
                  <c:v>7.9588700000000006E-5</c:v>
                </c:pt>
                <c:pt idx="163">
                  <c:v>6.7065399999999997E-5</c:v>
                </c:pt>
                <c:pt idx="164">
                  <c:v>1.13292E-5</c:v>
                </c:pt>
                <c:pt idx="165">
                  <c:v>5.7784500000000002E-5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3.0689400000000002E-7</c:v>
                </c:pt>
                <c:pt idx="170">
                  <c:v>9.9999999999999995E-7</c:v>
                </c:pt>
                <c:pt idx="171">
                  <c:v>6.5494700000000002E-5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6.12487E-6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1.6055299999999999E-6</c:v>
                </c:pt>
                <c:pt idx="179">
                  <c:v>9.9999999999999995E-7</c:v>
                </c:pt>
                <c:pt idx="180">
                  <c:v>3.7601900000000003E-5</c:v>
                </c:pt>
                <c:pt idx="181">
                  <c:v>2.04814E-5</c:v>
                </c:pt>
                <c:pt idx="182">
                  <c:v>1.7242599999999999E-4</c:v>
                </c:pt>
                <c:pt idx="183">
                  <c:v>6.2998100000000003E-5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5.2981800000000002E-5</c:v>
                </c:pt>
                <c:pt idx="187">
                  <c:v>4.0272799999999998E-5</c:v>
                </c:pt>
                <c:pt idx="188">
                  <c:v>3.7614100000000003E-5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F1-44DA-9E85-25FC6C0B18B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F1-44DA-9E85-25FC6C0B18B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BF1-44DA-9E85-25FC6C0B18B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F1-44DA-9E85-25FC6C0B18B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F1-44DA-9E85-25FC6C0B1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170016"/>
        <c:axId val="839539920"/>
      </c:scatterChart>
      <c:valAx>
        <c:axId val="840170016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539920"/>
        <c:crosses val="autoZero"/>
        <c:crossBetween val="midCat"/>
      </c:valAx>
      <c:valAx>
        <c:axId val="839539920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1700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Noisy050Latex0004_0005!$B$60:$B$250</c:f>
              <c:numCache>
                <c:formatCode>0.00E+00</c:formatCode>
                <c:ptCount val="191"/>
                <c:pt idx="0">
                  <c:v>0.43903700000000001</c:v>
                </c:pt>
                <c:pt idx="1">
                  <c:v>0.73065000000000002</c:v>
                </c:pt>
                <c:pt idx="2">
                  <c:v>0.67935000000000001</c:v>
                </c:pt>
                <c:pt idx="3">
                  <c:v>0.65330600000000005</c:v>
                </c:pt>
                <c:pt idx="4">
                  <c:v>0.64591399999999999</c:v>
                </c:pt>
                <c:pt idx="5">
                  <c:v>0.64608500000000002</c:v>
                </c:pt>
                <c:pt idx="6">
                  <c:v>0.64481900000000003</c:v>
                </c:pt>
                <c:pt idx="7">
                  <c:v>0.63598900000000003</c:v>
                </c:pt>
                <c:pt idx="8">
                  <c:v>0.63450099999999998</c:v>
                </c:pt>
                <c:pt idx="9">
                  <c:v>0.64748799999999995</c:v>
                </c:pt>
                <c:pt idx="10">
                  <c:v>0.642235</c:v>
                </c:pt>
                <c:pt idx="11">
                  <c:v>0.642235</c:v>
                </c:pt>
                <c:pt idx="12">
                  <c:v>0.65164599999999995</c:v>
                </c:pt>
                <c:pt idx="13">
                  <c:v>0.64350099999999999</c:v>
                </c:pt>
                <c:pt idx="14">
                  <c:v>0.64813900000000002</c:v>
                </c:pt>
                <c:pt idx="15">
                  <c:v>0.63563099999999995</c:v>
                </c:pt>
                <c:pt idx="16">
                  <c:v>0.64174799999999999</c:v>
                </c:pt>
                <c:pt idx="17">
                  <c:v>0.64249199999999995</c:v>
                </c:pt>
                <c:pt idx="18">
                  <c:v>0.63420200000000004</c:v>
                </c:pt>
                <c:pt idx="19">
                  <c:v>0.63575099999999996</c:v>
                </c:pt>
                <c:pt idx="20">
                  <c:v>0.63900999999999997</c:v>
                </c:pt>
                <c:pt idx="21">
                  <c:v>0.63066</c:v>
                </c:pt>
                <c:pt idx="22">
                  <c:v>0.63505800000000001</c:v>
                </c:pt>
                <c:pt idx="23">
                  <c:v>0.63527999999999996</c:v>
                </c:pt>
                <c:pt idx="24">
                  <c:v>0.63796200000000003</c:v>
                </c:pt>
                <c:pt idx="25">
                  <c:v>0.63543400000000005</c:v>
                </c:pt>
                <c:pt idx="26">
                  <c:v>0.63415500000000002</c:v>
                </c:pt>
                <c:pt idx="27">
                  <c:v>0.63667899999999999</c:v>
                </c:pt>
                <c:pt idx="28">
                  <c:v>0.63812100000000005</c:v>
                </c:pt>
                <c:pt idx="29">
                  <c:v>0.63356900000000005</c:v>
                </c:pt>
                <c:pt idx="30">
                  <c:v>0.63771900000000004</c:v>
                </c:pt>
                <c:pt idx="31">
                  <c:v>0.63503200000000004</c:v>
                </c:pt>
                <c:pt idx="32">
                  <c:v>0.63493500000000003</c:v>
                </c:pt>
                <c:pt idx="33">
                  <c:v>0.63437299999999996</c:v>
                </c:pt>
                <c:pt idx="34">
                  <c:v>0.63094499999999998</c:v>
                </c:pt>
                <c:pt idx="35">
                  <c:v>0.63499799999999995</c:v>
                </c:pt>
                <c:pt idx="36">
                  <c:v>0.63172499999999998</c:v>
                </c:pt>
                <c:pt idx="37">
                  <c:v>0.63319700000000001</c:v>
                </c:pt>
                <c:pt idx="38">
                  <c:v>0.63381299999999996</c:v>
                </c:pt>
                <c:pt idx="39">
                  <c:v>0.63180400000000003</c:v>
                </c:pt>
                <c:pt idx="40">
                  <c:v>0.63187800000000005</c:v>
                </c:pt>
                <c:pt idx="41">
                  <c:v>0.63447299999999995</c:v>
                </c:pt>
                <c:pt idx="42">
                  <c:v>0.63089300000000004</c:v>
                </c:pt>
                <c:pt idx="43">
                  <c:v>0.63059799999999999</c:v>
                </c:pt>
                <c:pt idx="44">
                  <c:v>0.63139800000000001</c:v>
                </c:pt>
                <c:pt idx="45">
                  <c:v>0.63199000000000005</c:v>
                </c:pt>
                <c:pt idx="46">
                  <c:v>0.63151999999999997</c:v>
                </c:pt>
                <c:pt idx="47">
                  <c:v>0.63040499999999999</c:v>
                </c:pt>
                <c:pt idx="48">
                  <c:v>0.63025299999999995</c:v>
                </c:pt>
                <c:pt idx="49">
                  <c:v>0.62984200000000001</c:v>
                </c:pt>
                <c:pt idx="50">
                  <c:v>0.62885899999999995</c:v>
                </c:pt>
                <c:pt idx="51">
                  <c:v>0.62662700000000005</c:v>
                </c:pt>
                <c:pt idx="52">
                  <c:v>0.62760800000000005</c:v>
                </c:pt>
                <c:pt idx="53">
                  <c:v>0.62560300000000002</c:v>
                </c:pt>
                <c:pt idx="54">
                  <c:v>0.62488699999999997</c:v>
                </c:pt>
                <c:pt idx="55">
                  <c:v>0.62342500000000001</c:v>
                </c:pt>
                <c:pt idx="56">
                  <c:v>0.62224800000000002</c:v>
                </c:pt>
                <c:pt idx="57">
                  <c:v>0.62159600000000004</c:v>
                </c:pt>
                <c:pt idx="58">
                  <c:v>0.61940099999999998</c:v>
                </c:pt>
                <c:pt idx="59">
                  <c:v>0.61932299999999996</c:v>
                </c:pt>
                <c:pt idx="60">
                  <c:v>0.61704099999999995</c:v>
                </c:pt>
                <c:pt idx="61">
                  <c:v>0.61552700000000005</c:v>
                </c:pt>
                <c:pt idx="62">
                  <c:v>0.61456500000000003</c:v>
                </c:pt>
                <c:pt idx="63">
                  <c:v>0.61250300000000002</c:v>
                </c:pt>
                <c:pt idx="64">
                  <c:v>0.60928000000000004</c:v>
                </c:pt>
                <c:pt idx="65">
                  <c:v>0.606595</c:v>
                </c:pt>
                <c:pt idx="66">
                  <c:v>0.60393399999999997</c:v>
                </c:pt>
                <c:pt idx="67">
                  <c:v>0.60145999999999999</c:v>
                </c:pt>
                <c:pt idx="68">
                  <c:v>0.59886499999999998</c:v>
                </c:pt>
                <c:pt idx="69">
                  <c:v>0.59548900000000005</c:v>
                </c:pt>
                <c:pt idx="70">
                  <c:v>0.59316899999999995</c:v>
                </c:pt>
                <c:pt idx="71">
                  <c:v>0.59034900000000001</c:v>
                </c:pt>
                <c:pt idx="72">
                  <c:v>0.58486499999999997</c:v>
                </c:pt>
                <c:pt idx="73">
                  <c:v>0.578986</c:v>
                </c:pt>
                <c:pt idx="74">
                  <c:v>0.57423999999999997</c:v>
                </c:pt>
                <c:pt idx="75">
                  <c:v>0.56875500000000001</c:v>
                </c:pt>
                <c:pt idx="76">
                  <c:v>0.56341200000000002</c:v>
                </c:pt>
                <c:pt idx="77">
                  <c:v>0.55762999999999996</c:v>
                </c:pt>
                <c:pt idx="78">
                  <c:v>0.55308500000000005</c:v>
                </c:pt>
                <c:pt idx="79">
                  <c:v>0.54775300000000005</c:v>
                </c:pt>
                <c:pt idx="80">
                  <c:v>0.53768099999999996</c:v>
                </c:pt>
                <c:pt idx="81">
                  <c:v>0.52799700000000005</c:v>
                </c:pt>
                <c:pt idx="82">
                  <c:v>0.51808799999999999</c:v>
                </c:pt>
                <c:pt idx="83">
                  <c:v>0.50890800000000003</c:v>
                </c:pt>
                <c:pt idx="84">
                  <c:v>0.49929400000000002</c:v>
                </c:pt>
                <c:pt idx="85">
                  <c:v>0.49003000000000002</c:v>
                </c:pt>
                <c:pt idx="86">
                  <c:v>0.48118899999999998</c:v>
                </c:pt>
                <c:pt idx="87">
                  <c:v>0.47265699999999999</c:v>
                </c:pt>
                <c:pt idx="88">
                  <c:v>0.45553300000000002</c:v>
                </c:pt>
                <c:pt idx="89">
                  <c:v>0.439525</c:v>
                </c:pt>
                <c:pt idx="90">
                  <c:v>0.423564</c:v>
                </c:pt>
                <c:pt idx="91">
                  <c:v>0.408665</c:v>
                </c:pt>
                <c:pt idx="92">
                  <c:v>0.39396500000000001</c:v>
                </c:pt>
                <c:pt idx="93">
                  <c:v>0.38011299999999998</c:v>
                </c:pt>
                <c:pt idx="94">
                  <c:v>0.36613600000000002</c:v>
                </c:pt>
                <c:pt idx="95">
                  <c:v>0.35302800000000001</c:v>
                </c:pt>
                <c:pt idx="96">
                  <c:v>0.32790799999999998</c:v>
                </c:pt>
                <c:pt idx="97">
                  <c:v>0.30408400000000002</c:v>
                </c:pt>
                <c:pt idx="98">
                  <c:v>0.28273999999999999</c:v>
                </c:pt>
                <c:pt idx="99">
                  <c:v>0.26224999999999998</c:v>
                </c:pt>
                <c:pt idx="100">
                  <c:v>0.243507</c:v>
                </c:pt>
                <c:pt idx="101">
                  <c:v>0.22614200000000001</c:v>
                </c:pt>
                <c:pt idx="102">
                  <c:v>0.21038799999999999</c:v>
                </c:pt>
                <c:pt idx="103">
                  <c:v>0.19583100000000001</c:v>
                </c:pt>
                <c:pt idx="104">
                  <c:v>0.169354</c:v>
                </c:pt>
                <c:pt idx="105">
                  <c:v>0.14694399999999999</c:v>
                </c:pt>
                <c:pt idx="106">
                  <c:v>0.127634</c:v>
                </c:pt>
                <c:pt idx="107">
                  <c:v>0.110869</c:v>
                </c:pt>
                <c:pt idx="108">
                  <c:v>9.6243700000000001E-2</c:v>
                </c:pt>
                <c:pt idx="109">
                  <c:v>8.27933E-2</c:v>
                </c:pt>
                <c:pt idx="110">
                  <c:v>7.0380700000000004E-2</c:v>
                </c:pt>
                <c:pt idx="111">
                  <c:v>6.10891E-2</c:v>
                </c:pt>
                <c:pt idx="112">
                  <c:v>4.5622000000000003E-2</c:v>
                </c:pt>
                <c:pt idx="113">
                  <c:v>3.4463599999999997E-2</c:v>
                </c:pt>
                <c:pt idx="114">
                  <c:v>2.8139999999999998E-2</c:v>
                </c:pt>
                <c:pt idx="115">
                  <c:v>2.49996E-2</c:v>
                </c:pt>
                <c:pt idx="116">
                  <c:v>2.2892200000000001E-2</c:v>
                </c:pt>
                <c:pt idx="117">
                  <c:v>2.0715999999999998E-2</c:v>
                </c:pt>
                <c:pt idx="118">
                  <c:v>1.8516500000000002E-2</c:v>
                </c:pt>
                <c:pt idx="119">
                  <c:v>1.8281100000000002E-2</c:v>
                </c:pt>
                <c:pt idx="120">
                  <c:v>1.7298299999999999E-2</c:v>
                </c:pt>
                <c:pt idx="121">
                  <c:v>1.6798799999999999E-2</c:v>
                </c:pt>
                <c:pt idx="122">
                  <c:v>1.6788500000000001E-2</c:v>
                </c:pt>
                <c:pt idx="123">
                  <c:v>1.9598399999999998E-2</c:v>
                </c:pt>
                <c:pt idx="124">
                  <c:v>2.0721400000000001E-2</c:v>
                </c:pt>
                <c:pt idx="125">
                  <c:v>1.8100700000000001E-2</c:v>
                </c:pt>
                <c:pt idx="126">
                  <c:v>1.8775099999999999E-2</c:v>
                </c:pt>
                <c:pt idx="127">
                  <c:v>2.2573099999999999E-2</c:v>
                </c:pt>
                <c:pt idx="128">
                  <c:v>1.8176399999999999E-2</c:v>
                </c:pt>
                <c:pt idx="129">
                  <c:v>5.6791200000000002E-3</c:v>
                </c:pt>
                <c:pt idx="130">
                  <c:v>9.9999999999999995E-7</c:v>
                </c:pt>
                <c:pt idx="131">
                  <c:v>1.47481E-3</c:v>
                </c:pt>
                <c:pt idx="132">
                  <c:v>2.5560299999999999E-3</c:v>
                </c:pt>
                <c:pt idx="133">
                  <c:v>4.2269300000000003E-3</c:v>
                </c:pt>
                <c:pt idx="134">
                  <c:v>6.7530899999999998E-3</c:v>
                </c:pt>
                <c:pt idx="135">
                  <c:v>7.8357400000000008E-3</c:v>
                </c:pt>
                <c:pt idx="136">
                  <c:v>4.34556E-3</c:v>
                </c:pt>
                <c:pt idx="137">
                  <c:v>6.6792800000000001E-3</c:v>
                </c:pt>
                <c:pt idx="138">
                  <c:v>6.7613400000000002E-3</c:v>
                </c:pt>
                <c:pt idx="139">
                  <c:v>4.8129899999999996E-3</c:v>
                </c:pt>
                <c:pt idx="140">
                  <c:v>5.1286700000000001E-3</c:v>
                </c:pt>
                <c:pt idx="141">
                  <c:v>5.0814000000000002E-4</c:v>
                </c:pt>
                <c:pt idx="142">
                  <c:v>8.0312200000000004E-3</c:v>
                </c:pt>
                <c:pt idx="143">
                  <c:v>6.0353000000000004E-3</c:v>
                </c:pt>
                <c:pt idx="144">
                  <c:v>7.4989200000000001E-3</c:v>
                </c:pt>
                <c:pt idx="145">
                  <c:v>7.2508E-3</c:v>
                </c:pt>
                <c:pt idx="146">
                  <c:v>9.9999999999999995E-7</c:v>
                </c:pt>
                <c:pt idx="147">
                  <c:v>2.17615E-3</c:v>
                </c:pt>
                <c:pt idx="148">
                  <c:v>9.9999999999999995E-7</c:v>
                </c:pt>
                <c:pt idx="149">
                  <c:v>5.2305200000000002E-5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8.9279100000000007E-3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5.0035100000000001E-4</c:v>
                </c:pt>
                <c:pt idx="156">
                  <c:v>8.2279899999999993E-3</c:v>
                </c:pt>
                <c:pt idx="157">
                  <c:v>1.6576500000000001E-3</c:v>
                </c:pt>
                <c:pt idx="158">
                  <c:v>1.2275400000000001E-3</c:v>
                </c:pt>
                <c:pt idx="159">
                  <c:v>1.3118800000000001E-3</c:v>
                </c:pt>
                <c:pt idx="160">
                  <c:v>1.13518E-3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1.8058799999999999E-3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7.3697900000000002E-4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1.8162300000000001E-3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8.4775499999999995E-4</c:v>
                </c:pt>
                <c:pt idx="175">
                  <c:v>2.13274E-4</c:v>
                </c:pt>
                <c:pt idx="176">
                  <c:v>7.58868E-4</c:v>
                </c:pt>
                <c:pt idx="177">
                  <c:v>1.2602799999999999E-3</c:v>
                </c:pt>
                <c:pt idx="178">
                  <c:v>9.9999999999999995E-7</c:v>
                </c:pt>
                <c:pt idx="179">
                  <c:v>2.39626E-4</c:v>
                </c:pt>
                <c:pt idx="180">
                  <c:v>1.92826E-3</c:v>
                </c:pt>
                <c:pt idx="181">
                  <c:v>8.8585300000000003E-4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9.9056600000000002E-4</c:v>
                </c:pt>
                <c:pt idx="185">
                  <c:v>3.0242600000000001E-4</c:v>
                </c:pt>
                <c:pt idx="186">
                  <c:v>9.9999999999999995E-7</c:v>
                </c:pt>
                <c:pt idx="187">
                  <c:v>3.4734399999999997E-4</c:v>
                </c:pt>
                <c:pt idx="188">
                  <c:v>1.9003500000000001E-3</c:v>
                </c:pt>
                <c:pt idx="189">
                  <c:v>9.9999999999999995E-7</c:v>
                </c:pt>
                <c:pt idx="190">
                  <c:v>8.0766900000000001E-5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5-48DE-83CF-F29EEC19ADD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0.48153099999999999</c:v>
                </c:pt>
                <c:pt idx="2">
                  <c:v>0.51917999999999997</c:v>
                </c:pt>
                <c:pt idx="3">
                  <c:v>0.51307599999999998</c:v>
                </c:pt>
                <c:pt idx="4">
                  <c:v>0.51784300000000005</c:v>
                </c:pt>
                <c:pt idx="5">
                  <c:v>0.50511300000000003</c:v>
                </c:pt>
                <c:pt idx="6">
                  <c:v>0.50381399999999998</c:v>
                </c:pt>
                <c:pt idx="7">
                  <c:v>0.50017100000000003</c:v>
                </c:pt>
                <c:pt idx="8">
                  <c:v>0.50997599999999998</c:v>
                </c:pt>
                <c:pt idx="9">
                  <c:v>0.501664</c:v>
                </c:pt>
                <c:pt idx="10">
                  <c:v>0.50466699999999998</c:v>
                </c:pt>
                <c:pt idx="11">
                  <c:v>0.49928</c:v>
                </c:pt>
                <c:pt idx="12">
                  <c:v>0.50501600000000002</c:v>
                </c:pt>
                <c:pt idx="13">
                  <c:v>0.50234199999999996</c:v>
                </c:pt>
                <c:pt idx="14">
                  <c:v>0.510189</c:v>
                </c:pt>
                <c:pt idx="15">
                  <c:v>0.50814499999999996</c:v>
                </c:pt>
                <c:pt idx="16">
                  <c:v>0.49979400000000002</c:v>
                </c:pt>
                <c:pt idx="17">
                  <c:v>0.50456000000000001</c:v>
                </c:pt>
                <c:pt idx="18">
                  <c:v>0.50195400000000001</c:v>
                </c:pt>
                <c:pt idx="19">
                  <c:v>0.49915399999999999</c:v>
                </c:pt>
                <c:pt idx="20">
                  <c:v>0.495647</c:v>
                </c:pt>
                <c:pt idx="21">
                  <c:v>0.50111099999999997</c:v>
                </c:pt>
                <c:pt idx="22">
                  <c:v>0.50397899999999995</c:v>
                </c:pt>
                <c:pt idx="23">
                  <c:v>0.49723099999999998</c:v>
                </c:pt>
                <c:pt idx="24">
                  <c:v>0.49766700000000003</c:v>
                </c:pt>
                <c:pt idx="25">
                  <c:v>0.49571500000000002</c:v>
                </c:pt>
                <c:pt idx="26">
                  <c:v>0.497977</c:v>
                </c:pt>
                <c:pt idx="27">
                  <c:v>0.49568099999999998</c:v>
                </c:pt>
                <c:pt idx="28">
                  <c:v>0.49768600000000002</c:v>
                </c:pt>
                <c:pt idx="29">
                  <c:v>0.49937700000000002</c:v>
                </c:pt>
                <c:pt idx="30">
                  <c:v>0.49307499999999999</c:v>
                </c:pt>
                <c:pt idx="31">
                  <c:v>0.49420999999999998</c:v>
                </c:pt>
                <c:pt idx="32">
                  <c:v>0.49782199999999999</c:v>
                </c:pt>
                <c:pt idx="33">
                  <c:v>0.49518400000000001</c:v>
                </c:pt>
                <c:pt idx="34">
                  <c:v>0.49929200000000001</c:v>
                </c:pt>
                <c:pt idx="35">
                  <c:v>0.49704399999999999</c:v>
                </c:pt>
                <c:pt idx="36">
                  <c:v>0.49595</c:v>
                </c:pt>
                <c:pt idx="37">
                  <c:v>0.49566199999999999</c:v>
                </c:pt>
                <c:pt idx="38">
                  <c:v>0.49683899999999998</c:v>
                </c:pt>
                <c:pt idx="39">
                  <c:v>0.49466300000000002</c:v>
                </c:pt>
                <c:pt idx="40">
                  <c:v>0.49729400000000001</c:v>
                </c:pt>
                <c:pt idx="41">
                  <c:v>0.49644899999999997</c:v>
                </c:pt>
                <c:pt idx="42">
                  <c:v>0.495004</c:v>
                </c:pt>
                <c:pt idx="43">
                  <c:v>0.49668000000000001</c:v>
                </c:pt>
                <c:pt idx="44">
                  <c:v>0.49400899999999998</c:v>
                </c:pt>
                <c:pt idx="45">
                  <c:v>0.49520199999999998</c:v>
                </c:pt>
                <c:pt idx="46">
                  <c:v>0.49416599999999999</c:v>
                </c:pt>
                <c:pt idx="47">
                  <c:v>0.49426500000000001</c:v>
                </c:pt>
                <c:pt idx="48">
                  <c:v>0.49305599999999999</c:v>
                </c:pt>
                <c:pt idx="49">
                  <c:v>0.49264400000000003</c:v>
                </c:pt>
                <c:pt idx="50">
                  <c:v>0.492197</c:v>
                </c:pt>
                <c:pt idx="51">
                  <c:v>0.48955799999999999</c:v>
                </c:pt>
                <c:pt idx="52">
                  <c:v>0.49010500000000001</c:v>
                </c:pt>
                <c:pt idx="53">
                  <c:v>0.48794599999999999</c:v>
                </c:pt>
                <c:pt idx="54">
                  <c:v>0.48874400000000001</c:v>
                </c:pt>
                <c:pt idx="55">
                  <c:v>0.48853600000000003</c:v>
                </c:pt>
                <c:pt idx="56">
                  <c:v>0.48694700000000002</c:v>
                </c:pt>
                <c:pt idx="57">
                  <c:v>0.485676</c:v>
                </c:pt>
                <c:pt idx="58">
                  <c:v>0.484765</c:v>
                </c:pt>
                <c:pt idx="59">
                  <c:v>0.482294</c:v>
                </c:pt>
                <c:pt idx="60">
                  <c:v>0.48097299999999998</c:v>
                </c:pt>
                <c:pt idx="61">
                  <c:v>0.47903499999999999</c:v>
                </c:pt>
                <c:pt idx="62">
                  <c:v>0.478408</c:v>
                </c:pt>
                <c:pt idx="63">
                  <c:v>0.47676800000000003</c:v>
                </c:pt>
                <c:pt idx="64">
                  <c:v>0.47416799999999998</c:v>
                </c:pt>
                <c:pt idx="65">
                  <c:v>0.471578</c:v>
                </c:pt>
                <c:pt idx="66">
                  <c:v>0.46890500000000002</c:v>
                </c:pt>
                <c:pt idx="67">
                  <c:v>0.46613300000000002</c:v>
                </c:pt>
                <c:pt idx="68">
                  <c:v>0.463063</c:v>
                </c:pt>
                <c:pt idx="69">
                  <c:v>0.46187899999999998</c:v>
                </c:pt>
                <c:pt idx="70">
                  <c:v>0.45915400000000001</c:v>
                </c:pt>
                <c:pt idx="71">
                  <c:v>0.45581100000000002</c:v>
                </c:pt>
                <c:pt idx="72">
                  <c:v>0.45119599999999999</c:v>
                </c:pt>
                <c:pt idx="73">
                  <c:v>0.44628600000000002</c:v>
                </c:pt>
                <c:pt idx="74">
                  <c:v>0.44128699999999998</c:v>
                </c:pt>
                <c:pt idx="75">
                  <c:v>0.43652099999999999</c:v>
                </c:pt>
                <c:pt idx="76">
                  <c:v>0.43223699999999998</c:v>
                </c:pt>
                <c:pt idx="77">
                  <c:v>0.42721399999999998</c:v>
                </c:pt>
                <c:pt idx="78">
                  <c:v>0.42186299999999999</c:v>
                </c:pt>
                <c:pt idx="79">
                  <c:v>0.41718699999999997</c:v>
                </c:pt>
                <c:pt idx="80">
                  <c:v>0.40784500000000001</c:v>
                </c:pt>
                <c:pt idx="81">
                  <c:v>0.39905000000000002</c:v>
                </c:pt>
                <c:pt idx="82">
                  <c:v>0.390627</c:v>
                </c:pt>
                <c:pt idx="83">
                  <c:v>0.38194800000000001</c:v>
                </c:pt>
                <c:pt idx="84">
                  <c:v>0.37351699999999999</c:v>
                </c:pt>
                <c:pt idx="85">
                  <c:v>0.365201</c:v>
                </c:pt>
                <c:pt idx="86">
                  <c:v>0.357047</c:v>
                </c:pt>
                <c:pt idx="87">
                  <c:v>0.34933700000000001</c:v>
                </c:pt>
                <c:pt idx="88">
                  <c:v>0.33445799999999998</c:v>
                </c:pt>
                <c:pt idx="89">
                  <c:v>0.31970999999999999</c:v>
                </c:pt>
                <c:pt idx="90">
                  <c:v>0.30629000000000001</c:v>
                </c:pt>
                <c:pt idx="91">
                  <c:v>0.29372399999999999</c:v>
                </c:pt>
                <c:pt idx="92">
                  <c:v>0.28134599999999998</c:v>
                </c:pt>
                <c:pt idx="93">
                  <c:v>0.26935700000000001</c:v>
                </c:pt>
                <c:pt idx="94">
                  <c:v>0.25822200000000001</c:v>
                </c:pt>
                <c:pt idx="95">
                  <c:v>0.24699299999999999</c:v>
                </c:pt>
                <c:pt idx="96">
                  <c:v>0.22709599999999999</c:v>
                </c:pt>
                <c:pt idx="97">
                  <c:v>0.20853099999999999</c:v>
                </c:pt>
                <c:pt idx="98">
                  <c:v>0.191464</c:v>
                </c:pt>
                <c:pt idx="99">
                  <c:v>0.17585000000000001</c:v>
                </c:pt>
                <c:pt idx="100">
                  <c:v>0.162161</c:v>
                </c:pt>
                <c:pt idx="101">
                  <c:v>0.14962700000000001</c:v>
                </c:pt>
                <c:pt idx="102">
                  <c:v>0.13814100000000001</c:v>
                </c:pt>
                <c:pt idx="103">
                  <c:v>0.127385</c:v>
                </c:pt>
                <c:pt idx="104">
                  <c:v>0.108726</c:v>
                </c:pt>
                <c:pt idx="105">
                  <c:v>9.3332399999999996E-2</c:v>
                </c:pt>
                <c:pt idx="106">
                  <c:v>8.1325099999999997E-2</c:v>
                </c:pt>
                <c:pt idx="107">
                  <c:v>7.1024599999999993E-2</c:v>
                </c:pt>
                <c:pt idx="108">
                  <c:v>6.2080099999999999E-2</c:v>
                </c:pt>
                <c:pt idx="109">
                  <c:v>5.4489299999999997E-2</c:v>
                </c:pt>
                <c:pt idx="110">
                  <c:v>4.7898999999999997E-2</c:v>
                </c:pt>
                <c:pt idx="111">
                  <c:v>4.2118700000000002E-2</c:v>
                </c:pt>
                <c:pt idx="112">
                  <c:v>3.2572999999999998E-2</c:v>
                </c:pt>
                <c:pt idx="113">
                  <c:v>2.6442E-2</c:v>
                </c:pt>
                <c:pt idx="114">
                  <c:v>2.1679299999999999E-2</c:v>
                </c:pt>
                <c:pt idx="115">
                  <c:v>1.6744200000000001E-2</c:v>
                </c:pt>
                <c:pt idx="116">
                  <c:v>1.3124800000000001E-2</c:v>
                </c:pt>
                <c:pt idx="117">
                  <c:v>1.04726E-2</c:v>
                </c:pt>
                <c:pt idx="118">
                  <c:v>8.0264599999999992E-3</c:v>
                </c:pt>
                <c:pt idx="119">
                  <c:v>5.5429800000000003E-3</c:v>
                </c:pt>
                <c:pt idx="120">
                  <c:v>2.75055E-3</c:v>
                </c:pt>
                <c:pt idx="121">
                  <c:v>3.0896000000000001E-3</c:v>
                </c:pt>
                <c:pt idx="122">
                  <c:v>3.9959100000000001E-3</c:v>
                </c:pt>
                <c:pt idx="123">
                  <c:v>4.9284400000000001E-3</c:v>
                </c:pt>
                <c:pt idx="124">
                  <c:v>1.5222E-3</c:v>
                </c:pt>
                <c:pt idx="125">
                  <c:v>9.9999999999999995E-7</c:v>
                </c:pt>
                <c:pt idx="126">
                  <c:v>5.46803E-4</c:v>
                </c:pt>
                <c:pt idx="127">
                  <c:v>2.5993100000000001E-3</c:v>
                </c:pt>
                <c:pt idx="128">
                  <c:v>3.53433E-3</c:v>
                </c:pt>
                <c:pt idx="129">
                  <c:v>2.6341899999999998E-3</c:v>
                </c:pt>
                <c:pt idx="130">
                  <c:v>3.33673E-3</c:v>
                </c:pt>
                <c:pt idx="131">
                  <c:v>1.54298E-3</c:v>
                </c:pt>
                <c:pt idx="132">
                  <c:v>3.6068E-4</c:v>
                </c:pt>
                <c:pt idx="133">
                  <c:v>5.6241299999999998E-3</c:v>
                </c:pt>
                <c:pt idx="134">
                  <c:v>2.50585E-3</c:v>
                </c:pt>
                <c:pt idx="135">
                  <c:v>8.5880500000000003E-4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3.2742600000000002E-3</c:v>
                </c:pt>
                <c:pt idx="143">
                  <c:v>4.25531E-3</c:v>
                </c:pt>
                <c:pt idx="144">
                  <c:v>9.9999999999999995E-7</c:v>
                </c:pt>
                <c:pt idx="145">
                  <c:v>1.2808100000000001E-3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1.1406599999999999E-3</c:v>
                </c:pt>
                <c:pt idx="149">
                  <c:v>7.0650400000000005E-4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3.4505299999999998E-3</c:v>
                </c:pt>
                <c:pt idx="153">
                  <c:v>9.9999999999999995E-7</c:v>
                </c:pt>
                <c:pt idx="154">
                  <c:v>1.5569399999999999E-3</c:v>
                </c:pt>
                <c:pt idx="155">
                  <c:v>6.3682299999999999E-3</c:v>
                </c:pt>
                <c:pt idx="156">
                  <c:v>5.5331200000000003E-4</c:v>
                </c:pt>
                <c:pt idx="157">
                  <c:v>1.56062E-3</c:v>
                </c:pt>
                <c:pt idx="158">
                  <c:v>9.9999999999999995E-7</c:v>
                </c:pt>
                <c:pt idx="159">
                  <c:v>1.26183E-3</c:v>
                </c:pt>
                <c:pt idx="160">
                  <c:v>2.34486E-4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5.1042500000000001E-4</c:v>
                </c:pt>
                <c:pt idx="166">
                  <c:v>1.6494599999999999E-3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6.6176799999999997E-4</c:v>
                </c:pt>
                <c:pt idx="170">
                  <c:v>2.7737E-3</c:v>
                </c:pt>
                <c:pt idx="171">
                  <c:v>3.1958300000000002E-3</c:v>
                </c:pt>
                <c:pt idx="172">
                  <c:v>1.83892E-3</c:v>
                </c:pt>
                <c:pt idx="173">
                  <c:v>1.1018200000000001E-3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1.3735900000000001E-3</c:v>
                </c:pt>
                <c:pt idx="177">
                  <c:v>4.8603300000000003E-4</c:v>
                </c:pt>
                <c:pt idx="178">
                  <c:v>1.3117999999999999E-3</c:v>
                </c:pt>
                <c:pt idx="179">
                  <c:v>9.9999999999999995E-7</c:v>
                </c:pt>
                <c:pt idx="180">
                  <c:v>1.16489E-3</c:v>
                </c:pt>
                <c:pt idx="181">
                  <c:v>9.9999999999999995E-7</c:v>
                </c:pt>
                <c:pt idx="182">
                  <c:v>5.34009E-4</c:v>
                </c:pt>
                <c:pt idx="183">
                  <c:v>9.9999999999999995E-7</c:v>
                </c:pt>
                <c:pt idx="184">
                  <c:v>1.21883E-4</c:v>
                </c:pt>
                <c:pt idx="185">
                  <c:v>6.3767200000000002E-5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7.3736400000000001E-4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A5-48DE-83CF-F29EEC19ADD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Noisy050Latex0004_0005!$D$60:$D$250</c:f>
              <c:numCache>
                <c:formatCode>0.00E+00</c:formatCode>
                <c:ptCount val="191"/>
                <c:pt idx="0">
                  <c:v>0.187829</c:v>
                </c:pt>
                <c:pt idx="1">
                  <c:v>0.40283099999999999</c:v>
                </c:pt>
                <c:pt idx="2">
                  <c:v>0.35356399999999999</c:v>
                </c:pt>
                <c:pt idx="3">
                  <c:v>0.37398599999999999</c:v>
                </c:pt>
                <c:pt idx="4">
                  <c:v>0.35845399999999999</c:v>
                </c:pt>
                <c:pt idx="5">
                  <c:v>0.367284</c:v>
                </c:pt>
                <c:pt idx="6">
                  <c:v>0.36239399999999999</c:v>
                </c:pt>
                <c:pt idx="7">
                  <c:v>0.35827300000000001</c:v>
                </c:pt>
                <c:pt idx="8">
                  <c:v>0.35856700000000002</c:v>
                </c:pt>
                <c:pt idx="9">
                  <c:v>0.36314099999999999</c:v>
                </c:pt>
                <c:pt idx="10">
                  <c:v>0.35689199999999999</c:v>
                </c:pt>
                <c:pt idx="11">
                  <c:v>0.35215999999999997</c:v>
                </c:pt>
                <c:pt idx="12">
                  <c:v>0.35666500000000001</c:v>
                </c:pt>
                <c:pt idx="13">
                  <c:v>0.35138999999999998</c:v>
                </c:pt>
                <c:pt idx="14">
                  <c:v>0.36046899999999998</c:v>
                </c:pt>
                <c:pt idx="15">
                  <c:v>0.34703200000000001</c:v>
                </c:pt>
                <c:pt idx="16">
                  <c:v>0.35065400000000002</c:v>
                </c:pt>
                <c:pt idx="17">
                  <c:v>0.35300900000000002</c:v>
                </c:pt>
                <c:pt idx="18">
                  <c:v>0.35588399999999998</c:v>
                </c:pt>
                <c:pt idx="19">
                  <c:v>0.34811799999999998</c:v>
                </c:pt>
                <c:pt idx="20">
                  <c:v>0.35145799999999999</c:v>
                </c:pt>
                <c:pt idx="21">
                  <c:v>0.35476400000000002</c:v>
                </c:pt>
                <c:pt idx="22">
                  <c:v>0.35347299999999998</c:v>
                </c:pt>
                <c:pt idx="23">
                  <c:v>0.353626</c:v>
                </c:pt>
                <c:pt idx="24">
                  <c:v>0.34875200000000001</c:v>
                </c:pt>
                <c:pt idx="25">
                  <c:v>0.35282200000000002</c:v>
                </c:pt>
                <c:pt idx="26">
                  <c:v>0.34849200000000002</c:v>
                </c:pt>
                <c:pt idx="27">
                  <c:v>0.35483199999999998</c:v>
                </c:pt>
                <c:pt idx="28">
                  <c:v>0.34825400000000001</c:v>
                </c:pt>
                <c:pt idx="29">
                  <c:v>0.34713899999999998</c:v>
                </c:pt>
                <c:pt idx="30">
                  <c:v>0.34825400000000001</c:v>
                </c:pt>
                <c:pt idx="31">
                  <c:v>0.35257899999999998</c:v>
                </c:pt>
                <c:pt idx="32">
                  <c:v>0.35023300000000002</c:v>
                </c:pt>
                <c:pt idx="33">
                  <c:v>0.344918</c:v>
                </c:pt>
                <c:pt idx="34">
                  <c:v>0.34880100000000003</c:v>
                </c:pt>
                <c:pt idx="35">
                  <c:v>0.34888599999999997</c:v>
                </c:pt>
                <c:pt idx="36">
                  <c:v>0.34569</c:v>
                </c:pt>
                <c:pt idx="37">
                  <c:v>0.34761199999999998</c:v>
                </c:pt>
                <c:pt idx="38">
                  <c:v>0.348634</c:v>
                </c:pt>
                <c:pt idx="39">
                  <c:v>0.34726400000000002</c:v>
                </c:pt>
                <c:pt idx="40">
                  <c:v>0.34593299999999999</c:v>
                </c:pt>
                <c:pt idx="41">
                  <c:v>0.34905900000000001</c:v>
                </c:pt>
                <c:pt idx="42">
                  <c:v>0.34673399999999999</c:v>
                </c:pt>
                <c:pt idx="43">
                  <c:v>0.341117</c:v>
                </c:pt>
                <c:pt idx="44">
                  <c:v>0.34350700000000001</c:v>
                </c:pt>
                <c:pt idx="45">
                  <c:v>0.34477099999999999</c:v>
                </c:pt>
                <c:pt idx="46">
                  <c:v>0.34581899999999999</c:v>
                </c:pt>
                <c:pt idx="47">
                  <c:v>0.344777</c:v>
                </c:pt>
                <c:pt idx="48">
                  <c:v>0.34291500000000003</c:v>
                </c:pt>
                <c:pt idx="49">
                  <c:v>0.34196300000000002</c:v>
                </c:pt>
                <c:pt idx="50">
                  <c:v>0.34059499999999998</c:v>
                </c:pt>
                <c:pt idx="51">
                  <c:v>0.33995599999999998</c:v>
                </c:pt>
                <c:pt idx="52">
                  <c:v>0.33970899999999998</c:v>
                </c:pt>
                <c:pt idx="53">
                  <c:v>0.33825300000000003</c:v>
                </c:pt>
                <c:pt idx="54">
                  <c:v>0.336285</c:v>
                </c:pt>
                <c:pt idx="55">
                  <c:v>0.33713100000000001</c:v>
                </c:pt>
                <c:pt idx="56">
                  <c:v>0.335621</c:v>
                </c:pt>
                <c:pt idx="57">
                  <c:v>0.33366000000000001</c:v>
                </c:pt>
                <c:pt idx="58">
                  <c:v>0.33133400000000002</c:v>
                </c:pt>
                <c:pt idx="59">
                  <c:v>0.330403</c:v>
                </c:pt>
                <c:pt idx="60">
                  <c:v>0.32766899999999999</c:v>
                </c:pt>
                <c:pt idx="61">
                  <c:v>0.32653199999999999</c:v>
                </c:pt>
                <c:pt idx="62">
                  <c:v>0.32448700000000003</c:v>
                </c:pt>
                <c:pt idx="63">
                  <c:v>0.32364700000000002</c:v>
                </c:pt>
                <c:pt idx="64">
                  <c:v>0.32137500000000002</c:v>
                </c:pt>
                <c:pt idx="65">
                  <c:v>0.31816699999999998</c:v>
                </c:pt>
                <c:pt idx="66">
                  <c:v>0.31457299999999999</c:v>
                </c:pt>
                <c:pt idx="67">
                  <c:v>0.31113099999999999</c:v>
                </c:pt>
                <c:pt idx="68">
                  <c:v>0.30848300000000001</c:v>
                </c:pt>
                <c:pt idx="69">
                  <c:v>0.305261</c:v>
                </c:pt>
                <c:pt idx="70">
                  <c:v>0.30279600000000001</c:v>
                </c:pt>
                <c:pt idx="71">
                  <c:v>0.300367</c:v>
                </c:pt>
                <c:pt idx="72">
                  <c:v>0.29424099999999997</c:v>
                </c:pt>
                <c:pt idx="73">
                  <c:v>0.288053</c:v>
                </c:pt>
                <c:pt idx="74">
                  <c:v>0.28285300000000002</c:v>
                </c:pt>
                <c:pt idx="75">
                  <c:v>0.27762300000000001</c:v>
                </c:pt>
                <c:pt idx="76">
                  <c:v>0.272648</c:v>
                </c:pt>
                <c:pt idx="77">
                  <c:v>0.26654499999999998</c:v>
                </c:pt>
                <c:pt idx="78">
                  <c:v>0.26255899999999999</c:v>
                </c:pt>
                <c:pt idx="79">
                  <c:v>0.257025</c:v>
                </c:pt>
                <c:pt idx="80">
                  <c:v>0.24712000000000001</c:v>
                </c:pt>
                <c:pt idx="81">
                  <c:v>0.23807200000000001</c:v>
                </c:pt>
                <c:pt idx="82">
                  <c:v>0.22899600000000001</c:v>
                </c:pt>
                <c:pt idx="83">
                  <c:v>0.22059899999999999</c:v>
                </c:pt>
                <c:pt idx="84">
                  <c:v>0.21244299999999999</c:v>
                </c:pt>
                <c:pt idx="85">
                  <c:v>0.204789</c:v>
                </c:pt>
                <c:pt idx="86">
                  <c:v>0.19744900000000001</c:v>
                </c:pt>
                <c:pt idx="87">
                  <c:v>0.19003900000000001</c:v>
                </c:pt>
                <c:pt idx="88">
                  <c:v>0.17622099999999999</c:v>
                </c:pt>
                <c:pt idx="89">
                  <c:v>0.16298099999999999</c:v>
                </c:pt>
                <c:pt idx="90">
                  <c:v>0.15104600000000001</c:v>
                </c:pt>
                <c:pt idx="91">
                  <c:v>0.14007700000000001</c:v>
                </c:pt>
                <c:pt idx="92">
                  <c:v>0.13042799999999999</c:v>
                </c:pt>
                <c:pt idx="93">
                  <c:v>0.121516</c:v>
                </c:pt>
                <c:pt idx="94">
                  <c:v>0.11257499999999999</c:v>
                </c:pt>
                <c:pt idx="95">
                  <c:v>0.10514999999999999</c:v>
                </c:pt>
                <c:pt idx="96">
                  <c:v>9.0875700000000004E-2</c:v>
                </c:pt>
                <c:pt idx="97">
                  <c:v>7.8964300000000001E-2</c:v>
                </c:pt>
                <c:pt idx="98">
                  <c:v>6.8948499999999996E-2</c:v>
                </c:pt>
                <c:pt idx="99">
                  <c:v>5.9564100000000002E-2</c:v>
                </c:pt>
                <c:pt idx="100">
                  <c:v>5.1596099999999999E-2</c:v>
                </c:pt>
                <c:pt idx="101">
                  <c:v>4.5175100000000003E-2</c:v>
                </c:pt>
                <c:pt idx="102">
                  <c:v>3.9708199999999999E-2</c:v>
                </c:pt>
                <c:pt idx="103">
                  <c:v>3.5053800000000003E-2</c:v>
                </c:pt>
                <c:pt idx="104">
                  <c:v>2.6737299999999999E-2</c:v>
                </c:pt>
                <c:pt idx="105">
                  <c:v>2.0053999999999999E-2</c:v>
                </c:pt>
                <c:pt idx="106">
                  <c:v>1.5764899999999998E-2</c:v>
                </c:pt>
                <c:pt idx="107">
                  <c:v>1.2947E-2</c:v>
                </c:pt>
                <c:pt idx="108">
                  <c:v>1.0361E-2</c:v>
                </c:pt>
                <c:pt idx="109">
                  <c:v>8.5401000000000001E-3</c:v>
                </c:pt>
                <c:pt idx="110">
                  <c:v>6.4375999999999999E-3</c:v>
                </c:pt>
                <c:pt idx="111">
                  <c:v>5.3740699999999999E-3</c:v>
                </c:pt>
                <c:pt idx="112">
                  <c:v>4.4045300000000003E-3</c:v>
                </c:pt>
                <c:pt idx="113">
                  <c:v>4.2467E-3</c:v>
                </c:pt>
                <c:pt idx="114">
                  <c:v>3.7485600000000002E-3</c:v>
                </c:pt>
                <c:pt idx="115">
                  <c:v>3.59136E-3</c:v>
                </c:pt>
                <c:pt idx="116">
                  <c:v>2.7321200000000002E-3</c:v>
                </c:pt>
                <c:pt idx="117">
                  <c:v>1.0100199999999999E-3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2.0280100000000001E-4</c:v>
                </c:pt>
                <c:pt idx="125">
                  <c:v>2.2100000000000002E-3</c:v>
                </c:pt>
                <c:pt idx="126">
                  <c:v>2.3945899999999998E-3</c:v>
                </c:pt>
                <c:pt idx="127">
                  <c:v>3.0258500000000001E-3</c:v>
                </c:pt>
                <c:pt idx="128">
                  <c:v>4.4238599999999999E-3</c:v>
                </c:pt>
                <c:pt idx="129">
                  <c:v>7.6899100000000004E-5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4.0781599999999999E-3</c:v>
                </c:pt>
                <c:pt idx="135">
                  <c:v>2.5956500000000001E-3</c:v>
                </c:pt>
                <c:pt idx="136">
                  <c:v>9.9999999999999995E-7</c:v>
                </c:pt>
                <c:pt idx="137">
                  <c:v>3.1388999999999999E-4</c:v>
                </c:pt>
                <c:pt idx="138">
                  <c:v>1.09958E-3</c:v>
                </c:pt>
                <c:pt idx="139">
                  <c:v>9.3953099999999996E-4</c:v>
                </c:pt>
                <c:pt idx="140">
                  <c:v>9.9999999999999995E-7</c:v>
                </c:pt>
                <c:pt idx="141">
                  <c:v>1.22944E-3</c:v>
                </c:pt>
                <c:pt idx="142">
                  <c:v>1.9885800000000002E-3</c:v>
                </c:pt>
                <c:pt idx="143">
                  <c:v>1.63839E-3</c:v>
                </c:pt>
                <c:pt idx="144">
                  <c:v>9.9413699999999997E-4</c:v>
                </c:pt>
                <c:pt idx="145">
                  <c:v>9.2221999999999996E-4</c:v>
                </c:pt>
                <c:pt idx="146">
                  <c:v>7.9242199999999998E-4</c:v>
                </c:pt>
                <c:pt idx="147">
                  <c:v>6.9759100000000001E-4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4.3633099999999998E-4</c:v>
                </c:pt>
                <c:pt idx="151">
                  <c:v>5.6647499999999999E-4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7.3638399999999998E-4</c:v>
                </c:pt>
                <c:pt idx="157">
                  <c:v>2.8627999999999998E-4</c:v>
                </c:pt>
                <c:pt idx="158">
                  <c:v>3.1131600000000001E-4</c:v>
                </c:pt>
                <c:pt idx="159">
                  <c:v>7.4677200000000004E-4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1.08866E-4</c:v>
                </c:pt>
                <c:pt idx="163">
                  <c:v>6.2069800000000004E-4</c:v>
                </c:pt>
                <c:pt idx="164">
                  <c:v>9.9999999999999995E-7</c:v>
                </c:pt>
                <c:pt idx="165">
                  <c:v>9.61565E-6</c:v>
                </c:pt>
                <c:pt idx="166">
                  <c:v>9.9999999999999995E-7</c:v>
                </c:pt>
                <c:pt idx="167">
                  <c:v>9.5697299999999996E-4</c:v>
                </c:pt>
                <c:pt idx="168">
                  <c:v>9.9999999999999995E-7</c:v>
                </c:pt>
                <c:pt idx="169">
                  <c:v>4.7691999999999998E-4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1.0080099999999999E-3</c:v>
                </c:pt>
                <c:pt idx="174">
                  <c:v>1.39215E-5</c:v>
                </c:pt>
                <c:pt idx="175">
                  <c:v>3.0823800000000001E-4</c:v>
                </c:pt>
                <c:pt idx="176">
                  <c:v>9.9999999999999995E-7</c:v>
                </c:pt>
                <c:pt idx="177">
                  <c:v>2.0419599999999999E-4</c:v>
                </c:pt>
                <c:pt idx="178">
                  <c:v>9.9999999999999995E-7</c:v>
                </c:pt>
                <c:pt idx="179">
                  <c:v>1.75821E-4</c:v>
                </c:pt>
                <c:pt idx="180">
                  <c:v>3.5012699999999999E-4</c:v>
                </c:pt>
                <c:pt idx="181">
                  <c:v>9.9999999999999995E-7</c:v>
                </c:pt>
                <c:pt idx="182">
                  <c:v>4.3479400000000001E-4</c:v>
                </c:pt>
                <c:pt idx="183">
                  <c:v>9.9999999999999995E-7</c:v>
                </c:pt>
                <c:pt idx="184">
                  <c:v>3.66937E-6</c:v>
                </c:pt>
                <c:pt idx="185">
                  <c:v>9.9999999999999995E-7</c:v>
                </c:pt>
                <c:pt idx="186">
                  <c:v>2.7889799999999999E-5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1.0440399999999999E-5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A5-48DE-83CF-F29EEC19ADD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Noisy050Latex0004_0005!$E$60:$E$250</c:f>
              <c:numCache>
                <c:formatCode>0.00E+00</c:formatCode>
                <c:ptCount val="191"/>
                <c:pt idx="0">
                  <c:v>0.17357700000000001</c:v>
                </c:pt>
                <c:pt idx="1">
                  <c:v>0.39439600000000002</c:v>
                </c:pt>
                <c:pt idx="2">
                  <c:v>0.358261</c:v>
                </c:pt>
                <c:pt idx="3">
                  <c:v>0.34530300000000003</c:v>
                </c:pt>
                <c:pt idx="4">
                  <c:v>0.343308</c:v>
                </c:pt>
                <c:pt idx="5">
                  <c:v>0.34784599999999999</c:v>
                </c:pt>
                <c:pt idx="6">
                  <c:v>0.33407700000000001</c:v>
                </c:pt>
                <c:pt idx="7">
                  <c:v>0.342167</c:v>
                </c:pt>
                <c:pt idx="8">
                  <c:v>0.34462300000000001</c:v>
                </c:pt>
                <c:pt idx="9">
                  <c:v>0.340194</c:v>
                </c:pt>
                <c:pt idx="10">
                  <c:v>0.33765099999999998</c:v>
                </c:pt>
                <c:pt idx="11">
                  <c:v>0.34161900000000001</c:v>
                </c:pt>
                <c:pt idx="12">
                  <c:v>0.339142</c:v>
                </c:pt>
                <c:pt idx="13">
                  <c:v>0.342781</c:v>
                </c:pt>
                <c:pt idx="14">
                  <c:v>0.330766</c:v>
                </c:pt>
                <c:pt idx="15">
                  <c:v>0.33579799999999999</c:v>
                </c:pt>
                <c:pt idx="16">
                  <c:v>0.33452700000000002</c:v>
                </c:pt>
                <c:pt idx="17">
                  <c:v>0.33866000000000002</c:v>
                </c:pt>
                <c:pt idx="18">
                  <c:v>0.33779399999999998</c:v>
                </c:pt>
                <c:pt idx="19">
                  <c:v>0.33848499999999998</c:v>
                </c:pt>
                <c:pt idx="20">
                  <c:v>0.338868</c:v>
                </c:pt>
                <c:pt idx="21">
                  <c:v>0.343835</c:v>
                </c:pt>
                <c:pt idx="22">
                  <c:v>0.33717999999999998</c:v>
                </c:pt>
                <c:pt idx="23">
                  <c:v>0.33487800000000001</c:v>
                </c:pt>
                <c:pt idx="24">
                  <c:v>0.33458700000000002</c:v>
                </c:pt>
                <c:pt idx="25">
                  <c:v>0.33299200000000001</c:v>
                </c:pt>
                <c:pt idx="26">
                  <c:v>0.33771200000000001</c:v>
                </c:pt>
                <c:pt idx="27">
                  <c:v>0.33104600000000001</c:v>
                </c:pt>
                <c:pt idx="28">
                  <c:v>0.33300299999999999</c:v>
                </c:pt>
                <c:pt idx="29">
                  <c:v>0.33584799999999998</c:v>
                </c:pt>
                <c:pt idx="30">
                  <c:v>0.33688899999999999</c:v>
                </c:pt>
                <c:pt idx="31">
                  <c:v>0.33327400000000001</c:v>
                </c:pt>
                <c:pt idx="32">
                  <c:v>0.33352399999999999</c:v>
                </c:pt>
                <c:pt idx="33">
                  <c:v>0.33045400000000003</c:v>
                </c:pt>
                <c:pt idx="34">
                  <c:v>0.33284399999999997</c:v>
                </c:pt>
                <c:pt idx="35">
                  <c:v>0.333181</c:v>
                </c:pt>
                <c:pt idx="36">
                  <c:v>0.32885700000000001</c:v>
                </c:pt>
                <c:pt idx="37">
                  <c:v>0.33566699999999999</c:v>
                </c:pt>
                <c:pt idx="38">
                  <c:v>0.32842100000000002</c:v>
                </c:pt>
                <c:pt idx="39">
                  <c:v>0.33095799999999997</c:v>
                </c:pt>
                <c:pt idx="40">
                  <c:v>0.33039200000000002</c:v>
                </c:pt>
                <c:pt idx="41">
                  <c:v>0.32552999999999999</c:v>
                </c:pt>
                <c:pt idx="42">
                  <c:v>0.32686599999999999</c:v>
                </c:pt>
                <c:pt idx="43">
                  <c:v>0.32814399999999999</c:v>
                </c:pt>
                <c:pt idx="44">
                  <c:v>0.32652399999999998</c:v>
                </c:pt>
                <c:pt idx="45">
                  <c:v>0.325521</c:v>
                </c:pt>
                <c:pt idx="46">
                  <c:v>0.32308799999999999</c:v>
                </c:pt>
                <c:pt idx="47">
                  <c:v>0.32444099999999998</c:v>
                </c:pt>
                <c:pt idx="48">
                  <c:v>0.32399499999999998</c:v>
                </c:pt>
                <c:pt idx="49">
                  <c:v>0.32366699999999998</c:v>
                </c:pt>
                <c:pt idx="50">
                  <c:v>0.32230799999999998</c:v>
                </c:pt>
                <c:pt idx="51">
                  <c:v>0.32078200000000001</c:v>
                </c:pt>
                <c:pt idx="52">
                  <c:v>0.31988899999999998</c:v>
                </c:pt>
                <c:pt idx="53">
                  <c:v>0.31717899999999999</c:v>
                </c:pt>
                <c:pt idx="54">
                  <c:v>0.31643900000000003</c:v>
                </c:pt>
                <c:pt idx="55">
                  <c:v>0.31555800000000001</c:v>
                </c:pt>
                <c:pt idx="56">
                  <c:v>0.31161</c:v>
                </c:pt>
                <c:pt idx="57">
                  <c:v>0.31140299999999999</c:v>
                </c:pt>
                <c:pt idx="58">
                  <c:v>0.30936900000000001</c:v>
                </c:pt>
                <c:pt idx="59">
                  <c:v>0.30654599999999999</c:v>
                </c:pt>
                <c:pt idx="60">
                  <c:v>0.30438799999999999</c:v>
                </c:pt>
                <c:pt idx="61">
                  <c:v>0.30290699999999998</c:v>
                </c:pt>
                <c:pt idx="62">
                  <c:v>0.29935499999999998</c:v>
                </c:pt>
                <c:pt idx="63">
                  <c:v>0.29680899999999999</c:v>
                </c:pt>
                <c:pt idx="64">
                  <c:v>0.29375299999999999</c:v>
                </c:pt>
                <c:pt idx="65">
                  <c:v>0.289238</c:v>
                </c:pt>
                <c:pt idx="66">
                  <c:v>0.28447899999999998</c:v>
                </c:pt>
                <c:pt idx="67">
                  <c:v>0.28124900000000003</c:v>
                </c:pt>
                <c:pt idx="68">
                  <c:v>0.27747500000000003</c:v>
                </c:pt>
                <c:pt idx="69">
                  <c:v>0.27273799999999998</c:v>
                </c:pt>
                <c:pt idx="70">
                  <c:v>0.26907500000000001</c:v>
                </c:pt>
                <c:pt idx="71">
                  <c:v>0.26524999999999999</c:v>
                </c:pt>
                <c:pt idx="72">
                  <c:v>0.25728699999999999</c:v>
                </c:pt>
                <c:pt idx="73">
                  <c:v>0.24984400000000001</c:v>
                </c:pt>
                <c:pt idx="74">
                  <c:v>0.24299999999999999</c:v>
                </c:pt>
                <c:pt idx="75">
                  <c:v>0.23595099999999999</c:v>
                </c:pt>
                <c:pt idx="76">
                  <c:v>0.22875100000000001</c:v>
                </c:pt>
                <c:pt idx="77">
                  <c:v>0.222467</c:v>
                </c:pt>
                <c:pt idx="78">
                  <c:v>0.216589</c:v>
                </c:pt>
                <c:pt idx="79">
                  <c:v>0.21015500000000001</c:v>
                </c:pt>
                <c:pt idx="80">
                  <c:v>0.19810800000000001</c:v>
                </c:pt>
                <c:pt idx="81">
                  <c:v>0.18661900000000001</c:v>
                </c:pt>
                <c:pt idx="82">
                  <c:v>0.17713999999999999</c:v>
                </c:pt>
                <c:pt idx="83">
                  <c:v>0.16695299999999999</c:v>
                </c:pt>
                <c:pt idx="84">
                  <c:v>0.15767200000000001</c:v>
                </c:pt>
                <c:pt idx="85">
                  <c:v>0.14904100000000001</c:v>
                </c:pt>
                <c:pt idx="86">
                  <c:v>0.140956</c:v>
                </c:pt>
                <c:pt idx="87">
                  <c:v>0.13308600000000001</c:v>
                </c:pt>
                <c:pt idx="88">
                  <c:v>0.118618</c:v>
                </c:pt>
                <c:pt idx="89">
                  <c:v>0.105503</c:v>
                </c:pt>
                <c:pt idx="90">
                  <c:v>9.3987699999999993E-2</c:v>
                </c:pt>
                <c:pt idx="91">
                  <c:v>8.3991499999999997E-2</c:v>
                </c:pt>
                <c:pt idx="92">
                  <c:v>7.5060000000000002E-2</c:v>
                </c:pt>
                <c:pt idx="93">
                  <c:v>6.7294499999999993E-2</c:v>
                </c:pt>
                <c:pt idx="94">
                  <c:v>5.9537E-2</c:v>
                </c:pt>
                <c:pt idx="95">
                  <c:v>5.3441299999999997E-2</c:v>
                </c:pt>
                <c:pt idx="96">
                  <c:v>4.2982300000000001E-2</c:v>
                </c:pt>
                <c:pt idx="97">
                  <c:v>3.4669800000000001E-2</c:v>
                </c:pt>
                <c:pt idx="98">
                  <c:v>2.84259E-2</c:v>
                </c:pt>
                <c:pt idx="99">
                  <c:v>2.3660299999999999E-2</c:v>
                </c:pt>
                <c:pt idx="100">
                  <c:v>1.9307100000000001E-2</c:v>
                </c:pt>
                <c:pt idx="101">
                  <c:v>1.5448399999999999E-2</c:v>
                </c:pt>
                <c:pt idx="102">
                  <c:v>1.2240900000000001E-2</c:v>
                </c:pt>
                <c:pt idx="103">
                  <c:v>9.7456599999999997E-3</c:v>
                </c:pt>
                <c:pt idx="104">
                  <c:v>6.3937799999999999E-3</c:v>
                </c:pt>
                <c:pt idx="105">
                  <c:v>3.7936300000000001E-3</c:v>
                </c:pt>
                <c:pt idx="106">
                  <c:v>2.3459800000000001E-3</c:v>
                </c:pt>
                <c:pt idx="107">
                  <c:v>3.0306E-3</c:v>
                </c:pt>
                <c:pt idx="108">
                  <c:v>3.2099300000000002E-3</c:v>
                </c:pt>
                <c:pt idx="109">
                  <c:v>2.94407E-3</c:v>
                </c:pt>
                <c:pt idx="110">
                  <c:v>2.7843999999999998E-3</c:v>
                </c:pt>
                <c:pt idx="111">
                  <c:v>1.8273499999999999E-3</c:v>
                </c:pt>
                <c:pt idx="112">
                  <c:v>4.87629E-4</c:v>
                </c:pt>
                <c:pt idx="113">
                  <c:v>9.9999999999999995E-7</c:v>
                </c:pt>
                <c:pt idx="114">
                  <c:v>1.3206599999999999E-4</c:v>
                </c:pt>
                <c:pt idx="115">
                  <c:v>1.21743E-3</c:v>
                </c:pt>
                <c:pt idx="116">
                  <c:v>1.5897400000000001E-3</c:v>
                </c:pt>
                <c:pt idx="117">
                  <c:v>2.2867899999999999E-3</c:v>
                </c:pt>
                <c:pt idx="118">
                  <c:v>2.53382E-3</c:v>
                </c:pt>
                <c:pt idx="119">
                  <c:v>8.51566E-4</c:v>
                </c:pt>
                <c:pt idx="120">
                  <c:v>9.9999999999999995E-7</c:v>
                </c:pt>
                <c:pt idx="121">
                  <c:v>2.7333199999999999E-4</c:v>
                </c:pt>
                <c:pt idx="122">
                  <c:v>2.8918500000000001E-3</c:v>
                </c:pt>
                <c:pt idx="123">
                  <c:v>1.77038E-3</c:v>
                </c:pt>
                <c:pt idx="124">
                  <c:v>5.8706399999999999E-4</c:v>
                </c:pt>
                <c:pt idx="125">
                  <c:v>9.9999999999999995E-7</c:v>
                </c:pt>
                <c:pt idx="126">
                  <c:v>9.2540600000000006E-5</c:v>
                </c:pt>
                <c:pt idx="127">
                  <c:v>9.9999999999999995E-7</c:v>
                </c:pt>
                <c:pt idx="128">
                  <c:v>1.5116000000000001E-3</c:v>
                </c:pt>
                <c:pt idx="129">
                  <c:v>1.28991E-3</c:v>
                </c:pt>
                <c:pt idx="130">
                  <c:v>8.8594800000000001E-4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2.4800700000000001E-4</c:v>
                </c:pt>
                <c:pt idx="134">
                  <c:v>8.0136900000000002E-4</c:v>
                </c:pt>
                <c:pt idx="135">
                  <c:v>5.42995E-4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1.8332800000000001E-3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6.5231800000000001E-5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3.7770000000000002E-4</c:v>
                </c:pt>
                <c:pt idx="146">
                  <c:v>1.28459E-3</c:v>
                </c:pt>
                <c:pt idx="147">
                  <c:v>6.4984199999999998E-4</c:v>
                </c:pt>
                <c:pt idx="148">
                  <c:v>2.9507699999999998E-4</c:v>
                </c:pt>
                <c:pt idx="149">
                  <c:v>3.8712599999999999E-5</c:v>
                </c:pt>
                <c:pt idx="150">
                  <c:v>1.82248E-3</c:v>
                </c:pt>
                <c:pt idx="151">
                  <c:v>1.1110499999999999E-3</c:v>
                </c:pt>
                <c:pt idx="152">
                  <c:v>9.9999999999999995E-7</c:v>
                </c:pt>
                <c:pt idx="153">
                  <c:v>5.84324E-4</c:v>
                </c:pt>
                <c:pt idx="154">
                  <c:v>5.0893200000000003E-4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3.3585100000000002E-4</c:v>
                </c:pt>
                <c:pt idx="161">
                  <c:v>1.9794300000000001E-4</c:v>
                </c:pt>
                <c:pt idx="162">
                  <c:v>9.9999999999999995E-7</c:v>
                </c:pt>
                <c:pt idx="163">
                  <c:v>1.36468E-5</c:v>
                </c:pt>
                <c:pt idx="164">
                  <c:v>9.9999999999999995E-7</c:v>
                </c:pt>
                <c:pt idx="165">
                  <c:v>1.8999199999999999E-4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4.7395500000000003E-4</c:v>
                </c:pt>
                <c:pt idx="169">
                  <c:v>9.9999999999999995E-7</c:v>
                </c:pt>
                <c:pt idx="170">
                  <c:v>6.9640000000000001E-4</c:v>
                </c:pt>
                <c:pt idx="171">
                  <c:v>1.3148700000000001E-4</c:v>
                </c:pt>
                <c:pt idx="172">
                  <c:v>9.9999999999999995E-7</c:v>
                </c:pt>
                <c:pt idx="173">
                  <c:v>2.2599499999999999E-4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2.1368400000000001E-4</c:v>
                </c:pt>
                <c:pt idx="178">
                  <c:v>9.9999999999999995E-7</c:v>
                </c:pt>
                <c:pt idx="179">
                  <c:v>4.4972400000000003E-5</c:v>
                </c:pt>
                <c:pt idx="180">
                  <c:v>7.0818500000000006E-5</c:v>
                </c:pt>
                <c:pt idx="181">
                  <c:v>9.9999999999999995E-7</c:v>
                </c:pt>
                <c:pt idx="182">
                  <c:v>5.0276599999999998E-4</c:v>
                </c:pt>
                <c:pt idx="183">
                  <c:v>4.0307100000000002E-4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2.6788199999999999E-4</c:v>
                </c:pt>
                <c:pt idx="190">
                  <c:v>2.1271199999999999E-4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A5-48DE-83CF-F29EEC19ADD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0.50821499999999997</c:v>
                </c:pt>
                <c:pt idx="2">
                  <c:v>0.35449999999999998</c:v>
                </c:pt>
                <c:pt idx="3">
                  <c:v>0.33777200000000002</c:v>
                </c:pt>
                <c:pt idx="4">
                  <c:v>0.269957</c:v>
                </c:pt>
                <c:pt idx="5">
                  <c:v>0.27538200000000002</c:v>
                </c:pt>
                <c:pt idx="6">
                  <c:v>0.268148</c:v>
                </c:pt>
                <c:pt idx="7">
                  <c:v>0.31245400000000001</c:v>
                </c:pt>
                <c:pt idx="8">
                  <c:v>0.31154999999999999</c:v>
                </c:pt>
                <c:pt idx="9">
                  <c:v>0.30160399999999998</c:v>
                </c:pt>
                <c:pt idx="10">
                  <c:v>0.32646999999999998</c:v>
                </c:pt>
                <c:pt idx="11">
                  <c:v>0.28758899999999998</c:v>
                </c:pt>
                <c:pt idx="12">
                  <c:v>0.28939700000000002</c:v>
                </c:pt>
                <c:pt idx="13">
                  <c:v>0.29527500000000001</c:v>
                </c:pt>
                <c:pt idx="14">
                  <c:v>0.307029</c:v>
                </c:pt>
                <c:pt idx="15">
                  <c:v>0.28080699999999997</c:v>
                </c:pt>
                <c:pt idx="16">
                  <c:v>0.29143200000000002</c:v>
                </c:pt>
                <c:pt idx="17">
                  <c:v>0.27560800000000002</c:v>
                </c:pt>
                <c:pt idx="18">
                  <c:v>0.30205599999999999</c:v>
                </c:pt>
                <c:pt idx="19">
                  <c:v>0.302734</c:v>
                </c:pt>
                <c:pt idx="20">
                  <c:v>0.30024800000000001</c:v>
                </c:pt>
                <c:pt idx="21">
                  <c:v>0.28080699999999997</c:v>
                </c:pt>
                <c:pt idx="22">
                  <c:v>0.28668500000000002</c:v>
                </c:pt>
                <c:pt idx="23">
                  <c:v>0.27481699999999998</c:v>
                </c:pt>
                <c:pt idx="24">
                  <c:v>0.30962899999999999</c:v>
                </c:pt>
                <c:pt idx="25">
                  <c:v>0.28453699999999998</c:v>
                </c:pt>
                <c:pt idx="26">
                  <c:v>0.277868</c:v>
                </c:pt>
                <c:pt idx="27">
                  <c:v>0.29753499999999999</c:v>
                </c:pt>
                <c:pt idx="28">
                  <c:v>0.28883199999999998</c:v>
                </c:pt>
                <c:pt idx="29">
                  <c:v>0.28408499999999998</c:v>
                </c:pt>
                <c:pt idx="30">
                  <c:v>0.296292</c:v>
                </c:pt>
                <c:pt idx="31">
                  <c:v>0.30369499999999999</c:v>
                </c:pt>
                <c:pt idx="32">
                  <c:v>0.29934300000000003</c:v>
                </c:pt>
                <c:pt idx="33">
                  <c:v>0.30499399999999999</c:v>
                </c:pt>
                <c:pt idx="34">
                  <c:v>0.28702299999999997</c:v>
                </c:pt>
                <c:pt idx="35">
                  <c:v>0.304373</c:v>
                </c:pt>
                <c:pt idx="36">
                  <c:v>0.28385899999999997</c:v>
                </c:pt>
                <c:pt idx="37">
                  <c:v>0.28148499999999999</c:v>
                </c:pt>
                <c:pt idx="38">
                  <c:v>0.29357899999999998</c:v>
                </c:pt>
                <c:pt idx="39">
                  <c:v>0.29075299999999998</c:v>
                </c:pt>
                <c:pt idx="40">
                  <c:v>0.290329</c:v>
                </c:pt>
                <c:pt idx="41">
                  <c:v>0.29239199999999999</c:v>
                </c:pt>
                <c:pt idx="42">
                  <c:v>0.27651199999999998</c:v>
                </c:pt>
                <c:pt idx="43">
                  <c:v>0.26571800000000001</c:v>
                </c:pt>
                <c:pt idx="44">
                  <c:v>0.28552499999999997</c:v>
                </c:pt>
                <c:pt idx="45">
                  <c:v>0.29869299999999999</c:v>
                </c:pt>
                <c:pt idx="46">
                  <c:v>0.27908300000000003</c:v>
                </c:pt>
                <c:pt idx="47">
                  <c:v>0.28233200000000003</c:v>
                </c:pt>
                <c:pt idx="48">
                  <c:v>0.27612900000000001</c:v>
                </c:pt>
                <c:pt idx="49">
                  <c:v>0.28344799999999998</c:v>
                </c:pt>
                <c:pt idx="50">
                  <c:v>0.27853099999999997</c:v>
                </c:pt>
                <c:pt idx="51">
                  <c:v>0.28275499999999998</c:v>
                </c:pt>
                <c:pt idx="52">
                  <c:v>0.27214500000000003</c:v>
                </c:pt>
                <c:pt idx="53">
                  <c:v>0.27779599999999999</c:v>
                </c:pt>
                <c:pt idx="54">
                  <c:v>0.27926600000000001</c:v>
                </c:pt>
                <c:pt idx="55">
                  <c:v>0.26880900000000002</c:v>
                </c:pt>
                <c:pt idx="56">
                  <c:v>0.267156</c:v>
                </c:pt>
                <c:pt idx="57">
                  <c:v>0.26388600000000001</c:v>
                </c:pt>
                <c:pt idx="58">
                  <c:v>0.26551999999999998</c:v>
                </c:pt>
                <c:pt idx="59">
                  <c:v>0.25642900000000002</c:v>
                </c:pt>
                <c:pt idx="60">
                  <c:v>0.26304100000000002</c:v>
                </c:pt>
                <c:pt idx="61">
                  <c:v>0.25408999999999998</c:v>
                </c:pt>
                <c:pt idx="62">
                  <c:v>0.25407600000000002</c:v>
                </c:pt>
                <c:pt idx="63">
                  <c:v>0.25399699999999997</c:v>
                </c:pt>
                <c:pt idx="64">
                  <c:v>0.24710199999999999</c:v>
                </c:pt>
                <c:pt idx="65">
                  <c:v>0.23893900000000001</c:v>
                </c:pt>
                <c:pt idx="66">
                  <c:v>0.23821700000000001</c:v>
                </c:pt>
                <c:pt idx="67">
                  <c:v>0.23220199999999999</c:v>
                </c:pt>
                <c:pt idx="68">
                  <c:v>0.22675500000000001</c:v>
                </c:pt>
                <c:pt idx="69">
                  <c:v>0.225352</c:v>
                </c:pt>
                <c:pt idx="70">
                  <c:v>0.22023899999999999</c:v>
                </c:pt>
                <c:pt idx="71">
                  <c:v>0.21412200000000001</c:v>
                </c:pt>
                <c:pt idx="72">
                  <c:v>0.20835899999999999</c:v>
                </c:pt>
                <c:pt idx="73">
                  <c:v>0.20011399999999999</c:v>
                </c:pt>
                <c:pt idx="74">
                  <c:v>0.19325800000000001</c:v>
                </c:pt>
                <c:pt idx="75">
                  <c:v>0.183312</c:v>
                </c:pt>
                <c:pt idx="76">
                  <c:v>0.176815</c:v>
                </c:pt>
                <c:pt idx="77">
                  <c:v>0.16986399999999999</c:v>
                </c:pt>
                <c:pt idx="78">
                  <c:v>0.16492200000000001</c:v>
                </c:pt>
                <c:pt idx="79">
                  <c:v>0.15867999999999999</c:v>
                </c:pt>
                <c:pt idx="80">
                  <c:v>0.147282</c:v>
                </c:pt>
                <c:pt idx="81">
                  <c:v>0.13725899999999999</c:v>
                </c:pt>
                <c:pt idx="82">
                  <c:v>0.12523400000000001</c:v>
                </c:pt>
                <c:pt idx="83">
                  <c:v>0.117141</c:v>
                </c:pt>
                <c:pt idx="84">
                  <c:v>0.110886</c:v>
                </c:pt>
                <c:pt idx="85">
                  <c:v>0.10129199999999999</c:v>
                </c:pt>
                <c:pt idx="86">
                  <c:v>9.3834600000000004E-2</c:v>
                </c:pt>
                <c:pt idx="87">
                  <c:v>8.6204799999999998E-2</c:v>
                </c:pt>
                <c:pt idx="88">
                  <c:v>7.3711499999999999E-2</c:v>
                </c:pt>
                <c:pt idx="89">
                  <c:v>6.3664399999999996E-2</c:v>
                </c:pt>
                <c:pt idx="90">
                  <c:v>5.3242900000000003E-2</c:v>
                </c:pt>
                <c:pt idx="91">
                  <c:v>4.5216300000000001E-2</c:v>
                </c:pt>
                <c:pt idx="92">
                  <c:v>3.8842099999999997E-2</c:v>
                </c:pt>
                <c:pt idx="93">
                  <c:v>3.3801699999999997E-2</c:v>
                </c:pt>
                <c:pt idx="94">
                  <c:v>2.9293699999999999E-2</c:v>
                </c:pt>
                <c:pt idx="95">
                  <c:v>2.4345700000000001E-2</c:v>
                </c:pt>
                <c:pt idx="96">
                  <c:v>1.9018199999999999E-2</c:v>
                </c:pt>
                <c:pt idx="97">
                  <c:v>1.4375600000000001E-2</c:v>
                </c:pt>
                <c:pt idx="98">
                  <c:v>1.15476E-2</c:v>
                </c:pt>
                <c:pt idx="99">
                  <c:v>7.44241E-3</c:v>
                </c:pt>
                <c:pt idx="100">
                  <c:v>4.58276E-3</c:v>
                </c:pt>
                <c:pt idx="101">
                  <c:v>4.8260500000000001E-3</c:v>
                </c:pt>
                <c:pt idx="102">
                  <c:v>2.3409799999999999E-3</c:v>
                </c:pt>
                <c:pt idx="103">
                  <c:v>2.3559700000000002E-3</c:v>
                </c:pt>
                <c:pt idx="104">
                  <c:v>1.2708299999999999E-3</c:v>
                </c:pt>
                <c:pt idx="105">
                  <c:v>7.2015899999999995E-4</c:v>
                </c:pt>
                <c:pt idx="106">
                  <c:v>8.0507900000000002E-5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6.8656100000000003E-4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2.18187E-4</c:v>
                </c:pt>
                <c:pt idx="116">
                  <c:v>1.00143E-3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6.0474699999999999E-5</c:v>
                </c:pt>
                <c:pt idx="120">
                  <c:v>1.8831E-3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1.8421900000000001E-5</c:v>
                </c:pt>
                <c:pt idx="124">
                  <c:v>9.9999999999999995E-7</c:v>
                </c:pt>
                <c:pt idx="125">
                  <c:v>4.1186499999999997E-4</c:v>
                </c:pt>
                <c:pt idx="126">
                  <c:v>9.9999999999999995E-7</c:v>
                </c:pt>
                <c:pt idx="127">
                  <c:v>1.4794000000000001E-3</c:v>
                </c:pt>
                <c:pt idx="128">
                  <c:v>1.21715E-4</c:v>
                </c:pt>
                <c:pt idx="129">
                  <c:v>5.5921200000000001E-4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1.1753200000000001E-3</c:v>
                </c:pt>
                <c:pt idx="134">
                  <c:v>4.1982500000000003E-4</c:v>
                </c:pt>
                <c:pt idx="135">
                  <c:v>7.2037800000000003E-5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9.7727399999999995E-5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4.9958700000000001E-4</c:v>
                </c:pt>
                <c:pt idx="142">
                  <c:v>1.4103099999999999E-3</c:v>
                </c:pt>
                <c:pt idx="143">
                  <c:v>8.9594999999999999E-5</c:v>
                </c:pt>
                <c:pt idx="144">
                  <c:v>2.4500699999999999E-4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1.0140399999999999E-4</c:v>
                </c:pt>
                <c:pt idx="148">
                  <c:v>1.1629800000000001E-3</c:v>
                </c:pt>
                <c:pt idx="149">
                  <c:v>4.6570200000000002E-4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4.2119E-4</c:v>
                </c:pt>
                <c:pt idx="153">
                  <c:v>9.9999999999999995E-7</c:v>
                </c:pt>
                <c:pt idx="154">
                  <c:v>1.2296400000000001E-4</c:v>
                </c:pt>
                <c:pt idx="155">
                  <c:v>9.9999999999999995E-7</c:v>
                </c:pt>
                <c:pt idx="156">
                  <c:v>2.20091E-4</c:v>
                </c:pt>
                <c:pt idx="157">
                  <c:v>9.9999999999999995E-7</c:v>
                </c:pt>
                <c:pt idx="158">
                  <c:v>1.7180400000000001E-4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1.18782E-4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5.7801300000000005E-4</c:v>
                </c:pt>
                <c:pt idx="170">
                  <c:v>9.9999999999999995E-7</c:v>
                </c:pt>
                <c:pt idx="171">
                  <c:v>8.3079799999999997E-5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4.7697199999999999E-4</c:v>
                </c:pt>
                <c:pt idx="175">
                  <c:v>1.8488700000000001E-5</c:v>
                </c:pt>
                <c:pt idx="176">
                  <c:v>1.0888E-4</c:v>
                </c:pt>
                <c:pt idx="177">
                  <c:v>1.7473599999999999E-4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1.9183700000000001E-4</c:v>
                </c:pt>
                <c:pt idx="182">
                  <c:v>9.9999999999999995E-7</c:v>
                </c:pt>
                <c:pt idx="183">
                  <c:v>2.3676799999999999E-4</c:v>
                </c:pt>
                <c:pt idx="184">
                  <c:v>4.3151400000000002E-5</c:v>
                </c:pt>
                <c:pt idx="185">
                  <c:v>7.4061599999999996E-5</c:v>
                </c:pt>
                <c:pt idx="186">
                  <c:v>9.9999999999999995E-7</c:v>
                </c:pt>
                <c:pt idx="187">
                  <c:v>1.19295E-4</c:v>
                </c:pt>
                <c:pt idx="188">
                  <c:v>1.9991400000000001E-4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A5-48DE-83CF-F29EEC19ADD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0.72482999999999997</c:v>
                </c:pt>
                <c:pt idx="2">
                  <c:v>0.23328299999999999</c:v>
                </c:pt>
                <c:pt idx="3">
                  <c:v>0.55840000000000001</c:v>
                </c:pt>
                <c:pt idx="4">
                  <c:v>0.21373200000000001</c:v>
                </c:pt>
                <c:pt idx="5">
                  <c:v>0.478709</c:v>
                </c:pt>
                <c:pt idx="6">
                  <c:v>0.24003099999999999</c:v>
                </c:pt>
                <c:pt idx="7">
                  <c:v>0.36070999999999998</c:v>
                </c:pt>
                <c:pt idx="8">
                  <c:v>0.21671000000000001</c:v>
                </c:pt>
                <c:pt idx="9">
                  <c:v>0.31168400000000002</c:v>
                </c:pt>
                <c:pt idx="10">
                  <c:v>0.21383199999999999</c:v>
                </c:pt>
                <c:pt idx="11">
                  <c:v>0.25333</c:v>
                </c:pt>
                <c:pt idx="12">
                  <c:v>0.21293799999999999</c:v>
                </c:pt>
                <c:pt idx="13">
                  <c:v>0.24122199999999999</c:v>
                </c:pt>
                <c:pt idx="14">
                  <c:v>0.21710699999999999</c:v>
                </c:pt>
                <c:pt idx="15">
                  <c:v>0.20708299999999999</c:v>
                </c:pt>
                <c:pt idx="16">
                  <c:v>0.19939200000000001</c:v>
                </c:pt>
                <c:pt idx="17">
                  <c:v>0.20296400000000001</c:v>
                </c:pt>
                <c:pt idx="18">
                  <c:v>0.21373200000000001</c:v>
                </c:pt>
                <c:pt idx="19">
                  <c:v>0.19323899999999999</c:v>
                </c:pt>
                <c:pt idx="20">
                  <c:v>0.19542200000000001</c:v>
                </c:pt>
                <c:pt idx="21">
                  <c:v>0.20083100000000001</c:v>
                </c:pt>
                <c:pt idx="22">
                  <c:v>0.18624199999999999</c:v>
                </c:pt>
                <c:pt idx="23">
                  <c:v>0.20097999999999999</c:v>
                </c:pt>
                <c:pt idx="24">
                  <c:v>0.20661099999999999</c:v>
                </c:pt>
                <c:pt idx="25">
                  <c:v>0.20430400000000001</c:v>
                </c:pt>
                <c:pt idx="26">
                  <c:v>0.19428100000000001</c:v>
                </c:pt>
                <c:pt idx="27">
                  <c:v>0.20418</c:v>
                </c:pt>
                <c:pt idx="28">
                  <c:v>0.18951699999999999</c:v>
                </c:pt>
                <c:pt idx="29">
                  <c:v>0.19093099999999999</c:v>
                </c:pt>
                <c:pt idx="30">
                  <c:v>0.20385800000000001</c:v>
                </c:pt>
                <c:pt idx="31">
                  <c:v>0.201289</c:v>
                </c:pt>
                <c:pt idx="32">
                  <c:v>0.19930500000000001</c:v>
                </c:pt>
                <c:pt idx="33">
                  <c:v>0.19506200000000001</c:v>
                </c:pt>
                <c:pt idx="34">
                  <c:v>0.19986300000000001</c:v>
                </c:pt>
                <c:pt idx="35">
                  <c:v>0.19298999999999999</c:v>
                </c:pt>
                <c:pt idx="36">
                  <c:v>0.194218</c:v>
                </c:pt>
                <c:pt idx="37">
                  <c:v>0.196712</c:v>
                </c:pt>
                <c:pt idx="38">
                  <c:v>0.19817599999999999</c:v>
                </c:pt>
                <c:pt idx="39">
                  <c:v>0.200762</c:v>
                </c:pt>
                <c:pt idx="40">
                  <c:v>0.193381</c:v>
                </c:pt>
                <c:pt idx="41">
                  <c:v>0.194634</c:v>
                </c:pt>
                <c:pt idx="42">
                  <c:v>0.19855999999999999</c:v>
                </c:pt>
                <c:pt idx="43">
                  <c:v>0.19192999999999999</c:v>
                </c:pt>
                <c:pt idx="44">
                  <c:v>0.19339999999999999</c:v>
                </c:pt>
                <c:pt idx="45">
                  <c:v>0.18970899999999999</c:v>
                </c:pt>
                <c:pt idx="46">
                  <c:v>0.19212799999999999</c:v>
                </c:pt>
                <c:pt idx="47">
                  <c:v>0.19400200000000001</c:v>
                </c:pt>
                <c:pt idx="48">
                  <c:v>0.19350600000000001</c:v>
                </c:pt>
                <c:pt idx="49">
                  <c:v>0.19162899999999999</c:v>
                </c:pt>
                <c:pt idx="50">
                  <c:v>0.19015599999999999</c:v>
                </c:pt>
                <c:pt idx="51">
                  <c:v>0.184304</c:v>
                </c:pt>
                <c:pt idx="52">
                  <c:v>0.18463499999999999</c:v>
                </c:pt>
                <c:pt idx="53">
                  <c:v>0.18809000000000001</c:v>
                </c:pt>
                <c:pt idx="54">
                  <c:v>0.17959900000000001</c:v>
                </c:pt>
                <c:pt idx="55">
                  <c:v>0.18012500000000001</c:v>
                </c:pt>
                <c:pt idx="56">
                  <c:v>0.17896799999999999</c:v>
                </c:pt>
                <c:pt idx="57">
                  <c:v>0.178206</c:v>
                </c:pt>
                <c:pt idx="58">
                  <c:v>0.17548</c:v>
                </c:pt>
                <c:pt idx="59">
                  <c:v>0.174454</c:v>
                </c:pt>
                <c:pt idx="60">
                  <c:v>0.17152800000000001</c:v>
                </c:pt>
                <c:pt idx="61">
                  <c:v>0.169652</c:v>
                </c:pt>
                <c:pt idx="62">
                  <c:v>0.170316</c:v>
                </c:pt>
                <c:pt idx="63">
                  <c:v>0.16594400000000001</c:v>
                </c:pt>
                <c:pt idx="64">
                  <c:v>0.161522</c:v>
                </c:pt>
                <c:pt idx="65">
                  <c:v>0.15803200000000001</c:v>
                </c:pt>
                <c:pt idx="66">
                  <c:v>0.153502</c:v>
                </c:pt>
                <c:pt idx="67">
                  <c:v>0.15015200000000001</c:v>
                </c:pt>
                <c:pt idx="68">
                  <c:v>0.14812</c:v>
                </c:pt>
                <c:pt idx="69">
                  <c:v>0.14416399999999999</c:v>
                </c:pt>
                <c:pt idx="70">
                  <c:v>0.139573</c:v>
                </c:pt>
                <c:pt idx="71">
                  <c:v>0.13577800000000001</c:v>
                </c:pt>
                <c:pt idx="72">
                  <c:v>0.13003200000000001</c:v>
                </c:pt>
                <c:pt idx="73">
                  <c:v>0.124448</c:v>
                </c:pt>
                <c:pt idx="74">
                  <c:v>0.117172</c:v>
                </c:pt>
                <c:pt idx="75">
                  <c:v>0.112576</c:v>
                </c:pt>
                <c:pt idx="76">
                  <c:v>0.106962</c:v>
                </c:pt>
                <c:pt idx="77">
                  <c:v>0.101183</c:v>
                </c:pt>
                <c:pt idx="78">
                  <c:v>9.7486799999999998E-2</c:v>
                </c:pt>
                <c:pt idx="79">
                  <c:v>9.1939599999999996E-2</c:v>
                </c:pt>
                <c:pt idx="80">
                  <c:v>8.3486699999999997E-2</c:v>
                </c:pt>
                <c:pt idx="81">
                  <c:v>7.5977199999999995E-2</c:v>
                </c:pt>
                <c:pt idx="82">
                  <c:v>6.8048399999999995E-2</c:v>
                </c:pt>
                <c:pt idx="83">
                  <c:v>6.2750500000000001E-2</c:v>
                </c:pt>
                <c:pt idx="84">
                  <c:v>5.6756500000000001E-2</c:v>
                </c:pt>
                <c:pt idx="85">
                  <c:v>5.1934599999999997E-2</c:v>
                </c:pt>
                <c:pt idx="86">
                  <c:v>4.70147E-2</c:v>
                </c:pt>
                <c:pt idx="87">
                  <c:v>4.2824300000000003E-2</c:v>
                </c:pt>
                <c:pt idx="88">
                  <c:v>3.5478299999999997E-2</c:v>
                </c:pt>
                <c:pt idx="89">
                  <c:v>2.8960900000000001E-2</c:v>
                </c:pt>
                <c:pt idx="90">
                  <c:v>2.3560600000000001E-2</c:v>
                </c:pt>
                <c:pt idx="91">
                  <c:v>1.9947400000000001E-2</c:v>
                </c:pt>
                <c:pt idx="92">
                  <c:v>1.6150999999999999E-2</c:v>
                </c:pt>
                <c:pt idx="93">
                  <c:v>1.3968700000000001E-2</c:v>
                </c:pt>
                <c:pt idx="94">
                  <c:v>1.1206000000000001E-2</c:v>
                </c:pt>
                <c:pt idx="95">
                  <c:v>9.3347199999999995E-3</c:v>
                </c:pt>
                <c:pt idx="96">
                  <c:v>6.6053700000000002E-3</c:v>
                </c:pt>
                <c:pt idx="97">
                  <c:v>5.6266700000000003E-3</c:v>
                </c:pt>
                <c:pt idx="98">
                  <c:v>5.0057900000000004E-3</c:v>
                </c:pt>
                <c:pt idx="99">
                  <c:v>4.4059299999999997E-3</c:v>
                </c:pt>
                <c:pt idx="100">
                  <c:v>3.9498299999999997E-3</c:v>
                </c:pt>
                <c:pt idx="101">
                  <c:v>3.78035E-3</c:v>
                </c:pt>
                <c:pt idx="102">
                  <c:v>3.9140700000000004E-3</c:v>
                </c:pt>
                <c:pt idx="103">
                  <c:v>3.8370800000000001E-3</c:v>
                </c:pt>
                <c:pt idx="104">
                  <c:v>2.8917000000000001E-3</c:v>
                </c:pt>
                <c:pt idx="105">
                  <c:v>1.52063E-3</c:v>
                </c:pt>
                <c:pt idx="106">
                  <c:v>1.59944E-4</c:v>
                </c:pt>
                <c:pt idx="107">
                  <c:v>5.3239900000000002E-4</c:v>
                </c:pt>
                <c:pt idx="108">
                  <c:v>6.6640999999999998E-4</c:v>
                </c:pt>
                <c:pt idx="109">
                  <c:v>9.2162699999999995E-4</c:v>
                </c:pt>
                <c:pt idx="110">
                  <c:v>7.4954999999999998E-4</c:v>
                </c:pt>
                <c:pt idx="111">
                  <c:v>1.97314E-4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7.5278699999999999E-4</c:v>
                </c:pt>
                <c:pt idx="123">
                  <c:v>9.9999999999999995E-7</c:v>
                </c:pt>
                <c:pt idx="124">
                  <c:v>2.26584E-4</c:v>
                </c:pt>
                <c:pt idx="125">
                  <c:v>1.00968E-3</c:v>
                </c:pt>
                <c:pt idx="126">
                  <c:v>1.1767699999999999E-3</c:v>
                </c:pt>
                <c:pt idx="127">
                  <c:v>1.1944499999999999E-3</c:v>
                </c:pt>
                <c:pt idx="128">
                  <c:v>7.1908000000000003E-5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6.0026800000000005E-4</c:v>
                </c:pt>
                <c:pt idx="133">
                  <c:v>6.3659899999999995E-4</c:v>
                </c:pt>
                <c:pt idx="134">
                  <c:v>1.03253E-3</c:v>
                </c:pt>
                <c:pt idx="135">
                  <c:v>6.22362E-4</c:v>
                </c:pt>
                <c:pt idx="136">
                  <c:v>9.9999999999999995E-7</c:v>
                </c:pt>
                <c:pt idx="137">
                  <c:v>1.1903100000000001E-4</c:v>
                </c:pt>
                <c:pt idx="138">
                  <c:v>1.22645E-3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8.51284E-4</c:v>
                </c:pt>
                <c:pt idx="143">
                  <c:v>4.0022400000000002E-4</c:v>
                </c:pt>
                <c:pt idx="144">
                  <c:v>2.9969399999999998E-4</c:v>
                </c:pt>
                <c:pt idx="145">
                  <c:v>2.9818599999999998E-4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2.7995199999999998E-4</c:v>
                </c:pt>
                <c:pt idx="150">
                  <c:v>1.2606999999999999E-4</c:v>
                </c:pt>
                <c:pt idx="151">
                  <c:v>3.4561999999999999E-4</c:v>
                </c:pt>
                <c:pt idx="152">
                  <c:v>9.9999999999999995E-7</c:v>
                </c:pt>
                <c:pt idx="153">
                  <c:v>2.61103E-4</c:v>
                </c:pt>
                <c:pt idx="154">
                  <c:v>1.14546E-4</c:v>
                </c:pt>
                <c:pt idx="155">
                  <c:v>2.3483400000000001E-4</c:v>
                </c:pt>
                <c:pt idx="156">
                  <c:v>2.17777E-5</c:v>
                </c:pt>
                <c:pt idx="157">
                  <c:v>1.8659900000000001E-5</c:v>
                </c:pt>
                <c:pt idx="158">
                  <c:v>4.4521900000000001E-4</c:v>
                </c:pt>
                <c:pt idx="159">
                  <c:v>3.2140800000000002E-4</c:v>
                </c:pt>
                <c:pt idx="160">
                  <c:v>1.52091E-4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8.1522999999999999E-5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2.3990900000000001E-5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1.3353E-4</c:v>
                </c:pt>
                <c:pt idx="170">
                  <c:v>3.3153700000000001E-5</c:v>
                </c:pt>
                <c:pt idx="171">
                  <c:v>9.9999999999999995E-7</c:v>
                </c:pt>
                <c:pt idx="172">
                  <c:v>3.4112999999999997E-5</c:v>
                </c:pt>
                <c:pt idx="173">
                  <c:v>2.6130400000000002E-4</c:v>
                </c:pt>
                <c:pt idx="174">
                  <c:v>4.7157499999999997E-5</c:v>
                </c:pt>
                <c:pt idx="175">
                  <c:v>1.3694099999999999E-4</c:v>
                </c:pt>
                <c:pt idx="176">
                  <c:v>9.2059900000000003E-5</c:v>
                </c:pt>
                <c:pt idx="177">
                  <c:v>4.0766599999999997E-5</c:v>
                </c:pt>
                <c:pt idx="178">
                  <c:v>9.45803E-5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6.0044199999999997E-5</c:v>
                </c:pt>
                <c:pt idx="184">
                  <c:v>6.0513999999999997E-5</c:v>
                </c:pt>
                <c:pt idx="185">
                  <c:v>9.9999999999999995E-7</c:v>
                </c:pt>
                <c:pt idx="186">
                  <c:v>9.5340900000000001E-5</c:v>
                </c:pt>
                <c:pt idx="187">
                  <c:v>4.90472E-5</c:v>
                </c:pt>
                <c:pt idx="188">
                  <c:v>4.6074799999999998E-6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A5-48DE-83CF-F29EEC19ADD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0.22809499999999999</c:v>
                </c:pt>
                <c:pt idx="2">
                  <c:v>0.17277799999999999</c:v>
                </c:pt>
                <c:pt idx="3">
                  <c:v>0.16969600000000001</c:v>
                </c:pt>
                <c:pt idx="4">
                  <c:v>0.17360500000000001</c:v>
                </c:pt>
                <c:pt idx="5">
                  <c:v>0.15842300000000001</c:v>
                </c:pt>
                <c:pt idx="6">
                  <c:v>0.16781799999999999</c:v>
                </c:pt>
                <c:pt idx="7">
                  <c:v>0.171876</c:v>
                </c:pt>
                <c:pt idx="8">
                  <c:v>0.16916999999999999</c:v>
                </c:pt>
                <c:pt idx="9">
                  <c:v>0.152861</c:v>
                </c:pt>
                <c:pt idx="10">
                  <c:v>0.179843</c:v>
                </c:pt>
                <c:pt idx="11">
                  <c:v>0.164135</c:v>
                </c:pt>
                <c:pt idx="12">
                  <c:v>0.157746</c:v>
                </c:pt>
                <c:pt idx="13">
                  <c:v>0.147149</c:v>
                </c:pt>
                <c:pt idx="14">
                  <c:v>0.15549099999999999</c:v>
                </c:pt>
                <c:pt idx="15">
                  <c:v>0.15556700000000001</c:v>
                </c:pt>
                <c:pt idx="16">
                  <c:v>0.16458600000000001</c:v>
                </c:pt>
                <c:pt idx="17">
                  <c:v>0.16514899999999999</c:v>
                </c:pt>
                <c:pt idx="18">
                  <c:v>0.16473599999999999</c:v>
                </c:pt>
                <c:pt idx="19">
                  <c:v>0.16364600000000001</c:v>
                </c:pt>
                <c:pt idx="20">
                  <c:v>0.14748700000000001</c:v>
                </c:pt>
                <c:pt idx="21">
                  <c:v>0.15864800000000001</c:v>
                </c:pt>
                <c:pt idx="22">
                  <c:v>0.16935800000000001</c:v>
                </c:pt>
                <c:pt idx="23">
                  <c:v>0.15701300000000001</c:v>
                </c:pt>
                <c:pt idx="24">
                  <c:v>0.157107</c:v>
                </c:pt>
                <c:pt idx="25">
                  <c:v>0.160828</c:v>
                </c:pt>
                <c:pt idx="26">
                  <c:v>0.15759600000000001</c:v>
                </c:pt>
                <c:pt idx="27">
                  <c:v>0.14915900000000001</c:v>
                </c:pt>
                <c:pt idx="28">
                  <c:v>0.15565999999999999</c:v>
                </c:pt>
                <c:pt idx="29">
                  <c:v>0.16195499999999999</c:v>
                </c:pt>
                <c:pt idx="30">
                  <c:v>0.15887299999999999</c:v>
                </c:pt>
                <c:pt idx="31">
                  <c:v>0.15834699999999999</c:v>
                </c:pt>
                <c:pt idx="32">
                  <c:v>0.154279</c:v>
                </c:pt>
                <c:pt idx="33">
                  <c:v>0.153753</c:v>
                </c:pt>
                <c:pt idx="34">
                  <c:v>0.15775500000000001</c:v>
                </c:pt>
                <c:pt idx="35">
                  <c:v>0.15665599999999999</c:v>
                </c:pt>
                <c:pt idx="36">
                  <c:v>0.149892</c:v>
                </c:pt>
                <c:pt idx="37">
                  <c:v>0.15623300000000001</c:v>
                </c:pt>
                <c:pt idx="38">
                  <c:v>0.14853</c:v>
                </c:pt>
                <c:pt idx="39">
                  <c:v>0.15193999999999999</c:v>
                </c:pt>
                <c:pt idx="40">
                  <c:v>0.15792</c:v>
                </c:pt>
                <c:pt idx="41">
                  <c:v>0.15338199999999999</c:v>
                </c:pt>
                <c:pt idx="42">
                  <c:v>0.15305299999999999</c:v>
                </c:pt>
                <c:pt idx="43">
                  <c:v>0.15487600000000001</c:v>
                </c:pt>
                <c:pt idx="44">
                  <c:v>0.152555</c:v>
                </c:pt>
                <c:pt idx="45">
                  <c:v>0.151202</c:v>
                </c:pt>
                <c:pt idx="46">
                  <c:v>0.15135299999999999</c:v>
                </c:pt>
                <c:pt idx="47">
                  <c:v>0.14985799999999999</c:v>
                </c:pt>
                <c:pt idx="48">
                  <c:v>0.15167900000000001</c:v>
                </c:pt>
                <c:pt idx="49">
                  <c:v>0.15196699999999999</c:v>
                </c:pt>
                <c:pt idx="50">
                  <c:v>0.14838299999999999</c:v>
                </c:pt>
                <c:pt idx="51">
                  <c:v>0.149177</c:v>
                </c:pt>
                <c:pt idx="52">
                  <c:v>0.14186599999999999</c:v>
                </c:pt>
                <c:pt idx="53">
                  <c:v>0.14158899999999999</c:v>
                </c:pt>
                <c:pt idx="54">
                  <c:v>0.14300599999999999</c:v>
                </c:pt>
                <c:pt idx="55">
                  <c:v>0.14213600000000001</c:v>
                </c:pt>
                <c:pt idx="56">
                  <c:v>0.14033599999999999</c:v>
                </c:pt>
                <c:pt idx="57">
                  <c:v>0.139455</c:v>
                </c:pt>
                <c:pt idx="58">
                  <c:v>0.13694300000000001</c:v>
                </c:pt>
                <c:pt idx="59">
                  <c:v>0.13395899999999999</c:v>
                </c:pt>
                <c:pt idx="60">
                  <c:v>0.131743</c:v>
                </c:pt>
                <c:pt idx="61">
                  <c:v>0.13237699999999999</c:v>
                </c:pt>
                <c:pt idx="62">
                  <c:v>0.12843199999999999</c:v>
                </c:pt>
                <c:pt idx="63">
                  <c:v>0.127107</c:v>
                </c:pt>
                <c:pt idx="64">
                  <c:v>0.124616</c:v>
                </c:pt>
                <c:pt idx="65">
                  <c:v>0.11999</c:v>
                </c:pt>
                <c:pt idx="66">
                  <c:v>0.11638800000000001</c:v>
                </c:pt>
                <c:pt idx="67">
                  <c:v>0.114423</c:v>
                </c:pt>
                <c:pt idx="68">
                  <c:v>0.110712</c:v>
                </c:pt>
                <c:pt idx="69">
                  <c:v>0.108153</c:v>
                </c:pt>
                <c:pt idx="70">
                  <c:v>0.10535700000000001</c:v>
                </c:pt>
                <c:pt idx="71">
                  <c:v>0.102184</c:v>
                </c:pt>
                <c:pt idx="72">
                  <c:v>9.5806500000000003E-2</c:v>
                </c:pt>
                <c:pt idx="73">
                  <c:v>9.1630400000000001E-2</c:v>
                </c:pt>
                <c:pt idx="74">
                  <c:v>8.55818E-2</c:v>
                </c:pt>
                <c:pt idx="75">
                  <c:v>8.1784300000000004E-2</c:v>
                </c:pt>
                <c:pt idx="76">
                  <c:v>7.6567200000000002E-2</c:v>
                </c:pt>
                <c:pt idx="77">
                  <c:v>7.3458300000000004E-2</c:v>
                </c:pt>
                <c:pt idx="78">
                  <c:v>6.9661899999999999E-2</c:v>
                </c:pt>
                <c:pt idx="79">
                  <c:v>6.5142900000000004E-2</c:v>
                </c:pt>
                <c:pt idx="80">
                  <c:v>5.8805999999999997E-2</c:v>
                </c:pt>
                <c:pt idx="81">
                  <c:v>5.1827900000000003E-2</c:v>
                </c:pt>
                <c:pt idx="82">
                  <c:v>4.6019900000000002E-2</c:v>
                </c:pt>
                <c:pt idx="83">
                  <c:v>4.1212800000000001E-2</c:v>
                </c:pt>
                <c:pt idx="84">
                  <c:v>3.6882499999999999E-2</c:v>
                </c:pt>
                <c:pt idx="85">
                  <c:v>3.3603000000000001E-2</c:v>
                </c:pt>
                <c:pt idx="86">
                  <c:v>3.0444599999999999E-2</c:v>
                </c:pt>
                <c:pt idx="87">
                  <c:v>2.7689399999999999E-2</c:v>
                </c:pt>
                <c:pt idx="88">
                  <c:v>2.2874800000000001E-2</c:v>
                </c:pt>
                <c:pt idx="89">
                  <c:v>1.8379699999999999E-2</c:v>
                </c:pt>
                <c:pt idx="90">
                  <c:v>1.5694400000000001E-2</c:v>
                </c:pt>
                <c:pt idx="91">
                  <c:v>1.256E-2</c:v>
                </c:pt>
                <c:pt idx="92">
                  <c:v>1.1124E-2</c:v>
                </c:pt>
                <c:pt idx="93">
                  <c:v>9.5733599999999995E-3</c:v>
                </c:pt>
                <c:pt idx="94">
                  <c:v>8.5852399999999992E-3</c:v>
                </c:pt>
                <c:pt idx="95">
                  <c:v>7.7179800000000002E-3</c:v>
                </c:pt>
                <c:pt idx="96">
                  <c:v>5.4523799999999997E-3</c:v>
                </c:pt>
                <c:pt idx="97">
                  <c:v>3.7427200000000002E-3</c:v>
                </c:pt>
                <c:pt idx="98">
                  <c:v>2.8232000000000001E-3</c:v>
                </c:pt>
                <c:pt idx="99">
                  <c:v>1.8722999999999999E-3</c:v>
                </c:pt>
                <c:pt idx="100">
                  <c:v>2.38543E-3</c:v>
                </c:pt>
                <c:pt idx="101">
                  <c:v>1.6095599999999999E-3</c:v>
                </c:pt>
                <c:pt idx="102">
                  <c:v>1.6772499999999999E-3</c:v>
                </c:pt>
                <c:pt idx="103">
                  <c:v>1.24427E-3</c:v>
                </c:pt>
                <c:pt idx="104">
                  <c:v>5.8484400000000005E-4</c:v>
                </c:pt>
                <c:pt idx="105">
                  <c:v>6.1639300000000002E-4</c:v>
                </c:pt>
                <c:pt idx="106">
                  <c:v>1.0578899999999999E-3</c:v>
                </c:pt>
                <c:pt idx="107">
                  <c:v>1.04615E-3</c:v>
                </c:pt>
                <c:pt idx="108">
                  <c:v>6.7036099999999996E-4</c:v>
                </c:pt>
                <c:pt idx="109">
                  <c:v>1.4306900000000001E-4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3.3948399999999998E-4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1.0085599999999999E-3</c:v>
                </c:pt>
                <c:pt idx="124">
                  <c:v>6.7857300000000002E-4</c:v>
                </c:pt>
                <c:pt idx="125">
                  <c:v>3.6022400000000003E-4</c:v>
                </c:pt>
                <c:pt idx="126">
                  <c:v>1.3135600000000001E-3</c:v>
                </c:pt>
                <c:pt idx="127">
                  <c:v>4.571E-4</c:v>
                </c:pt>
                <c:pt idx="128">
                  <c:v>5.7456600000000001E-5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9.8566400000000003E-4</c:v>
                </c:pt>
                <c:pt idx="135">
                  <c:v>6.7332500000000001E-4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8.5666900000000001E-4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2.7440400000000001E-4</c:v>
                </c:pt>
                <c:pt idx="142">
                  <c:v>1.03787E-3</c:v>
                </c:pt>
                <c:pt idx="143">
                  <c:v>2.34446E-4</c:v>
                </c:pt>
                <c:pt idx="144">
                  <c:v>2.2228800000000001E-4</c:v>
                </c:pt>
                <c:pt idx="145">
                  <c:v>7.8294500000000001E-5</c:v>
                </c:pt>
                <c:pt idx="146">
                  <c:v>7.2685699999999994E-5</c:v>
                </c:pt>
                <c:pt idx="147">
                  <c:v>1.12427E-4</c:v>
                </c:pt>
                <c:pt idx="148">
                  <c:v>2.26061E-4</c:v>
                </c:pt>
                <c:pt idx="149">
                  <c:v>2.26954E-5</c:v>
                </c:pt>
                <c:pt idx="150">
                  <c:v>4.8913899999999998E-4</c:v>
                </c:pt>
                <c:pt idx="151">
                  <c:v>9.9999999999999995E-7</c:v>
                </c:pt>
                <c:pt idx="152">
                  <c:v>8.3207600000000006E-5</c:v>
                </c:pt>
                <c:pt idx="153">
                  <c:v>9.9999999999999995E-7</c:v>
                </c:pt>
                <c:pt idx="154">
                  <c:v>6.0579400000000003E-6</c:v>
                </c:pt>
                <c:pt idx="155">
                  <c:v>2.8918699999999999E-4</c:v>
                </c:pt>
                <c:pt idx="156">
                  <c:v>9.9999999999999995E-7</c:v>
                </c:pt>
                <c:pt idx="157">
                  <c:v>4.9918799999999999E-6</c:v>
                </c:pt>
                <c:pt idx="158">
                  <c:v>7.7148200000000001E-5</c:v>
                </c:pt>
                <c:pt idx="159">
                  <c:v>1.3624899999999999E-4</c:v>
                </c:pt>
                <c:pt idx="160">
                  <c:v>1.14681E-5</c:v>
                </c:pt>
                <c:pt idx="161">
                  <c:v>9.9999999999999995E-7</c:v>
                </c:pt>
                <c:pt idx="162">
                  <c:v>1.7632300000000001E-4</c:v>
                </c:pt>
                <c:pt idx="163">
                  <c:v>9.9999999999999995E-7</c:v>
                </c:pt>
                <c:pt idx="164">
                  <c:v>1.6456000000000001E-4</c:v>
                </c:pt>
                <c:pt idx="165">
                  <c:v>6.0544000000000002E-5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1.6387000000000001E-5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1.1998E-4</c:v>
                </c:pt>
                <c:pt idx="179">
                  <c:v>2.50997E-5</c:v>
                </c:pt>
                <c:pt idx="180">
                  <c:v>2.6676300000000001E-5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4.5509500000000002E-5</c:v>
                </c:pt>
                <c:pt idx="186">
                  <c:v>7.43631E-5</c:v>
                </c:pt>
                <c:pt idx="187">
                  <c:v>4.4673099999999998E-5</c:v>
                </c:pt>
                <c:pt idx="188">
                  <c:v>3.9003599999999997E-6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A5-48DE-83CF-F29EEC19ADD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Noisy050Latex0004_0005!$I$60:$I$250</c:f>
              <c:numCache>
                <c:formatCode>0.00E+00</c:formatCode>
                <c:ptCount val="191"/>
                <c:pt idx="0">
                  <c:v>0.172342</c:v>
                </c:pt>
                <c:pt idx="1">
                  <c:v>0.27435999999999999</c:v>
                </c:pt>
                <c:pt idx="2">
                  <c:v>0.21553800000000001</c:v>
                </c:pt>
                <c:pt idx="3">
                  <c:v>0.20008200000000001</c:v>
                </c:pt>
                <c:pt idx="4">
                  <c:v>0.18584100000000001</c:v>
                </c:pt>
                <c:pt idx="5">
                  <c:v>0.178788</c:v>
                </c:pt>
                <c:pt idx="6">
                  <c:v>0.18854099999999999</c:v>
                </c:pt>
                <c:pt idx="7">
                  <c:v>0.18273600000000001</c:v>
                </c:pt>
                <c:pt idx="8">
                  <c:v>0.18067800000000001</c:v>
                </c:pt>
                <c:pt idx="9">
                  <c:v>0.17591899999999999</c:v>
                </c:pt>
                <c:pt idx="10">
                  <c:v>0.16863</c:v>
                </c:pt>
                <c:pt idx="11">
                  <c:v>0.17274700000000001</c:v>
                </c:pt>
                <c:pt idx="12">
                  <c:v>0.17389399999999999</c:v>
                </c:pt>
                <c:pt idx="13">
                  <c:v>0.19296199999999999</c:v>
                </c:pt>
                <c:pt idx="14">
                  <c:v>0.17119500000000001</c:v>
                </c:pt>
                <c:pt idx="15">
                  <c:v>0.17502499999999999</c:v>
                </c:pt>
                <c:pt idx="16">
                  <c:v>0.175346</c:v>
                </c:pt>
                <c:pt idx="17">
                  <c:v>0.172039</c:v>
                </c:pt>
                <c:pt idx="18">
                  <c:v>0.16736500000000001</c:v>
                </c:pt>
                <c:pt idx="19">
                  <c:v>0.18304000000000001</c:v>
                </c:pt>
                <c:pt idx="20">
                  <c:v>0.168546</c:v>
                </c:pt>
                <c:pt idx="21">
                  <c:v>0.17455300000000001</c:v>
                </c:pt>
                <c:pt idx="22">
                  <c:v>0.17279800000000001</c:v>
                </c:pt>
                <c:pt idx="23">
                  <c:v>0.17519499999999999</c:v>
                </c:pt>
                <c:pt idx="24">
                  <c:v>0.17821500000000001</c:v>
                </c:pt>
                <c:pt idx="25">
                  <c:v>0.17410600000000001</c:v>
                </c:pt>
                <c:pt idx="26">
                  <c:v>0.16869799999999999</c:v>
                </c:pt>
                <c:pt idx="27">
                  <c:v>0.17036000000000001</c:v>
                </c:pt>
                <c:pt idx="28">
                  <c:v>0.17538000000000001</c:v>
                </c:pt>
                <c:pt idx="29">
                  <c:v>0.174182</c:v>
                </c:pt>
                <c:pt idx="30">
                  <c:v>0.170486</c:v>
                </c:pt>
                <c:pt idx="31">
                  <c:v>0.170513</c:v>
                </c:pt>
                <c:pt idx="32">
                  <c:v>0.168602</c:v>
                </c:pt>
                <c:pt idx="33">
                  <c:v>0.16767399999999999</c:v>
                </c:pt>
                <c:pt idx="34">
                  <c:v>0.16964799999999999</c:v>
                </c:pt>
                <c:pt idx="35">
                  <c:v>0.16537099999999999</c:v>
                </c:pt>
                <c:pt idx="36">
                  <c:v>0.16806199999999999</c:v>
                </c:pt>
                <c:pt idx="37">
                  <c:v>0.165801</c:v>
                </c:pt>
                <c:pt idx="38">
                  <c:v>0.16351499999999999</c:v>
                </c:pt>
                <c:pt idx="39">
                  <c:v>0.16361999999999999</c:v>
                </c:pt>
                <c:pt idx="40">
                  <c:v>0.16428999999999999</c:v>
                </c:pt>
                <c:pt idx="41">
                  <c:v>0.166155</c:v>
                </c:pt>
                <c:pt idx="42">
                  <c:v>0.16298899999999999</c:v>
                </c:pt>
                <c:pt idx="43">
                  <c:v>0.16567599999999999</c:v>
                </c:pt>
                <c:pt idx="44">
                  <c:v>0.162166</c:v>
                </c:pt>
                <c:pt idx="45">
                  <c:v>0.163883</c:v>
                </c:pt>
                <c:pt idx="46">
                  <c:v>0.15979299999999999</c:v>
                </c:pt>
                <c:pt idx="47">
                  <c:v>0.161386</c:v>
                </c:pt>
                <c:pt idx="48">
                  <c:v>0.15873200000000001</c:v>
                </c:pt>
                <c:pt idx="49">
                  <c:v>0.15795600000000001</c:v>
                </c:pt>
                <c:pt idx="50">
                  <c:v>0.156864</c:v>
                </c:pt>
                <c:pt idx="51">
                  <c:v>0.154228</c:v>
                </c:pt>
                <c:pt idx="52">
                  <c:v>0.154418</c:v>
                </c:pt>
                <c:pt idx="53">
                  <c:v>0.15365100000000001</c:v>
                </c:pt>
                <c:pt idx="54">
                  <c:v>0.15159400000000001</c:v>
                </c:pt>
                <c:pt idx="55">
                  <c:v>0.15154799999999999</c:v>
                </c:pt>
                <c:pt idx="56">
                  <c:v>0.14879500000000001</c:v>
                </c:pt>
                <c:pt idx="57">
                  <c:v>0.145177</c:v>
                </c:pt>
                <c:pt idx="58">
                  <c:v>0.14401800000000001</c:v>
                </c:pt>
                <c:pt idx="59">
                  <c:v>0.14185500000000001</c:v>
                </c:pt>
                <c:pt idx="60">
                  <c:v>0.14088600000000001</c:v>
                </c:pt>
                <c:pt idx="61">
                  <c:v>0.13699800000000001</c:v>
                </c:pt>
                <c:pt idx="62">
                  <c:v>0.13739100000000001</c:v>
                </c:pt>
                <c:pt idx="63">
                  <c:v>0.13470099999999999</c:v>
                </c:pt>
                <c:pt idx="64">
                  <c:v>0.12936400000000001</c:v>
                </c:pt>
                <c:pt idx="65">
                  <c:v>0.124736</c:v>
                </c:pt>
                <c:pt idx="66">
                  <c:v>0.122281</c:v>
                </c:pt>
                <c:pt idx="67">
                  <c:v>0.117673</c:v>
                </c:pt>
                <c:pt idx="68">
                  <c:v>0.114273</c:v>
                </c:pt>
                <c:pt idx="69">
                  <c:v>0.11101999999999999</c:v>
                </c:pt>
                <c:pt idx="70">
                  <c:v>0.107712</c:v>
                </c:pt>
                <c:pt idx="71">
                  <c:v>0.104241</c:v>
                </c:pt>
                <c:pt idx="72">
                  <c:v>9.8339700000000002E-2</c:v>
                </c:pt>
                <c:pt idx="73">
                  <c:v>9.2661800000000002E-2</c:v>
                </c:pt>
                <c:pt idx="74">
                  <c:v>8.7574700000000005E-2</c:v>
                </c:pt>
                <c:pt idx="75">
                  <c:v>8.2513100000000006E-2</c:v>
                </c:pt>
                <c:pt idx="76">
                  <c:v>7.6453499999999994E-2</c:v>
                </c:pt>
                <c:pt idx="77">
                  <c:v>7.2660100000000005E-2</c:v>
                </c:pt>
                <c:pt idx="78">
                  <c:v>6.8210400000000004E-2</c:v>
                </c:pt>
                <c:pt idx="79">
                  <c:v>6.4012100000000002E-2</c:v>
                </c:pt>
                <c:pt idx="80">
                  <c:v>5.7155499999999998E-2</c:v>
                </c:pt>
                <c:pt idx="81">
                  <c:v>5.01454E-2</c:v>
                </c:pt>
                <c:pt idx="82">
                  <c:v>4.4988E-2</c:v>
                </c:pt>
                <c:pt idx="83">
                  <c:v>4.0035300000000003E-2</c:v>
                </c:pt>
                <c:pt idx="84">
                  <c:v>3.56461E-2</c:v>
                </c:pt>
                <c:pt idx="85">
                  <c:v>3.1514100000000003E-2</c:v>
                </c:pt>
                <c:pt idx="86">
                  <c:v>2.7566199999999999E-2</c:v>
                </c:pt>
                <c:pt idx="87">
                  <c:v>2.4498099999999998E-2</c:v>
                </c:pt>
                <c:pt idx="88">
                  <c:v>1.94994E-2</c:v>
                </c:pt>
                <c:pt idx="89">
                  <c:v>1.51726E-2</c:v>
                </c:pt>
                <c:pt idx="90">
                  <c:v>1.17441E-2</c:v>
                </c:pt>
                <c:pt idx="91">
                  <c:v>9.3577999999999995E-3</c:v>
                </c:pt>
                <c:pt idx="92">
                  <c:v>8.0163700000000001E-3</c:v>
                </c:pt>
                <c:pt idx="93">
                  <c:v>6.4690900000000003E-3</c:v>
                </c:pt>
                <c:pt idx="94">
                  <c:v>5.6858799999999999E-3</c:v>
                </c:pt>
                <c:pt idx="95">
                  <c:v>4.6681500000000003E-3</c:v>
                </c:pt>
                <c:pt idx="96">
                  <c:v>3.75736E-3</c:v>
                </c:pt>
                <c:pt idx="97">
                  <c:v>2.8945400000000001E-3</c:v>
                </c:pt>
                <c:pt idx="98">
                  <c:v>2.4220700000000001E-3</c:v>
                </c:pt>
                <c:pt idx="99">
                  <c:v>1.7702099999999999E-3</c:v>
                </c:pt>
                <c:pt idx="100">
                  <c:v>1.82106E-3</c:v>
                </c:pt>
                <c:pt idx="101">
                  <c:v>1.77367E-3</c:v>
                </c:pt>
                <c:pt idx="102">
                  <c:v>1.2539000000000001E-3</c:v>
                </c:pt>
                <c:pt idx="103">
                  <c:v>1.3953699999999999E-3</c:v>
                </c:pt>
                <c:pt idx="104">
                  <c:v>1.38116E-3</c:v>
                </c:pt>
                <c:pt idx="105">
                  <c:v>1.52717E-3</c:v>
                </c:pt>
                <c:pt idx="106">
                  <c:v>1.38547E-3</c:v>
                </c:pt>
                <c:pt idx="107">
                  <c:v>2.0325199999999999E-3</c:v>
                </c:pt>
                <c:pt idx="108">
                  <c:v>1.71368E-3</c:v>
                </c:pt>
                <c:pt idx="109">
                  <c:v>6.45705E-4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3.4069799999999997E-5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1.47101E-3</c:v>
                </c:pt>
                <c:pt idx="124">
                  <c:v>1.24996E-3</c:v>
                </c:pt>
                <c:pt idx="125">
                  <c:v>7.5353099999999999E-4</c:v>
                </c:pt>
                <c:pt idx="126">
                  <c:v>7.80965E-4</c:v>
                </c:pt>
                <c:pt idx="127">
                  <c:v>6.9221500000000004E-4</c:v>
                </c:pt>
                <c:pt idx="128">
                  <c:v>2.2259499999999999E-4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5.1877E-4</c:v>
                </c:pt>
                <c:pt idx="134">
                  <c:v>9.50117E-4</c:v>
                </c:pt>
                <c:pt idx="135">
                  <c:v>8.1258100000000005E-4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9.8624900000000002E-4</c:v>
                </c:pt>
                <c:pt idx="139">
                  <c:v>3.17306E-4</c:v>
                </c:pt>
                <c:pt idx="140">
                  <c:v>9.9999999999999995E-7</c:v>
                </c:pt>
                <c:pt idx="141">
                  <c:v>2.27896E-4</c:v>
                </c:pt>
                <c:pt idx="142">
                  <c:v>8.1349500000000002E-4</c:v>
                </c:pt>
                <c:pt idx="143">
                  <c:v>9.9999999999999995E-7</c:v>
                </c:pt>
                <c:pt idx="144">
                  <c:v>2.4722199999999999E-5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1.6274900000000001E-4</c:v>
                </c:pt>
                <c:pt idx="149">
                  <c:v>8.2028799999999993E-6</c:v>
                </c:pt>
                <c:pt idx="150">
                  <c:v>2.2947000000000001E-4</c:v>
                </c:pt>
                <c:pt idx="151">
                  <c:v>2.78535E-5</c:v>
                </c:pt>
                <c:pt idx="152">
                  <c:v>3.7870500000000003E-5</c:v>
                </c:pt>
                <c:pt idx="153">
                  <c:v>2.2429700000000001E-4</c:v>
                </c:pt>
                <c:pt idx="154">
                  <c:v>9.9999999999999995E-7</c:v>
                </c:pt>
                <c:pt idx="155">
                  <c:v>1.5302299999999999E-4</c:v>
                </c:pt>
                <c:pt idx="156">
                  <c:v>1.97913E-4</c:v>
                </c:pt>
                <c:pt idx="157">
                  <c:v>4.60247E-5</c:v>
                </c:pt>
                <c:pt idx="158">
                  <c:v>1.2858100000000001E-4</c:v>
                </c:pt>
                <c:pt idx="159">
                  <c:v>1.81094E-5</c:v>
                </c:pt>
                <c:pt idx="160">
                  <c:v>8.3404400000000004E-5</c:v>
                </c:pt>
                <c:pt idx="161">
                  <c:v>1.03315E-4</c:v>
                </c:pt>
                <c:pt idx="162">
                  <c:v>7.9588700000000006E-5</c:v>
                </c:pt>
                <c:pt idx="163">
                  <c:v>6.7065399999999997E-5</c:v>
                </c:pt>
                <c:pt idx="164">
                  <c:v>1.13292E-5</c:v>
                </c:pt>
                <c:pt idx="165">
                  <c:v>5.7784500000000002E-5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3.0689400000000002E-7</c:v>
                </c:pt>
                <c:pt idx="170">
                  <c:v>9.9999999999999995E-7</c:v>
                </c:pt>
                <c:pt idx="171">
                  <c:v>6.5494700000000002E-5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6.12487E-6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1.6055299999999999E-6</c:v>
                </c:pt>
                <c:pt idx="179">
                  <c:v>9.9999999999999995E-7</c:v>
                </c:pt>
                <c:pt idx="180">
                  <c:v>3.7601900000000003E-5</c:v>
                </c:pt>
                <c:pt idx="181">
                  <c:v>2.04814E-5</c:v>
                </c:pt>
                <c:pt idx="182">
                  <c:v>1.7242599999999999E-4</c:v>
                </c:pt>
                <c:pt idx="183">
                  <c:v>6.2998100000000003E-5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5.2981800000000002E-5</c:v>
                </c:pt>
                <c:pt idx="187">
                  <c:v>4.0272799999999998E-5</c:v>
                </c:pt>
                <c:pt idx="188">
                  <c:v>3.7614100000000003E-5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A5-48DE-83CF-F29EEC19ADD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A5-48DE-83CF-F29EEC19ADD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DA5-48DE-83CF-F29EEC19ADD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DA5-48DE-83CF-F29EEC19ADD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DA5-48DE-83CF-F29EEC19A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170016"/>
        <c:axId val="839539920"/>
      </c:scatterChart>
      <c:valAx>
        <c:axId val="840170016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539920"/>
        <c:crossesAt val="1E-4"/>
        <c:crossBetween val="midCat"/>
      </c:valAx>
      <c:valAx>
        <c:axId val="839539920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17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Noisy050Latex0004_0005!$B$60:$B$250</c:f>
              <c:numCache>
                <c:formatCode>0.00E+00</c:formatCode>
                <c:ptCount val="191"/>
                <c:pt idx="0">
                  <c:v>0.43903700000000001</c:v>
                </c:pt>
                <c:pt idx="1">
                  <c:v>0.73065000000000002</c:v>
                </c:pt>
                <c:pt idx="2">
                  <c:v>0.67935000000000001</c:v>
                </c:pt>
                <c:pt idx="3">
                  <c:v>0.65330600000000005</c:v>
                </c:pt>
                <c:pt idx="4">
                  <c:v>0.64591399999999999</c:v>
                </c:pt>
                <c:pt idx="5">
                  <c:v>0.64608500000000002</c:v>
                </c:pt>
                <c:pt idx="6">
                  <c:v>0.64481900000000003</c:v>
                </c:pt>
                <c:pt idx="7">
                  <c:v>0.63598900000000003</c:v>
                </c:pt>
                <c:pt idx="8">
                  <c:v>0.63450099999999998</c:v>
                </c:pt>
                <c:pt idx="9">
                  <c:v>0.64748799999999995</c:v>
                </c:pt>
                <c:pt idx="10">
                  <c:v>0.642235</c:v>
                </c:pt>
                <c:pt idx="11">
                  <c:v>0.642235</c:v>
                </c:pt>
                <c:pt idx="12">
                  <c:v>0.65164599999999995</c:v>
                </c:pt>
                <c:pt idx="13">
                  <c:v>0.64350099999999999</c:v>
                </c:pt>
                <c:pt idx="14">
                  <c:v>0.64813900000000002</c:v>
                </c:pt>
                <c:pt idx="15">
                  <c:v>0.63563099999999995</c:v>
                </c:pt>
                <c:pt idx="16">
                  <c:v>0.64174799999999999</c:v>
                </c:pt>
                <c:pt idx="17">
                  <c:v>0.64249199999999995</c:v>
                </c:pt>
                <c:pt idx="18">
                  <c:v>0.63420200000000004</c:v>
                </c:pt>
                <c:pt idx="19">
                  <c:v>0.63575099999999996</c:v>
                </c:pt>
                <c:pt idx="20">
                  <c:v>0.63900999999999997</c:v>
                </c:pt>
                <c:pt idx="21">
                  <c:v>0.63066</c:v>
                </c:pt>
                <c:pt idx="22">
                  <c:v>0.63505800000000001</c:v>
                </c:pt>
                <c:pt idx="23">
                  <c:v>0.63527999999999996</c:v>
                </c:pt>
                <c:pt idx="24">
                  <c:v>0.63796200000000003</c:v>
                </c:pt>
                <c:pt idx="25">
                  <c:v>0.63543400000000005</c:v>
                </c:pt>
                <c:pt idx="26">
                  <c:v>0.63415500000000002</c:v>
                </c:pt>
                <c:pt idx="27">
                  <c:v>0.63667899999999999</c:v>
                </c:pt>
                <c:pt idx="28">
                  <c:v>0.63812100000000005</c:v>
                </c:pt>
                <c:pt idx="29">
                  <c:v>0.63356900000000005</c:v>
                </c:pt>
                <c:pt idx="30">
                  <c:v>0.63771900000000004</c:v>
                </c:pt>
                <c:pt idx="31">
                  <c:v>0.63503200000000004</c:v>
                </c:pt>
                <c:pt idx="32">
                  <c:v>0.63493500000000003</c:v>
                </c:pt>
                <c:pt idx="33">
                  <c:v>0.63437299999999996</c:v>
                </c:pt>
                <c:pt idx="34">
                  <c:v>0.63094499999999998</c:v>
                </c:pt>
                <c:pt idx="35">
                  <c:v>0.63499799999999995</c:v>
                </c:pt>
                <c:pt idx="36">
                  <c:v>0.63172499999999998</c:v>
                </c:pt>
                <c:pt idx="37">
                  <c:v>0.63319700000000001</c:v>
                </c:pt>
                <c:pt idx="38">
                  <c:v>0.63381299999999996</c:v>
                </c:pt>
                <c:pt idx="39">
                  <c:v>0.63180400000000003</c:v>
                </c:pt>
                <c:pt idx="40">
                  <c:v>0.63187800000000005</c:v>
                </c:pt>
                <c:pt idx="41">
                  <c:v>0.63447299999999995</c:v>
                </c:pt>
                <c:pt idx="42">
                  <c:v>0.63089300000000004</c:v>
                </c:pt>
                <c:pt idx="43">
                  <c:v>0.63059799999999999</c:v>
                </c:pt>
                <c:pt idx="44">
                  <c:v>0.63139800000000001</c:v>
                </c:pt>
                <c:pt idx="45">
                  <c:v>0.63199000000000005</c:v>
                </c:pt>
                <c:pt idx="46">
                  <c:v>0.63151999999999997</c:v>
                </c:pt>
                <c:pt idx="47">
                  <c:v>0.63040499999999999</c:v>
                </c:pt>
                <c:pt idx="48">
                  <c:v>0.63025299999999995</c:v>
                </c:pt>
                <c:pt idx="49">
                  <c:v>0.62984200000000001</c:v>
                </c:pt>
                <c:pt idx="50">
                  <c:v>0.62885899999999995</c:v>
                </c:pt>
                <c:pt idx="51">
                  <c:v>0.62662700000000005</c:v>
                </c:pt>
                <c:pt idx="52">
                  <c:v>0.62760800000000005</c:v>
                </c:pt>
                <c:pt idx="53">
                  <c:v>0.62560300000000002</c:v>
                </c:pt>
                <c:pt idx="54">
                  <c:v>0.62488699999999997</c:v>
                </c:pt>
                <c:pt idx="55">
                  <c:v>0.62342500000000001</c:v>
                </c:pt>
                <c:pt idx="56">
                  <c:v>0.62224800000000002</c:v>
                </c:pt>
                <c:pt idx="57">
                  <c:v>0.62159600000000004</c:v>
                </c:pt>
                <c:pt idx="58">
                  <c:v>0.61940099999999998</c:v>
                </c:pt>
                <c:pt idx="59">
                  <c:v>0.61932299999999996</c:v>
                </c:pt>
                <c:pt idx="60">
                  <c:v>0.61704099999999995</c:v>
                </c:pt>
                <c:pt idx="61">
                  <c:v>0.61552700000000005</c:v>
                </c:pt>
                <c:pt idx="62">
                  <c:v>0.61456500000000003</c:v>
                </c:pt>
                <c:pt idx="63">
                  <c:v>0.61250300000000002</c:v>
                </c:pt>
                <c:pt idx="64">
                  <c:v>0.60928000000000004</c:v>
                </c:pt>
                <c:pt idx="65">
                  <c:v>0.606595</c:v>
                </c:pt>
                <c:pt idx="66">
                  <c:v>0.60393399999999997</c:v>
                </c:pt>
                <c:pt idx="67">
                  <c:v>0.60145999999999999</c:v>
                </c:pt>
                <c:pt idx="68">
                  <c:v>0.59886499999999998</c:v>
                </c:pt>
                <c:pt idx="69">
                  <c:v>0.59548900000000005</c:v>
                </c:pt>
                <c:pt idx="70">
                  <c:v>0.59316899999999995</c:v>
                </c:pt>
                <c:pt idx="71">
                  <c:v>0.59034900000000001</c:v>
                </c:pt>
                <c:pt idx="72">
                  <c:v>0.58486499999999997</c:v>
                </c:pt>
                <c:pt idx="73">
                  <c:v>0.578986</c:v>
                </c:pt>
                <c:pt idx="74">
                  <c:v>0.57423999999999997</c:v>
                </c:pt>
                <c:pt idx="75">
                  <c:v>0.56875500000000001</c:v>
                </c:pt>
                <c:pt idx="76">
                  <c:v>0.56341200000000002</c:v>
                </c:pt>
                <c:pt idx="77">
                  <c:v>0.55762999999999996</c:v>
                </c:pt>
                <c:pt idx="78">
                  <c:v>0.55308500000000005</c:v>
                </c:pt>
                <c:pt idx="79">
                  <c:v>0.54775300000000005</c:v>
                </c:pt>
                <c:pt idx="80">
                  <c:v>0.53768099999999996</c:v>
                </c:pt>
                <c:pt idx="81">
                  <c:v>0.52799700000000005</c:v>
                </c:pt>
                <c:pt idx="82">
                  <c:v>0.51808799999999999</c:v>
                </c:pt>
                <c:pt idx="83">
                  <c:v>0.50890800000000003</c:v>
                </c:pt>
                <c:pt idx="84">
                  <c:v>0.49929400000000002</c:v>
                </c:pt>
                <c:pt idx="85">
                  <c:v>0.49003000000000002</c:v>
                </c:pt>
                <c:pt idx="86">
                  <c:v>0.48118899999999998</c:v>
                </c:pt>
                <c:pt idx="87">
                  <c:v>0.47265699999999999</c:v>
                </c:pt>
                <c:pt idx="88">
                  <c:v>0.45553300000000002</c:v>
                </c:pt>
                <c:pt idx="89">
                  <c:v>0.439525</c:v>
                </c:pt>
                <c:pt idx="90">
                  <c:v>0.423564</c:v>
                </c:pt>
                <c:pt idx="91">
                  <c:v>0.408665</c:v>
                </c:pt>
                <c:pt idx="92">
                  <c:v>0.39396500000000001</c:v>
                </c:pt>
                <c:pt idx="93">
                  <c:v>0.38011299999999998</c:v>
                </c:pt>
                <c:pt idx="94">
                  <c:v>0.36613600000000002</c:v>
                </c:pt>
                <c:pt idx="95">
                  <c:v>0.35302800000000001</c:v>
                </c:pt>
                <c:pt idx="96">
                  <c:v>0.32790799999999998</c:v>
                </c:pt>
                <c:pt idx="97">
                  <c:v>0.30408400000000002</c:v>
                </c:pt>
                <c:pt idx="98">
                  <c:v>0.28273999999999999</c:v>
                </c:pt>
                <c:pt idx="99">
                  <c:v>0.26224999999999998</c:v>
                </c:pt>
                <c:pt idx="100">
                  <c:v>0.243507</c:v>
                </c:pt>
                <c:pt idx="101">
                  <c:v>0.22614200000000001</c:v>
                </c:pt>
                <c:pt idx="102">
                  <c:v>0.21038799999999999</c:v>
                </c:pt>
                <c:pt idx="103">
                  <c:v>0.19583100000000001</c:v>
                </c:pt>
                <c:pt idx="104">
                  <c:v>0.169354</c:v>
                </c:pt>
                <c:pt idx="105">
                  <c:v>0.14694399999999999</c:v>
                </c:pt>
                <c:pt idx="106">
                  <c:v>0.127634</c:v>
                </c:pt>
                <c:pt idx="107">
                  <c:v>0.110869</c:v>
                </c:pt>
                <c:pt idx="108">
                  <c:v>9.6243700000000001E-2</c:v>
                </c:pt>
                <c:pt idx="109">
                  <c:v>8.27933E-2</c:v>
                </c:pt>
                <c:pt idx="110">
                  <c:v>7.0380700000000004E-2</c:v>
                </c:pt>
                <c:pt idx="111">
                  <c:v>6.10891E-2</c:v>
                </c:pt>
                <c:pt idx="112">
                  <c:v>4.5622000000000003E-2</c:v>
                </c:pt>
                <c:pt idx="113">
                  <c:v>3.4463599999999997E-2</c:v>
                </c:pt>
                <c:pt idx="114">
                  <c:v>2.8139999999999998E-2</c:v>
                </c:pt>
                <c:pt idx="115">
                  <c:v>2.49996E-2</c:v>
                </c:pt>
                <c:pt idx="116">
                  <c:v>2.2892200000000001E-2</c:v>
                </c:pt>
                <c:pt idx="117">
                  <c:v>2.0715999999999998E-2</c:v>
                </c:pt>
                <c:pt idx="118">
                  <c:v>1.8516500000000002E-2</c:v>
                </c:pt>
                <c:pt idx="119">
                  <c:v>1.8281100000000002E-2</c:v>
                </c:pt>
                <c:pt idx="120">
                  <c:v>1.7298299999999999E-2</c:v>
                </c:pt>
                <c:pt idx="121">
                  <c:v>1.6798799999999999E-2</c:v>
                </c:pt>
                <c:pt idx="122">
                  <c:v>1.6788500000000001E-2</c:v>
                </c:pt>
                <c:pt idx="123">
                  <c:v>1.9598399999999998E-2</c:v>
                </c:pt>
                <c:pt idx="124">
                  <c:v>2.0721400000000001E-2</c:v>
                </c:pt>
                <c:pt idx="125">
                  <c:v>1.8100700000000001E-2</c:v>
                </c:pt>
                <c:pt idx="126">
                  <c:v>1.8775099999999999E-2</c:v>
                </c:pt>
                <c:pt idx="127">
                  <c:v>2.2573099999999999E-2</c:v>
                </c:pt>
                <c:pt idx="128">
                  <c:v>1.8176399999999999E-2</c:v>
                </c:pt>
                <c:pt idx="129">
                  <c:v>5.6791200000000002E-3</c:v>
                </c:pt>
                <c:pt idx="130">
                  <c:v>9.9999999999999995E-7</c:v>
                </c:pt>
                <c:pt idx="131">
                  <c:v>1.47481E-3</c:v>
                </c:pt>
                <c:pt idx="132">
                  <c:v>2.5560299999999999E-3</c:v>
                </c:pt>
                <c:pt idx="133">
                  <c:v>4.2269300000000003E-3</c:v>
                </c:pt>
                <c:pt idx="134">
                  <c:v>6.7530899999999998E-3</c:v>
                </c:pt>
                <c:pt idx="135">
                  <c:v>7.8357400000000008E-3</c:v>
                </c:pt>
                <c:pt idx="136">
                  <c:v>4.34556E-3</c:v>
                </c:pt>
                <c:pt idx="137">
                  <c:v>6.6792800000000001E-3</c:v>
                </c:pt>
                <c:pt idx="138">
                  <c:v>6.7613400000000002E-3</c:v>
                </c:pt>
                <c:pt idx="139">
                  <c:v>4.8129899999999996E-3</c:v>
                </c:pt>
                <c:pt idx="140">
                  <c:v>5.1286700000000001E-3</c:v>
                </c:pt>
                <c:pt idx="141">
                  <c:v>5.0814000000000002E-4</c:v>
                </c:pt>
                <c:pt idx="142">
                  <c:v>8.0312200000000004E-3</c:v>
                </c:pt>
                <c:pt idx="143">
                  <c:v>6.0353000000000004E-3</c:v>
                </c:pt>
                <c:pt idx="144">
                  <c:v>7.4989200000000001E-3</c:v>
                </c:pt>
                <c:pt idx="145">
                  <c:v>7.2508E-3</c:v>
                </c:pt>
                <c:pt idx="146">
                  <c:v>9.9999999999999995E-7</c:v>
                </c:pt>
                <c:pt idx="147">
                  <c:v>2.17615E-3</c:v>
                </c:pt>
                <c:pt idx="148">
                  <c:v>9.9999999999999995E-7</c:v>
                </c:pt>
                <c:pt idx="149">
                  <c:v>5.2305200000000002E-5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8.9279100000000007E-3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5.0035100000000001E-4</c:v>
                </c:pt>
                <c:pt idx="156">
                  <c:v>8.2279899999999993E-3</c:v>
                </c:pt>
                <c:pt idx="157">
                  <c:v>1.6576500000000001E-3</c:v>
                </c:pt>
                <c:pt idx="158">
                  <c:v>1.2275400000000001E-3</c:v>
                </c:pt>
                <c:pt idx="159">
                  <c:v>1.3118800000000001E-3</c:v>
                </c:pt>
                <c:pt idx="160">
                  <c:v>1.13518E-3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1.8058799999999999E-3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7.3697900000000002E-4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1.8162300000000001E-3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8.4775499999999995E-4</c:v>
                </c:pt>
                <c:pt idx="175">
                  <c:v>2.13274E-4</c:v>
                </c:pt>
                <c:pt idx="176">
                  <c:v>7.58868E-4</c:v>
                </c:pt>
                <c:pt idx="177">
                  <c:v>1.2602799999999999E-3</c:v>
                </c:pt>
                <c:pt idx="178">
                  <c:v>9.9999999999999995E-7</c:v>
                </c:pt>
                <c:pt idx="179">
                  <c:v>2.39626E-4</c:v>
                </c:pt>
                <c:pt idx="180">
                  <c:v>1.92826E-3</c:v>
                </c:pt>
                <c:pt idx="181">
                  <c:v>8.8585300000000003E-4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9.9056600000000002E-4</c:v>
                </c:pt>
                <c:pt idx="185">
                  <c:v>3.0242600000000001E-4</c:v>
                </c:pt>
                <c:pt idx="186">
                  <c:v>9.9999999999999995E-7</c:v>
                </c:pt>
                <c:pt idx="187">
                  <c:v>3.4734399999999997E-4</c:v>
                </c:pt>
                <c:pt idx="188">
                  <c:v>1.9003500000000001E-3</c:v>
                </c:pt>
                <c:pt idx="189">
                  <c:v>9.9999999999999995E-7</c:v>
                </c:pt>
                <c:pt idx="190">
                  <c:v>8.0766900000000001E-5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1F-454B-AB23-DF51C607556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0.48153099999999999</c:v>
                </c:pt>
                <c:pt idx="2">
                  <c:v>0.51917999999999997</c:v>
                </c:pt>
                <c:pt idx="3">
                  <c:v>0.51307599999999998</c:v>
                </c:pt>
                <c:pt idx="4">
                  <c:v>0.51784300000000005</c:v>
                </c:pt>
                <c:pt idx="5">
                  <c:v>0.50511300000000003</c:v>
                </c:pt>
                <c:pt idx="6">
                  <c:v>0.50381399999999998</c:v>
                </c:pt>
                <c:pt idx="7">
                  <c:v>0.50017100000000003</c:v>
                </c:pt>
                <c:pt idx="8">
                  <c:v>0.50997599999999998</c:v>
                </c:pt>
                <c:pt idx="9">
                  <c:v>0.501664</c:v>
                </c:pt>
                <c:pt idx="10">
                  <c:v>0.50466699999999998</c:v>
                </c:pt>
                <c:pt idx="11">
                  <c:v>0.49928</c:v>
                </c:pt>
                <c:pt idx="12">
                  <c:v>0.50501600000000002</c:v>
                </c:pt>
                <c:pt idx="13">
                  <c:v>0.50234199999999996</c:v>
                </c:pt>
                <c:pt idx="14">
                  <c:v>0.510189</c:v>
                </c:pt>
                <c:pt idx="15">
                  <c:v>0.50814499999999996</c:v>
                </c:pt>
                <c:pt idx="16">
                  <c:v>0.49979400000000002</c:v>
                </c:pt>
                <c:pt idx="17">
                  <c:v>0.50456000000000001</c:v>
                </c:pt>
                <c:pt idx="18">
                  <c:v>0.50195400000000001</c:v>
                </c:pt>
                <c:pt idx="19">
                  <c:v>0.49915399999999999</c:v>
                </c:pt>
                <c:pt idx="20">
                  <c:v>0.495647</c:v>
                </c:pt>
                <c:pt idx="21">
                  <c:v>0.50111099999999997</c:v>
                </c:pt>
                <c:pt idx="22">
                  <c:v>0.50397899999999995</c:v>
                </c:pt>
                <c:pt idx="23">
                  <c:v>0.49723099999999998</c:v>
                </c:pt>
                <c:pt idx="24">
                  <c:v>0.49766700000000003</c:v>
                </c:pt>
                <c:pt idx="25">
                  <c:v>0.49571500000000002</c:v>
                </c:pt>
                <c:pt idx="26">
                  <c:v>0.497977</c:v>
                </c:pt>
                <c:pt idx="27">
                  <c:v>0.49568099999999998</c:v>
                </c:pt>
                <c:pt idx="28">
                  <c:v>0.49768600000000002</c:v>
                </c:pt>
                <c:pt idx="29">
                  <c:v>0.49937700000000002</c:v>
                </c:pt>
                <c:pt idx="30">
                  <c:v>0.49307499999999999</c:v>
                </c:pt>
                <c:pt idx="31">
                  <c:v>0.49420999999999998</c:v>
                </c:pt>
                <c:pt idx="32">
                  <c:v>0.49782199999999999</c:v>
                </c:pt>
                <c:pt idx="33">
                  <c:v>0.49518400000000001</c:v>
                </c:pt>
                <c:pt idx="34">
                  <c:v>0.49929200000000001</c:v>
                </c:pt>
                <c:pt idx="35">
                  <c:v>0.49704399999999999</c:v>
                </c:pt>
                <c:pt idx="36">
                  <c:v>0.49595</c:v>
                </c:pt>
                <c:pt idx="37">
                  <c:v>0.49566199999999999</c:v>
                </c:pt>
                <c:pt idx="38">
                  <c:v>0.49683899999999998</c:v>
                </c:pt>
                <c:pt idx="39">
                  <c:v>0.49466300000000002</c:v>
                </c:pt>
                <c:pt idx="40">
                  <c:v>0.49729400000000001</c:v>
                </c:pt>
                <c:pt idx="41">
                  <c:v>0.49644899999999997</c:v>
                </c:pt>
                <c:pt idx="42">
                  <c:v>0.495004</c:v>
                </c:pt>
                <c:pt idx="43">
                  <c:v>0.49668000000000001</c:v>
                </c:pt>
                <c:pt idx="44">
                  <c:v>0.49400899999999998</c:v>
                </c:pt>
                <c:pt idx="45">
                  <c:v>0.49520199999999998</c:v>
                </c:pt>
                <c:pt idx="46">
                  <c:v>0.49416599999999999</c:v>
                </c:pt>
                <c:pt idx="47">
                  <c:v>0.49426500000000001</c:v>
                </c:pt>
                <c:pt idx="48">
                  <c:v>0.49305599999999999</c:v>
                </c:pt>
                <c:pt idx="49">
                  <c:v>0.49264400000000003</c:v>
                </c:pt>
                <c:pt idx="50">
                  <c:v>0.492197</c:v>
                </c:pt>
                <c:pt idx="51">
                  <c:v>0.48955799999999999</c:v>
                </c:pt>
                <c:pt idx="52">
                  <c:v>0.49010500000000001</c:v>
                </c:pt>
                <c:pt idx="53">
                  <c:v>0.48794599999999999</c:v>
                </c:pt>
                <c:pt idx="54">
                  <c:v>0.48874400000000001</c:v>
                </c:pt>
                <c:pt idx="55">
                  <c:v>0.48853600000000003</c:v>
                </c:pt>
                <c:pt idx="56">
                  <c:v>0.48694700000000002</c:v>
                </c:pt>
                <c:pt idx="57">
                  <c:v>0.485676</c:v>
                </c:pt>
                <c:pt idx="58">
                  <c:v>0.484765</c:v>
                </c:pt>
                <c:pt idx="59">
                  <c:v>0.482294</c:v>
                </c:pt>
                <c:pt idx="60">
                  <c:v>0.48097299999999998</c:v>
                </c:pt>
                <c:pt idx="61">
                  <c:v>0.47903499999999999</c:v>
                </c:pt>
                <c:pt idx="62">
                  <c:v>0.478408</c:v>
                </c:pt>
                <c:pt idx="63">
                  <c:v>0.47676800000000003</c:v>
                </c:pt>
                <c:pt idx="64">
                  <c:v>0.47416799999999998</c:v>
                </c:pt>
                <c:pt idx="65">
                  <c:v>0.471578</c:v>
                </c:pt>
                <c:pt idx="66">
                  <c:v>0.46890500000000002</c:v>
                </c:pt>
                <c:pt idx="67">
                  <c:v>0.46613300000000002</c:v>
                </c:pt>
                <c:pt idx="68">
                  <c:v>0.463063</c:v>
                </c:pt>
                <c:pt idx="69">
                  <c:v>0.46187899999999998</c:v>
                </c:pt>
                <c:pt idx="70">
                  <c:v>0.45915400000000001</c:v>
                </c:pt>
                <c:pt idx="71">
                  <c:v>0.45581100000000002</c:v>
                </c:pt>
                <c:pt idx="72">
                  <c:v>0.45119599999999999</c:v>
                </c:pt>
                <c:pt idx="73">
                  <c:v>0.44628600000000002</c:v>
                </c:pt>
                <c:pt idx="74">
                  <c:v>0.44128699999999998</c:v>
                </c:pt>
                <c:pt idx="75">
                  <c:v>0.43652099999999999</c:v>
                </c:pt>
                <c:pt idx="76">
                  <c:v>0.43223699999999998</c:v>
                </c:pt>
                <c:pt idx="77">
                  <c:v>0.42721399999999998</c:v>
                </c:pt>
                <c:pt idx="78">
                  <c:v>0.42186299999999999</c:v>
                </c:pt>
                <c:pt idx="79">
                  <c:v>0.41718699999999997</c:v>
                </c:pt>
                <c:pt idx="80">
                  <c:v>0.40784500000000001</c:v>
                </c:pt>
                <c:pt idx="81">
                  <c:v>0.39905000000000002</c:v>
                </c:pt>
                <c:pt idx="82">
                  <c:v>0.390627</c:v>
                </c:pt>
                <c:pt idx="83">
                  <c:v>0.38194800000000001</c:v>
                </c:pt>
                <c:pt idx="84">
                  <c:v>0.37351699999999999</c:v>
                </c:pt>
                <c:pt idx="85">
                  <c:v>0.365201</c:v>
                </c:pt>
                <c:pt idx="86">
                  <c:v>0.357047</c:v>
                </c:pt>
                <c:pt idx="87">
                  <c:v>0.34933700000000001</c:v>
                </c:pt>
                <c:pt idx="88">
                  <c:v>0.33445799999999998</c:v>
                </c:pt>
                <c:pt idx="89">
                  <c:v>0.31970999999999999</c:v>
                </c:pt>
                <c:pt idx="90">
                  <c:v>0.30629000000000001</c:v>
                </c:pt>
                <c:pt idx="91">
                  <c:v>0.29372399999999999</c:v>
                </c:pt>
                <c:pt idx="92">
                  <c:v>0.28134599999999998</c:v>
                </c:pt>
                <c:pt idx="93">
                  <c:v>0.26935700000000001</c:v>
                </c:pt>
                <c:pt idx="94">
                  <c:v>0.25822200000000001</c:v>
                </c:pt>
                <c:pt idx="95">
                  <c:v>0.24699299999999999</c:v>
                </c:pt>
                <c:pt idx="96">
                  <c:v>0.22709599999999999</c:v>
                </c:pt>
                <c:pt idx="97">
                  <c:v>0.20853099999999999</c:v>
                </c:pt>
                <c:pt idx="98">
                  <c:v>0.191464</c:v>
                </c:pt>
                <c:pt idx="99">
                  <c:v>0.17585000000000001</c:v>
                </c:pt>
                <c:pt idx="100">
                  <c:v>0.162161</c:v>
                </c:pt>
                <c:pt idx="101">
                  <c:v>0.14962700000000001</c:v>
                </c:pt>
                <c:pt idx="102">
                  <c:v>0.13814100000000001</c:v>
                </c:pt>
                <c:pt idx="103">
                  <c:v>0.127385</c:v>
                </c:pt>
                <c:pt idx="104">
                  <c:v>0.108726</c:v>
                </c:pt>
                <c:pt idx="105">
                  <c:v>9.3332399999999996E-2</c:v>
                </c:pt>
                <c:pt idx="106">
                  <c:v>8.1325099999999997E-2</c:v>
                </c:pt>
                <c:pt idx="107">
                  <c:v>7.1024599999999993E-2</c:v>
                </c:pt>
                <c:pt idx="108">
                  <c:v>6.2080099999999999E-2</c:v>
                </c:pt>
                <c:pt idx="109">
                  <c:v>5.4489299999999997E-2</c:v>
                </c:pt>
                <c:pt idx="110">
                  <c:v>4.7898999999999997E-2</c:v>
                </c:pt>
                <c:pt idx="111">
                  <c:v>4.2118700000000002E-2</c:v>
                </c:pt>
                <c:pt idx="112">
                  <c:v>3.2572999999999998E-2</c:v>
                </c:pt>
                <c:pt idx="113">
                  <c:v>2.6442E-2</c:v>
                </c:pt>
                <c:pt idx="114">
                  <c:v>2.1679299999999999E-2</c:v>
                </c:pt>
                <c:pt idx="115">
                  <c:v>1.6744200000000001E-2</c:v>
                </c:pt>
                <c:pt idx="116">
                  <c:v>1.3124800000000001E-2</c:v>
                </c:pt>
                <c:pt idx="117">
                  <c:v>1.04726E-2</c:v>
                </c:pt>
                <c:pt idx="118">
                  <c:v>8.0264599999999992E-3</c:v>
                </c:pt>
                <c:pt idx="119">
                  <c:v>5.5429800000000003E-3</c:v>
                </c:pt>
                <c:pt idx="120">
                  <c:v>2.75055E-3</c:v>
                </c:pt>
                <c:pt idx="121">
                  <c:v>3.0896000000000001E-3</c:v>
                </c:pt>
                <c:pt idx="122">
                  <c:v>3.9959100000000001E-3</c:v>
                </c:pt>
                <c:pt idx="123">
                  <c:v>4.9284400000000001E-3</c:v>
                </c:pt>
                <c:pt idx="124">
                  <c:v>1.5222E-3</c:v>
                </c:pt>
                <c:pt idx="125">
                  <c:v>9.9999999999999995E-7</c:v>
                </c:pt>
                <c:pt idx="126">
                  <c:v>5.46803E-4</c:v>
                </c:pt>
                <c:pt idx="127">
                  <c:v>2.5993100000000001E-3</c:v>
                </c:pt>
                <c:pt idx="128">
                  <c:v>3.53433E-3</c:v>
                </c:pt>
                <c:pt idx="129">
                  <c:v>2.6341899999999998E-3</c:v>
                </c:pt>
                <c:pt idx="130">
                  <c:v>3.33673E-3</c:v>
                </c:pt>
                <c:pt idx="131">
                  <c:v>1.54298E-3</c:v>
                </c:pt>
                <c:pt idx="132">
                  <c:v>3.6068E-4</c:v>
                </c:pt>
                <c:pt idx="133">
                  <c:v>5.6241299999999998E-3</c:v>
                </c:pt>
                <c:pt idx="134">
                  <c:v>2.50585E-3</c:v>
                </c:pt>
                <c:pt idx="135">
                  <c:v>8.5880500000000003E-4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3.2742600000000002E-3</c:v>
                </c:pt>
                <c:pt idx="143">
                  <c:v>4.25531E-3</c:v>
                </c:pt>
                <c:pt idx="144">
                  <c:v>9.9999999999999995E-7</c:v>
                </c:pt>
                <c:pt idx="145">
                  <c:v>1.2808100000000001E-3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1.1406599999999999E-3</c:v>
                </c:pt>
                <c:pt idx="149">
                  <c:v>7.0650400000000005E-4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3.4505299999999998E-3</c:v>
                </c:pt>
                <c:pt idx="153">
                  <c:v>9.9999999999999995E-7</c:v>
                </c:pt>
                <c:pt idx="154">
                  <c:v>1.5569399999999999E-3</c:v>
                </c:pt>
                <c:pt idx="155">
                  <c:v>6.3682299999999999E-3</c:v>
                </c:pt>
                <c:pt idx="156">
                  <c:v>5.5331200000000003E-4</c:v>
                </c:pt>
                <c:pt idx="157">
                  <c:v>1.56062E-3</c:v>
                </c:pt>
                <c:pt idx="158">
                  <c:v>9.9999999999999995E-7</c:v>
                </c:pt>
                <c:pt idx="159">
                  <c:v>1.26183E-3</c:v>
                </c:pt>
                <c:pt idx="160">
                  <c:v>2.34486E-4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5.1042500000000001E-4</c:v>
                </c:pt>
                <c:pt idx="166">
                  <c:v>1.6494599999999999E-3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6.6176799999999997E-4</c:v>
                </c:pt>
                <c:pt idx="170">
                  <c:v>2.7737E-3</c:v>
                </c:pt>
                <c:pt idx="171">
                  <c:v>3.1958300000000002E-3</c:v>
                </c:pt>
                <c:pt idx="172">
                  <c:v>1.83892E-3</c:v>
                </c:pt>
                <c:pt idx="173">
                  <c:v>1.1018200000000001E-3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1.3735900000000001E-3</c:v>
                </c:pt>
                <c:pt idx="177">
                  <c:v>4.8603300000000003E-4</c:v>
                </c:pt>
                <c:pt idx="178">
                  <c:v>1.3117999999999999E-3</c:v>
                </c:pt>
                <c:pt idx="179">
                  <c:v>9.9999999999999995E-7</c:v>
                </c:pt>
                <c:pt idx="180">
                  <c:v>1.16489E-3</c:v>
                </c:pt>
                <c:pt idx="181">
                  <c:v>9.9999999999999995E-7</c:v>
                </c:pt>
                <c:pt idx="182">
                  <c:v>5.34009E-4</c:v>
                </c:pt>
                <c:pt idx="183">
                  <c:v>9.9999999999999995E-7</c:v>
                </c:pt>
                <c:pt idx="184">
                  <c:v>1.21883E-4</c:v>
                </c:pt>
                <c:pt idx="185">
                  <c:v>6.3767200000000002E-5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7.3736400000000001E-4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1F-454B-AB23-DF51C607556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Noisy050Latex0004_0005!$D$60:$D$250</c:f>
              <c:numCache>
                <c:formatCode>0.00E+00</c:formatCode>
                <c:ptCount val="191"/>
                <c:pt idx="0">
                  <c:v>0.187829</c:v>
                </c:pt>
                <c:pt idx="1">
                  <c:v>0.40283099999999999</c:v>
                </c:pt>
                <c:pt idx="2">
                  <c:v>0.35356399999999999</c:v>
                </c:pt>
                <c:pt idx="3">
                  <c:v>0.37398599999999999</c:v>
                </c:pt>
                <c:pt idx="4">
                  <c:v>0.35845399999999999</c:v>
                </c:pt>
                <c:pt idx="5">
                  <c:v>0.367284</c:v>
                </c:pt>
                <c:pt idx="6">
                  <c:v>0.36239399999999999</c:v>
                </c:pt>
                <c:pt idx="7">
                  <c:v>0.35827300000000001</c:v>
                </c:pt>
                <c:pt idx="8">
                  <c:v>0.35856700000000002</c:v>
                </c:pt>
                <c:pt idx="9">
                  <c:v>0.36314099999999999</c:v>
                </c:pt>
                <c:pt idx="10">
                  <c:v>0.35689199999999999</c:v>
                </c:pt>
                <c:pt idx="11">
                  <c:v>0.35215999999999997</c:v>
                </c:pt>
                <c:pt idx="12">
                  <c:v>0.35666500000000001</c:v>
                </c:pt>
                <c:pt idx="13">
                  <c:v>0.35138999999999998</c:v>
                </c:pt>
                <c:pt idx="14">
                  <c:v>0.36046899999999998</c:v>
                </c:pt>
                <c:pt idx="15">
                  <c:v>0.34703200000000001</c:v>
                </c:pt>
                <c:pt idx="16">
                  <c:v>0.35065400000000002</c:v>
                </c:pt>
                <c:pt idx="17">
                  <c:v>0.35300900000000002</c:v>
                </c:pt>
                <c:pt idx="18">
                  <c:v>0.35588399999999998</c:v>
                </c:pt>
                <c:pt idx="19">
                  <c:v>0.34811799999999998</c:v>
                </c:pt>
                <c:pt idx="20">
                  <c:v>0.35145799999999999</c:v>
                </c:pt>
                <c:pt idx="21">
                  <c:v>0.35476400000000002</c:v>
                </c:pt>
                <c:pt idx="22">
                  <c:v>0.35347299999999998</c:v>
                </c:pt>
                <c:pt idx="23">
                  <c:v>0.353626</c:v>
                </c:pt>
                <c:pt idx="24">
                  <c:v>0.34875200000000001</c:v>
                </c:pt>
                <c:pt idx="25">
                  <c:v>0.35282200000000002</c:v>
                </c:pt>
                <c:pt idx="26">
                  <c:v>0.34849200000000002</c:v>
                </c:pt>
                <c:pt idx="27">
                  <c:v>0.35483199999999998</c:v>
                </c:pt>
                <c:pt idx="28">
                  <c:v>0.34825400000000001</c:v>
                </c:pt>
                <c:pt idx="29">
                  <c:v>0.34713899999999998</c:v>
                </c:pt>
                <c:pt idx="30">
                  <c:v>0.34825400000000001</c:v>
                </c:pt>
                <c:pt idx="31">
                  <c:v>0.35257899999999998</c:v>
                </c:pt>
                <c:pt idx="32">
                  <c:v>0.35023300000000002</c:v>
                </c:pt>
                <c:pt idx="33">
                  <c:v>0.344918</c:v>
                </c:pt>
                <c:pt idx="34">
                  <c:v>0.34880100000000003</c:v>
                </c:pt>
                <c:pt idx="35">
                  <c:v>0.34888599999999997</c:v>
                </c:pt>
                <c:pt idx="36">
                  <c:v>0.34569</c:v>
                </c:pt>
                <c:pt idx="37">
                  <c:v>0.34761199999999998</c:v>
                </c:pt>
                <c:pt idx="38">
                  <c:v>0.348634</c:v>
                </c:pt>
                <c:pt idx="39">
                  <c:v>0.34726400000000002</c:v>
                </c:pt>
                <c:pt idx="40">
                  <c:v>0.34593299999999999</c:v>
                </c:pt>
                <c:pt idx="41">
                  <c:v>0.34905900000000001</c:v>
                </c:pt>
                <c:pt idx="42">
                  <c:v>0.34673399999999999</c:v>
                </c:pt>
                <c:pt idx="43">
                  <c:v>0.341117</c:v>
                </c:pt>
                <c:pt idx="44">
                  <c:v>0.34350700000000001</c:v>
                </c:pt>
                <c:pt idx="45">
                  <c:v>0.34477099999999999</c:v>
                </c:pt>
                <c:pt idx="46">
                  <c:v>0.34581899999999999</c:v>
                </c:pt>
                <c:pt idx="47">
                  <c:v>0.344777</c:v>
                </c:pt>
                <c:pt idx="48">
                  <c:v>0.34291500000000003</c:v>
                </c:pt>
                <c:pt idx="49">
                  <c:v>0.34196300000000002</c:v>
                </c:pt>
                <c:pt idx="50">
                  <c:v>0.34059499999999998</c:v>
                </c:pt>
                <c:pt idx="51">
                  <c:v>0.33995599999999998</c:v>
                </c:pt>
                <c:pt idx="52">
                  <c:v>0.33970899999999998</c:v>
                </c:pt>
                <c:pt idx="53">
                  <c:v>0.33825300000000003</c:v>
                </c:pt>
                <c:pt idx="54">
                  <c:v>0.336285</c:v>
                </c:pt>
                <c:pt idx="55">
                  <c:v>0.33713100000000001</c:v>
                </c:pt>
                <c:pt idx="56">
                  <c:v>0.335621</c:v>
                </c:pt>
                <c:pt idx="57">
                  <c:v>0.33366000000000001</c:v>
                </c:pt>
                <c:pt idx="58">
                  <c:v>0.33133400000000002</c:v>
                </c:pt>
                <c:pt idx="59">
                  <c:v>0.330403</c:v>
                </c:pt>
                <c:pt idx="60">
                  <c:v>0.32766899999999999</c:v>
                </c:pt>
                <c:pt idx="61">
                  <c:v>0.32653199999999999</c:v>
                </c:pt>
                <c:pt idx="62">
                  <c:v>0.32448700000000003</c:v>
                </c:pt>
                <c:pt idx="63">
                  <c:v>0.32364700000000002</c:v>
                </c:pt>
                <c:pt idx="64">
                  <c:v>0.32137500000000002</c:v>
                </c:pt>
                <c:pt idx="65">
                  <c:v>0.31816699999999998</c:v>
                </c:pt>
                <c:pt idx="66">
                  <c:v>0.31457299999999999</c:v>
                </c:pt>
                <c:pt idx="67">
                  <c:v>0.31113099999999999</c:v>
                </c:pt>
                <c:pt idx="68">
                  <c:v>0.30848300000000001</c:v>
                </c:pt>
                <c:pt idx="69">
                  <c:v>0.305261</c:v>
                </c:pt>
                <c:pt idx="70">
                  <c:v>0.30279600000000001</c:v>
                </c:pt>
                <c:pt idx="71">
                  <c:v>0.300367</c:v>
                </c:pt>
                <c:pt idx="72">
                  <c:v>0.29424099999999997</c:v>
                </c:pt>
                <c:pt idx="73">
                  <c:v>0.288053</c:v>
                </c:pt>
                <c:pt idx="74">
                  <c:v>0.28285300000000002</c:v>
                </c:pt>
                <c:pt idx="75">
                  <c:v>0.27762300000000001</c:v>
                </c:pt>
                <c:pt idx="76">
                  <c:v>0.272648</c:v>
                </c:pt>
                <c:pt idx="77">
                  <c:v>0.26654499999999998</c:v>
                </c:pt>
                <c:pt idx="78">
                  <c:v>0.26255899999999999</c:v>
                </c:pt>
                <c:pt idx="79">
                  <c:v>0.257025</c:v>
                </c:pt>
                <c:pt idx="80">
                  <c:v>0.24712000000000001</c:v>
                </c:pt>
                <c:pt idx="81">
                  <c:v>0.23807200000000001</c:v>
                </c:pt>
                <c:pt idx="82">
                  <c:v>0.22899600000000001</c:v>
                </c:pt>
                <c:pt idx="83">
                  <c:v>0.22059899999999999</c:v>
                </c:pt>
                <c:pt idx="84">
                  <c:v>0.21244299999999999</c:v>
                </c:pt>
                <c:pt idx="85">
                  <c:v>0.204789</c:v>
                </c:pt>
                <c:pt idx="86">
                  <c:v>0.19744900000000001</c:v>
                </c:pt>
                <c:pt idx="87">
                  <c:v>0.19003900000000001</c:v>
                </c:pt>
                <c:pt idx="88">
                  <c:v>0.17622099999999999</c:v>
                </c:pt>
                <c:pt idx="89">
                  <c:v>0.16298099999999999</c:v>
                </c:pt>
                <c:pt idx="90">
                  <c:v>0.15104600000000001</c:v>
                </c:pt>
                <c:pt idx="91">
                  <c:v>0.14007700000000001</c:v>
                </c:pt>
                <c:pt idx="92">
                  <c:v>0.13042799999999999</c:v>
                </c:pt>
                <c:pt idx="93">
                  <c:v>0.121516</c:v>
                </c:pt>
                <c:pt idx="94">
                  <c:v>0.11257499999999999</c:v>
                </c:pt>
                <c:pt idx="95">
                  <c:v>0.10514999999999999</c:v>
                </c:pt>
                <c:pt idx="96">
                  <c:v>9.0875700000000004E-2</c:v>
                </c:pt>
                <c:pt idx="97">
                  <c:v>7.8964300000000001E-2</c:v>
                </c:pt>
                <c:pt idx="98">
                  <c:v>6.8948499999999996E-2</c:v>
                </c:pt>
                <c:pt idx="99">
                  <c:v>5.9564100000000002E-2</c:v>
                </c:pt>
                <c:pt idx="100">
                  <c:v>5.1596099999999999E-2</c:v>
                </c:pt>
                <c:pt idx="101">
                  <c:v>4.5175100000000003E-2</c:v>
                </c:pt>
                <c:pt idx="102">
                  <c:v>3.9708199999999999E-2</c:v>
                </c:pt>
                <c:pt idx="103">
                  <c:v>3.5053800000000003E-2</c:v>
                </c:pt>
                <c:pt idx="104">
                  <c:v>2.6737299999999999E-2</c:v>
                </c:pt>
                <c:pt idx="105">
                  <c:v>2.0053999999999999E-2</c:v>
                </c:pt>
                <c:pt idx="106">
                  <c:v>1.5764899999999998E-2</c:v>
                </c:pt>
                <c:pt idx="107">
                  <c:v>1.2947E-2</c:v>
                </c:pt>
                <c:pt idx="108">
                  <c:v>1.0361E-2</c:v>
                </c:pt>
                <c:pt idx="109">
                  <c:v>8.5401000000000001E-3</c:v>
                </c:pt>
                <c:pt idx="110">
                  <c:v>6.4375999999999999E-3</c:v>
                </c:pt>
                <c:pt idx="111">
                  <c:v>5.3740699999999999E-3</c:v>
                </c:pt>
                <c:pt idx="112">
                  <c:v>4.4045300000000003E-3</c:v>
                </c:pt>
                <c:pt idx="113">
                  <c:v>4.2467E-3</c:v>
                </c:pt>
                <c:pt idx="114">
                  <c:v>3.7485600000000002E-3</c:v>
                </c:pt>
                <c:pt idx="115">
                  <c:v>3.59136E-3</c:v>
                </c:pt>
                <c:pt idx="116">
                  <c:v>2.7321200000000002E-3</c:v>
                </c:pt>
                <c:pt idx="117">
                  <c:v>1.0100199999999999E-3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2.0280100000000001E-4</c:v>
                </c:pt>
                <c:pt idx="125">
                  <c:v>2.2100000000000002E-3</c:v>
                </c:pt>
                <c:pt idx="126">
                  <c:v>2.3945899999999998E-3</c:v>
                </c:pt>
                <c:pt idx="127">
                  <c:v>3.0258500000000001E-3</c:v>
                </c:pt>
                <c:pt idx="128">
                  <c:v>4.4238599999999999E-3</c:v>
                </c:pt>
                <c:pt idx="129">
                  <c:v>7.6899100000000004E-5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4.0781599999999999E-3</c:v>
                </c:pt>
                <c:pt idx="135">
                  <c:v>2.5956500000000001E-3</c:v>
                </c:pt>
                <c:pt idx="136">
                  <c:v>9.9999999999999995E-7</c:v>
                </c:pt>
                <c:pt idx="137">
                  <c:v>3.1388999999999999E-4</c:v>
                </c:pt>
                <c:pt idx="138">
                  <c:v>1.09958E-3</c:v>
                </c:pt>
                <c:pt idx="139">
                  <c:v>9.3953099999999996E-4</c:v>
                </c:pt>
                <c:pt idx="140">
                  <c:v>9.9999999999999995E-7</c:v>
                </c:pt>
                <c:pt idx="141">
                  <c:v>1.22944E-3</c:v>
                </c:pt>
                <c:pt idx="142">
                  <c:v>1.9885800000000002E-3</c:v>
                </c:pt>
                <c:pt idx="143">
                  <c:v>1.63839E-3</c:v>
                </c:pt>
                <c:pt idx="144">
                  <c:v>9.9413699999999997E-4</c:v>
                </c:pt>
                <c:pt idx="145">
                  <c:v>9.2221999999999996E-4</c:v>
                </c:pt>
                <c:pt idx="146">
                  <c:v>7.9242199999999998E-4</c:v>
                </c:pt>
                <c:pt idx="147">
                  <c:v>6.9759100000000001E-4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4.3633099999999998E-4</c:v>
                </c:pt>
                <c:pt idx="151">
                  <c:v>5.6647499999999999E-4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7.3638399999999998E-4</c:v>
                </c:pt>
                <c:pt idx="157">
                  <c:v>2.8627999999999998E-4</c:v>
                </c:pt>
                <c:pt idx="158">
                  <c:v>3.1131600000000001E-4</c:v>
                </c:pt>
                <c:pt idx="159">
                  <c:v>7.4677200000000004E-4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1.08866E-4</c:v>
                </c:pt>
                <c:pt idx="163">
                  <c:v>6.2069800000000004E-4</c:v>
                </c:pt>
                <c:pt idx="164">
                  <c:v>9.9999999999999995E-7</c:v>
                </c:pt>
                <c:pt idx="165">
                  <c:v>9.61565E-6</c:v>
                </c:pt>
                <c:pt idx="166">
                  <c:v>9.9999999999999995E-7</c:v>
                </c:pt>
                <c:pt idx="167">
                  <c:v>9.5697299999999996E-4</c:v>
                </c:pt>
                <c:pt idx="168">
                  <c:v>9.9999999999999995E-7</c:v>
                </c:pt>
                <c:pt idx="169">
                  <c:v>4.7691999999999998E-4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1.0080099999999999E-3</c:v>
                </c:pt>
                <c:pt idx="174">
                  <c:v>1.39215E-5</c:v>
                </c:pt>
                <c:pt idx="175">
                  <c:v>3.0823800000000001E-4</c:v>
                </c:pt>
                <c:pt idx="176">
                  <c:v>9.9999999999999995E-7</c:v>
                </c:pt>
                <c:pt idx="177">
                  <c:v>2.0419599999999999E-4</c:v>
                </c:pt>
                <c:pt idx="178">
                  <c:v>9.9999999999999995E-7</c:v>
                </c:pt>
                <c:pt idx="179">
                  <c:v>1.75821E-4</c:v>
                </c:pt>
                <c:pt idx="180">
                  <c:v>3.5012699999999999E-4</c:v>
                </c:pt>
                <c:pt idx="181">
                  <c:v>9.9999999999999995E-7</c:v>
                </c:pt>
                <c:pt idx="182">
                  <c:v>4.3479400000000001E-4</c:v>
                </c:pt>
                <c:pt idx="183">
                  <c:v>9.9999999999999995E-7</c:v>
                </c:pt>
                <c:pt idx="184">
                  <c:v>3.66937E-6</c:v>
                </c:pt>
                <c:pt idx="185">
                  <c:v>9.9999999999999995E-7</c:v>
                </c:pt>
                <c:pt idx="186">
                  <c:v>2.7889799999999999E-5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1.0440399999999999E-5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1F-454B-AB23-DF51C607556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Noisy050Latex0004_0005!$E$60:$E$250</c:f>
              <c:numCache>
                <c:formatCode>0.00E+00</c:formatCode>
                <c:ptCount val="191"/>
                <c:pt idx="0">
                  <c:v>0.17357700000000001</c:v>
                </c:pt>
                <c:pt idx="1">
                  <c:v>0.39439600000000002</c:v>
                </c:pt>
                <c:pt idx="2">
                  <c:v>0.358261</c:v>
                </c:pt>
                <c:pt idx="3">
                  <c:v>0.34530300000000003</c:v>
                </c:pt>
                <c:pt idx="4">
                  <c:v>0.343308</c:v>
                </c:pt>
                <c:pt idx="5">
                  <c:v>0.34784599999999999</c:v>
                </c:pt>
                <c:pt idx="6">
                  <c:v>0.33407700000000001</c:v>
                </c:pt>
                <c:pt idx="7">
                  <c:v>0.342167</c:v>
                </c:pt>
                <c:pt idx="8">
                  <c:v>0.34462300000000001</c:v>
                </c:pt>
                <c:pt idx="9">
                  <c:v>0.340194</c:v>
                </c:pt>
                <c:pt idx="10">
                  <c:v>0.33765099999999998</c:v>
                </c:pt>
                <c:pt idx="11">
                  <c:v>0.34161900000000001</c:v>
                </c:pt>
                <c:pt idx="12">
                  <c:v>0.339142</c:v>
                </c:pt>
                <c:pt idx="13">
                  <c:v>0.342781</c:v>
                </c:pt>
                <c:pt idx="14">
                  <c:v>0.330766</c:v>
                </c:pt>
                <c:pt idx="15">
                  <c:v>0.33579799999999999</c:v>
                </c:pt>
                <c:pt idx="16">
                  <c:v>0.33452700000000002</c:v>
                </c:pt>
                <c:pt idx="17">
                  <c:v>0.33866000000000002</c:v>
                </c:pt>
                <c:pt idx="18">
                  <c:v>0.33779399999999998</c:v>
                </c:pt>
                <c:pt idx="19">
                  <c:v>0.33848499999999998</c:v>
                </c:pt>
                <c:pt idx="20">
                  <c:v>0.338868</c:v>
                </c:pt>
                <c:pt idx="21">
                  <c:v>0.343835</c:v>
                </c:pt>
                <c:pt idx="22">
                  <c:v>0.33717999999999998</c:v>
                </c:pt>
                <c:pt idx="23">
                  <c:v>0.33487800000000001</c:v>
                </c:pt>
                <c:pt idx="24">
                  <c:v>0.33458700000000002</c:v>
                </c:pt>
                <c:pt idx="25">
                  <c:v>0.33299200000000001</c:v>
                </c:pt>
                <c:pt idx="26">
                  <c:v>0.33771200000000001</c:v>
                </c:pt>
                <c:pt idx="27">
                  <c:v>0.33104600000000001</c:v>
                </c:pt>
                <c:pt idx="28">
                  <c:v>0.33300299999999999</c:v>
                </c:pt>
                <c:pt idx="29">
                  <c:v>0.33584799999999998</c:v>
                </c:pt>
                <c:pt idx="30">
                  <c:v>0.33688899999999999</c:v>
                </c:pt>
                <c:pt idx="31">
                  <c:v>0.33327400000000001</c:v>
                </c:pt>
                <c:pt idx="32">
                  <c:v>0.33352399999999999</c:v>
                </c:pt>
                <c:pt idx="33">
                  <c:v>0.33045400000000003</c:v>
                </c:pt>
                <c:pt idx="34">
                  <c:v>0.33284399999999997</c:v>
                </c:pt>
                <c:pt idx="35">
                  <c:v>0.333181</c:v>
                </c:pt>
                <c:pt idx="36">
                  <c:v>0.32885700000000001</c:v>
                </c:pt>
                <c:pt idx="37">
                  <c:v>0.33566699999999999</c:v>
                </c:pt>
                <c:pt idx="38">
                  <c:v>0.32842100000000002</c:v>
                </c:pt>
                <c:pt idx="39">
                  <c:v>0.33095799999999997</c:v>
                </c:pt>
                <c:pt idx="40">
                  <c:v>0.33039200000000002</c:v>
                </c:pt>
                <c:pt idx="41">
                  <c:v>0.32552999999999999</c:v>
                </c:pt>
                <c:pt idx="42">
                  <c:v>0.32686599999999999</c:v>
                </c:pt>
                <c:pt idx="43">
                  <c:v>0.32814399999999999</c:v>
                </c:pt>
                <c:pt idx="44">
                  <c:v>0.32652399999999998</c:v>
                </c:pt>
                <c:pt idx="45">
                  <c:v>0.325521</c:v>
                </c:pt>
                <c:pt idx="46">
                  <c:v>0.32308799999999999</c:v>
                </c:pt>
                <c:pt idx="47">
                  <c:v>0.32444099999999998</c:v>
                </c:pt>
                <c:pt idx="48">
                  <c:v>0.32399499999999998</c:v>
                </c:pt>
                <c:pt idx="49">
                  <c:v>0.32366699999999998</c:v>
                </c:pt>
                <c:pt idx="50">
                  <c:v>0.32230799999999998</c:v>
                </c:pt>
                <c:pt idx="51">
                  <c:v>0.32078200000000001</c:v>
                </c:pt>
                <c:pt idx="52">
                  <c:v>0.31988899999999998</c:v>
                </c:pt>
                <c:pt idx="53">
                  <c:v>0.31717899999999999</c:v>
                </c:pt>
                <c:pt idx="54">
                  <c:v>0.31643900000000003</c:v>
                </c:pt>
                <c:pt idx="55">
                  <c:v>0.31555800000000001</c:v>
                </c:pt>
                <c:pt idx="56">
                  <c:v>0.31161</c:v>
                </c:pt>
                <c:pt idx="57">
                  <c:v>0.31140299999999999</c:v>
                </c:pt>
                <c:pt idx="58">
                  <c:v>0.30936900000000001</c:v>
                </c:pt>
                <c:pt idx="59">
                  <c:v>0.30654599999999999</c:v>
                </c:pt>
                <c:pt idx="60">
                  <c:v>0.30438799999999999</c:v>
                </c:pt>
                <c:pt idx="61">
                  <c:v>0.30290699999999998</c:v>
                </c:pt>
                <c:pt idx="62">
                  <c:v>0.29935499999999998</c:v>
                </c:pt>
                <c:pt idx="63">
                  <c:v>0.29680899999999999</c:v>
                </c:pt>
                <c:pt idx="64">
                  <c:v>0.29375299999999999</c:v>
                </c:pt>
                <c:pt idx="65">
                  <c:v>0.289238</c:v>
                </c:pt>
                <c:pt idx="66">
                  <c:v>0.28447899999999998</c:v>
                </c:pt>
                <c:pt idx="67">
                  <c:v>0.28124900000000003</c:v>
                </c:pt>
                <c:pt idx="68">
                  <c:v>0.27747500000000003</c:v>
                </c:pt>
                <c:pt idx="69">
                  <c:v>0.27273799999999998</c:v>
                </c:pt>
                <c:pt idx="70">
                  <c:v>0.26907500000000001</c:v>
                </c:pt>
                <c:pt idx="71">
                  <c:v>0.26524999999999999</c:v>
                </c:pt>
                <c:pt idx="72">
                  <c:v>0.25728699999999999</c:v>
                </c:pt>
                <c:pt idx="73">
                  <c:v>0.24984400000000001</c:v>
                </c:pt>
                <c:pt idx="74">
                  <c:v>0.24299999999999999</c:v>
                </c:pt>
                <c:pt idx="75">
                  <c:v>0.23595099999999999</c:v>
                </c:pt>
                <c:pt idx="76">
                  <c:v>0.22875100000000001</c:v>
                </c:pt>
                <c:pt idx="77">
                  <c:v>0.222467</c:v>
                </c:pt>
                <c:pt idx="78">
                  <c:v>0.216589</c:v>
                </c:pt>
                <c:pt idx="79">
                  <c:v>0.21015500000000001</c:v>
                </c:pt>
                <c:pt idx="80">
                  <c:v>0.19810800000000001</c:v>
                </c:pt>
                <c:pt idx="81">
                  <c:v>0.18661900000000001</c:v>
                </c:pt>
                <c:pt idx="82">
                  <c:v>0.17713999999999999</c:v>
                </c:pt>
                <c:pt idx="83">
                  <c:v>0.16695299999999999</c:v>
                </c:pt>
                <c:pt idx="84">
                  <c:v>0.15767200000000001</c:v>
                </c:pt>
                <c:pt idx="85">
                  <c:v>0.14904100000000001</c:v>
                </c:pt>
                <c:pt idx="86">
                  <c:v>0.140956</c:v>
                </c:pt>
                <c:pt idx="87">
                  <c:v>0.13308600000000001</c:v>
                </c:pt>
                <c:pt idx="88">
                  <c:v>0.118618</c:v>
                </c:pt>
                <c:pt idx="89">
                  <c:v>0.105503</c:v>
                </c:pt>
                <c:pt idx="90">
                  <c:v>9.3987699999999993E-2</c:v>
                </c:pt>
                <c:pt idx="91">
                  <c:v>8.3991499999999997E-2</c:v>
                </c:pt>
                <c:pt idx="92">
                  <c:v>7.5060000000000002E-2</c:v>
                </c:pt>
                <c:pt idx="93">
                  <c:v>6.7294499999999993E-2</c:v>
                </c:pt>
                <c:pt idx="94">
                  <c:v>5.9537E-2</c:v>
                </c:pt>
                <c:pt idx="95">
                  <c:v>5.3441299999999997E-2</c:v>
                </c:pt>
                <c:pt idx="96">
                  <c:v>4.2982300000000001E-2</c:v>
                </c:pt>
                <c:pt idx="97">
                  <c:v>3.4669800000000001E-2</c:v>
                </c:pt>
                <c:pt idx="98">
                  <c:v>2.84259E-2</c:v>
                </c:pt>
                <c:pt idx="99">
                  <c:v>2.3660299999999999E-2</c:v>
                </c:pt>
                <c:pt idx="100">
                  <c:v>1.9307100000000001E-2</c:v>
                </c:pt>
                <c:pt idx="101">
                  <c:v>1.5448399999999999E-2</c:v>
                </c:pt>
                <c:pt idx="102">
                  <c:v>1.2240900000000001E-2</c:v>
                </c:pt>
                <c:pt idx="103">
                  <c:v>9.7456599999999997E-3</c:v>
                </c:pt>
                <c:pt idx="104">
                  <c:v>6.3937799999999999E-3</c:v>
                </c:pt>
                <c:pt idx="105">
                  <c:v>3.7936300000000001E-3</c:v>
                </c:pt>
                <c:pt idx="106">
                  <c:v>2.3459800000000001E-3</c:v>
                </c:pt>
                <c:pt idx="107">
                  <c:v>3.0306E-3</c:v>
                </c:pt>
                <c:pt idx="108">
                  <c:v>3.2099300000000002E-3</c:v>
                </c:pt>
                <c:pt idx="109">
                  <c:v>2.94407E-3</c:v>
                </c:pt>
                <c:pt idx="110">
                  <c:v>2.7843999999999998E-3</c:v>
                </c:pt>
                <c:pt idx="111">
                  <c:v>1.8273499999999999E-3</c:v>
                </c:pt>
                <c:pt idx="112">
                  <c:v>4.87629E-4</c:v>
                </c:pt>
                <c:pt idx="113">
                  <c:v>9.9999999999999995E-7</c:v>
                </c:pt>
                <c:pt idx="114">
                  <c:v>1.3206599999999999E-4</c:v>
                </c:pt>
                <c:pt idx="115">
                  <c:v>1.21743E-3</c:v>
                </c:pt>
                <c:pt idx="116">
                  <c:v>1.5897400000000001E-3</c:v>
                </c:pt>
                <c:pt idx="117">
                  <c:v>2.2867899999999999E-3</c:v>
                </c:pt>
                <c:pt idx="118">
                  <c:v>2.53382E-3</c:v>
                </c:pt>
                <c:pt idx="119">
                  <c:v>8.51566E-4</c:v>
                </c:pt>
                <c:pt idx="120">
                  <c:v>9.9999999999999995E-7</c:v>
                </c:pt>
                <c:pt idx="121">
                  <c:v>2.7333199999999999E-4</c:v>
                </c:pt>
                <c:pt idx="122">
                  <c:v>2.8918500000000001E-3</c:v>
                </c:pt>
                <c:pt idx="123">
                  <c:v>1.77038E-3</c:v>
                </c:pt>
                <c:pt idx="124">
                  <c:v>5.8706399999999999E-4</c:v>
                </c:pt>
                <c:pt idx="125">
                  <c:v>9.9999999999999995E-7</c:v>
                </c:pt>
                <c:pt idx="126">
                  <c:v>9.2540600000000006E-5</c:v>
                </c:pt>
                <c:pt idx="127">
                  <c:v>9.9999999999999995E-7</c:v>
                </c:pt>
                <c:pt idx="128">
                  <c:v>1.5116000000000001E-3</c:v>
                </c:pt>
                <c:pt idx="129">
                  <c:v>1.28991E-3</c:v>
                </c:pt>
                <c:pt idx="130">
                  <c:v>8.8594800000000001E-4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2.4800700000000001E-4</c:v>
                </c:pt>
                <c:pt idx="134">
                  <c:v>8.0136900000000002E-4</c:v>
                </c:pt>
                <c:pt idx="135">
                  <c:v>5.42995E-4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1.8332800000000001E-3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6.5231800000000001E-5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3.7770000000000002E-4</c:v>
                </c:pt>
                <c:pt idx="146">
                  <c:v>1.28459E-3</c:v>
                </c:pt>
                <c:pt idx="147">
                  <c:v>6.4984199999999998E-4</c:v>
                </c:pt>
                <c:pt idx="148">
                  <c:v>2.9507699999999998E-4</c:v>
                </c:pt>
                <c:pt idx="149">
                  <c:v>3.8712599999999999E-5</c:v>
                </c:pt>
                <c:pt idx="150">
                  <c:v>1.82248E-3</c:v>
                </c:pt>
                <c:pt idx="151">
                  <c:v>1.1110499999999999E-3</c:v>
                </c:pt>
                <c:pt idx="152">
                  <c:v>9.9999999999999995E-7</c:v>
                </c:pt>
                <c:pt idx="153">
                  <c:v>5.84324E-4</c:v>
                </c:pt>
                <c:pt idx="154">
                  <c:v>5.0893200000000003E-4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3.3585100000000002E-4</c:v>
                </c:pt>
                <c:pt idx="161">
                  <c:v>1.9794300000000001E-4</c:v>
                </c:pt>
                <c:pt idx="162">
                  <c:v>9.9999999999999995E-7</c:v>
                </c:pt>
                <c:pt idx="163">
                  <c:v>1.36468E-5</c:v>
                </c:pt>
                <c:pt idx="164">
                  <c:v>9.9999999999999995E-7</c:v>
                </c:pt>
                <c:pt idx="165">
                  <c:v>1.8999199999999999E-4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4.7395500000000003E-4</c:v>
                </c:pt>
                <c:pt idx="169">
                  <c:v>9.9999999999999995E-7</c:v>
                </c:pt>
                <c:pt idx="170">
                  <c:v>6.9640000000000001E-4</c:v>
                </c:pt>
                <c:pt idx="171">
                  <c:v>1.3148700000000001E-4</c:v>
                </c:pt>
                <c:pt idx="172">
                  <c:v>9.9999999999999995E-7</c:v>
                </c:pt>
                <c:pt idx="173">
                  <c:v>2.2599499999999999E-4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2.1368400000000001E-4</c:v>
                </c:pt>
                <c:pt idx="178">
                  <c:v>9.9999999999999995E-7</c:v>
                </c:pt>
                <c:pt idx="179">
                  <c:v>4.4972400000000003E-5</c:v>
                </c:pt>
                <c:pt idx="180">
                  <c:v>7.0818500000000006E-5</c:v>
                </c:pt>
                <c:pt idx="181">
                  <c:v>9.9999999999999995E-7</c:v>
                </c:pt>
                <c:pt idx="182">
                  <c:v>5.0276599999999998E-4</c:v>
                </c:pt>
                <c:pt idx="183">
                  <c:v>4.0307100000000002E-4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2.6788199999999999E-4</c:v>
                </c:pt>
                <c:pt idx="190">
                  <c:v>2.1271199999999999E-4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1F-454B-AB23-DF51C607556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0.50821499999999997</c:v>
                </c:pt>
                <c:pt idx="2">
                  <c:v>0.35449999999999998</c:v>
                </c:pt>
                <c:pt idx="3">
                  <c:v>0.33777200000000002</c:v>
                </c:pt>
                <c:pt idx="4">
                  <c:v>0.269957</c:v>
                </c:pt>
                <c:pt idx="5">
                  <c:v>0.27538200000000002</c:v>
                </c:pt>
                <c:pt idx="6">
                  <c:v>0.268148</c:v>
                </c:pt>
                <c:pt idx="7">
                  <c:v>0.31245400000000001</c:v>
                </c:pt>
                <c:pt idx="8">
                  <c:v>0.31154999999999999</c:v>
                </c:pt>
                <c:pt idx="9">
                  <c:v>0.30160399999999998</c:v>
                </c:pt>
                <c:pt idx="10">
                  <c:v>0.32646999999999998</c:v>
                </c:pt>
                <c:pt idx="11">
                  <c:v>0.28758899999999998</c:v>
                </c:pt>
                <c:pt idx="12">
                  <c:v>0.28939700000000002</c:v>
                </c:pt>
                <c:pt idx="13">
                  <c:v>0.29527500000000001</c:v>
                </c:pt>
                <c:pt idx="14">
                  <c:v>0.307029</c:v>
                </c:pt>
                <c:pt idx="15">
                  <c:v>0.28080699999999997</c:v>
                </c:pt>
                <c:pt idx="16">
                  <c:v>0.29143200000000002</c:v>
                </c:pt>
                <c:pt idx="17">
                  <c:v>0.27560800000000002</c:v>
                </c:pt>
                <c:pt idx="18">
                  <c:v>0.30205599999999999</c:v>
                </c:pt>
                <c:pt idx="19">
                  <c:v>0.302734</c:v>
                </c:pt>
                <c:pt idx="20">
                  <c:v>0.30024800000000001</c:v>
                </c:pt>
                <c:pt idx="21">
                  <c:v>0.28080699999999997</c:v>
                </c:pt>
                <c:pt idx="22">
                  <c:v>0.28668500000000002</c:v>
                </c:pt>
                <c:pt idx="23">
                  <c:v>0.27481699999999998</c:v>
                </c:pt>
                <c:pt idx="24">
                  <c:v>0.30962899999999999</c:v>
                </c:pt>
                <c:pt idx="25">
                  <c:v>0.28453699999999998</c:v>
                </c:pt>
                <c:pt idx="26">
                  <c:v>0.277868</c:v>
                </c:pt>
                <c:pt idx="27">
                  <c:v>0.29753499999999999</c:v>
                </c:pt>
                <c:pt idx="28">
                  <c:v>0.28883199999999998</c:v>
                </c:pt>
                <c:pt idx="29">
                  <c:v>0.28408499999999998</c:v>
                </c:pt>
                <c:pt idx="30">
                  <c:v>0.296292</c:v>
                </c:pt>
                <c:pt idx="31">
                  <c:v>0.30369499999999999</c:v>
                </c:pt>
                <c:pt idx="32">
                  <c:v>0.29934300000000003</c:v>
                </c:pt>
                <c:pt idx="33">
                  <c:v>0.30499399999999999</c:v>
                </c:pt>
                <c:pt idx="34">
                  <c:v>0.28702299999999997</c:v>
                </c:pt>
                <c:pt idx="35">
                  <c:v>0.304373</c:v>
                </c:pt>
                <c:pt idx="36">
                  <c:v>0.28385899999999997</c:v>
                </c:pt>
                <c:pt idx="37">
                  <c:v>0.28148499999999999</c:v>
                </c:pt>
                <c:pt idx="38">
                  <c:v>0.29357899999999998</c:v>
                </c:pt>
                <c:pt idx="39">
                  <c:v>0.29075299999999998</c:v>
                </c:pt>
                <c:pt idx="40">
                  <c:v>0.290329</c:v>
                </c:pt>
                <c:pt idx="41">
                  <c:v>0.29239199999999999</c:v>
                </c:pt>
                <c:pt idx="42">
                  <c:v>0.27651199999999998</c:v>
                </c:pt>
                <c:pt idx="43">
                  <c:v>0.26571800000000001</c:v>
                </c:pt>
                <c:pt idx="44">
                  <c:v>0.28552499999999997</c:v>
                </c:pt>
                <c:pt idx="45">
                  <c:v>0.29869299999999999</c:v>
                </c:pt>
                <c:pt idx="46">
                  <c:v>0.27908300000000003</c:v>
                </c:pt>
                <c:pt idx="47">
                  <c:v>0.28233200000000003</c:v>
                </c:pt>
                <c:pt idx="48">
                  <c:v>0.27612900000000001</c:v>
                </c:pt>
                <c:pt idx="49">
                  <c:v>0.28344799999999998</c:v>
                </c:pt>
                <c:pt idx="50">
                  <c:v>0.27853099999999997</c:v>
                </c:pt>
                <c:pt idx="51">
                  <c:v>0.28275499999999998</c:v>
                </c:pt>
                <c:pt idx="52">
                  <c:v>0.27214500000000003</c:v>
                </c:pt>
                <c:pt idx="53">
                  <c:v>0.27779599999999999</c:v>
                </c:pt>
                <c:pt idx="54">
                  <c:v>0.27926600000000001</c:v>
                </c:pt>
                <c:pt idx="55">
                  <c:v>0.26880900000000002</c:v>
                </c:pt>
                <c:pt idx="56">
                  <c:v>0.267156</c:v>
                </c:pt>
                <c:pt idx="57">
                  <c:v>0.26388600000000001</c:v>
                </c:pt>
                <c:pt idx="58">
                  <c:v>0.26551999999999998</c:v>
                </c:pt>
                <c:pt idx="59">
                  <c:v>0.25642900000000002</c:v>
                </c:pt>
                <c:pt idx="60">
                  <c:v>0.26304100000000002</c:v>
                </c:pt>
                <c:pt idx="61">
                  <c:v>0.25408999999999998</c:v>
                </c:pt>
                <c:pt idx="62">
                  <c:v>0.25407600000000002</c:v>
                </c:pt>
                <c:pt idx="63">
                  <c:v>0.25399699999999997</c:v>
                </c:pt>
                <c:pt idx="64">
                  <c:v>0.24710199999999999</c:v>
                </c:pt>
                <c:pt idx="65">
                  <c:v>0.23893900000000001</c:v>
                </c:pt>
                <c:pt idx="66">
                  <c:v>0.23821700000000001</c:v>
                </c:pt>
                <c:pt idx="67">
                  <c:v>0.23220199999999999</c:v>
                </c:pt>
                <c:pt idx="68">
                  <c:v>0.22675500000000001</c:v>
                </c:pt>
                <c:pt idx="69">
                  <c:v>0.225352</c:v>
                </c:pt>
                <c:pt idx="70">
                  <c:v>0.22023899999999999</c:v>
                </c:pt>
                <c:pt idx="71">
                  <c:v>0.21412200000000001</c:v>
                </c:pt>
                <c:pt idx="72">
                  <c:v>0.20835899999999999</c:v>
                </c:pt>
                <c:pt idx="73">
                  <c:v>0.20011399999999999</c:v>
                </c:pt>
                <c:pt idx="74">
                  <c:v>0.19325800000000001</c:v>
                </c:pt>
                <c:pt idx="75">
                  <c:v>0.183312</c:v>
                </c:pt>
                <c:pt idx="76">
                  <c:v>0.176815</c:v>
                </c:pt>
                <c:pt idx="77">
                  <c:v>0.16986399999999999</c:v>
                </c:pt>
                <c:pt idx="78">
                  <c:v>0.16492200000000001</c:v>
                </c:pt>
                <c:pt idx="79">
                  <c:v>0.15867999999999999</c:v>
                </c:pt>
                <c:pt idx="80">
                  <c:v>0.147282</c:v>
                </c:pt>
                <c:pt idx="81">
                  <c:v>0.13725899999999999</c:v>
                </c:pt>
                <c:pt idx="82">
                  <c:v>0.12523400000000001</c:v>
                </c:pt>
                <c:pt idx="83">
                  <c:v>0.117141</c:v>
                </c:pt>
                <c:pt idx="84">
                  <c:v>0.110886</c:v>
                </c:pt>
                <c:pt idx="85">
                  <c:v>0.10129199999999999</c:v>
                </c:pt>
                <c:pt idx="86">
                  <c:v>9.3834600000000004E-2</c:v>
                </c:pt>
                <c:pt idx="87">
                  <c:v>8.6204799999999998E-2</c:v>
                </c:pt>
                <c:pt idx="88">
                  <c:v>7.3711499999999999E-2</c:v>
                </c:pt>
                <c:pt idx="89">
                  <c:v>6.3664399999999996E-2</c:v>
                </c:pt>
                <c:pt idx="90">
                  <c:v>5.3242900000000003E-2</c:v>
                </c:pt>
                <c:pt idx="91">
                  <c:v>4.5216300000000001E-2</c:v>
                </c:pt>
                <c:pt idx="92">
                  <c:v>3.8842099999999997E-2</c:v>
                </c:pt>
                <c:pt idx="93">
                  <c:v>3.3801699999999997E-2</c:v>
                </c:pt>
                <c:pt idx="94">
                  <c:v>2.9293699999999999E-2</c:v>
                </c:pt>
                <c:pt idx="95">
                  <c:v>2.4345700000000001E-2</c:v>
                </c:pt>
                <c:pt idx="96">
                  <c:v>1.9018199999999999E-2</c:v>
                </c:pt>
                <c:pt idx="97">
                  <c:v>1.4375600000000001E-2</c:v>
                </c:pt>
                <c:pt idx="98">
                  <c:v>1.15476E-2</c:v>
                </c:pt>
                <c:pt idx="99">
                  <c:v>7.44241E-3</c:v>
                </c:pt>
                <c:pt idx="100">
                  <c:v>4.58276E-3</c:v>
                </c:pt>
                <c:pt idx="101">
                  <c:v>4.8260500000000001E-3</c:v>
                </c:pt>
                <c:pt idx="102">
                  <c:v>2.3409799999999999E-3</c:v>
                </c:pt>
                <c:pt idx="103">
                  <c:v>2.3559700000000002E-3</c:v>
                </c:pt>
                <c:pt idx="104">
                  <c:v>1.2708299999999999E-3</c:v>
                </c:pt>
                <c:pt idx="105">
                  <c:v>7.2015899999999995E-4</c:v>
                </c:pt>
                <c:pt idx="106">
                  <c:v>8.0507900000000002E-5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6.8656100000000003E-4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2.18187E-4</c:v>
                </c:pt>
                <c:pt idx="116">
                  <c:v>1.00143E-3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6.0474699999999999E-5</c:v>
                </c:pt>
                <c:pt idx="120">
                  <c:v>1.8831E-3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1.8421900000000001E-5</c:v>
                </c:pt>
                <c:pt idx="124">
                  <c:v>9.9999999999999995E-7</c:v>
                </c:pt>
                <c:pt idx="125">
                  <c:v>4.1186499999999997E-4</c:v>
                </c:pt>
                <c:pt idx="126">
                  <c:v>9.9999999999999995E-7</c:v>
                </c:pt>
                <c:pt idx="127">
                  <c:v>1.4794000000000001E-3</c:v>
                </c:pt>
                <c:pt idx="128">
                  <c:v>1.21715E-4</c:v>
                </c:pt>
                <c:pt idx="129">
                  <c:v>5.5921200000000001E-4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1.1753200000000001E-3</c:v>
                </c:pt>
                <c:pt idx="134">
                  <c:v>4.1982500000000003E-4</c:v>
                </c:pt>
                <c:pt idx="135">
                  <c:v>7.2037800000000003E-5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9.7727399999999995E-5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4.9958700000000001E-4</c:v>
                </c:pt>
                <c:pt idx="142">
                  <c:v>1.4103099999999999E-3</c:v>
                </c:pt>
                <c:pt idx="143">
                  <c:v>8.9594999999999999E-5</c:v>
                </c:pt>
                <c:pt idx="144">
                  <c:v>2.4500699999999999E-4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1.0140399999999999E-4</c:v>
                </c:pt>
                <c:pt idx="148">
                  <c:v>1.1629800000000001E-3</c:v>
                </c:pt>
                <c:pt idx="149">
                  <c:v>4.6570200000000002E-4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4.2119E-4</c:v>
                </c:pt>
                <c:pt idx="153">
                  <c:v>9.9999999999999995E-7</c:v>
                </c:pt>
                <c:pt idx="154">
                  <c:v>1.2296400000000001E-4</c:v>
                </c:pt>
                <c:pt idx="155">
                  <c:v>9.9999999999999995E-7</c:v>
                </c:pt>
                <c:pt idx="156">
                  <c:v>2.20091E-4</c:v>
                </c:pt>
                <c:pt idx="157">
                  <c:v>9.9999999999999995E-7</c:v>
                </c:pt>
                <c:pt idx="158">
                  <c:v>1.7180400000000001E-4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1.18782E-4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5.7801300000000005E-4</c:v>
                </c:pt>
                <c:pt idx="170">
                  <c:v>9.9999999999999995E-7</c:v>
                </c:pt>
                <c:pt idx="171">
                  <c:v>8.3079799999999997E-5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4.7697199999999999E-4</c:v>
                </c:pt>
                <c:pt idx="175">
                  <c:v>1.8488700000000001E-5</c:v>
                </c:pt>
                <c:pt idx="176">
                  <c:v>1.0888E-4</c:v>
                </c:pt>
                <c:pt idx="177">
                  <c:v>1.7473599999999999E-4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1.9183700000000001E-4</c:v>
                </c:pt>
                <c:pt idx="182">
                  <c:v>9.9999999999999995E-7</c:v>
                </c:pt>
                <c:pt idx="183">
                  <c:v>2.3676799999999999E-4</c:v>
                </c:pt>
                <c:pt idx="184">
                  <c:v>4.3151400000000002E-5</c:v>
                </c:pt>
                <c:pt idx="185">
                  <c:v>7.4061599999999996E-5</c:v>
                </c:pt>
                <c:pt idx="186">
                  <c:v>9.9999999999999995E-7</c:v>
                </c:pt>
                <c:pt idx="187">
                  <c:v>1.19295E-4</c:v>
                </c:pt>
                <c:pt idx="188">
                  <c:v>1.9991400000000001E-4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1F-454B-AB23-DF51C607556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0.72482999999999997</c:v>
                </c:pt>
                <c:pt idx="2">
                  <c:v>0.23328299999999999</c:v>
                </c:pt>
                <c:pt idx="3">
                  <c:v>0.55840000000000001</c:v>
                </c:pt>
                <c:pt idx="4">
                  <c:v>0.21373200000000001</c:v>
                </c:pt>
                <c:pt idx="5">
                  <c:v>0.478709</c:v>
                </c:pt>
                <c:pt idx="6">
                  <c:v>0.24003099999999999</c:v>
                </c:pt>
                <c:pt idx="7">
                  <c:v>0.36070999999999998</c:v>
                </c:pt>
                <c:pt idx="8">
                  <c:v>0.21671000000000001</c:v>
                </c:pt>
                <c:pt idx="9">
                  <c:v>0.31168400000000002</c:v>
                </c:pt>
                <c:pt idx="10">
                  <c:v>0.21383199999999999</c:v>
                </c:pt>
                <c:pt idx="11">
                  <c:v>0.25333</c:v>
                </c:pt>
                <c:pt idx="12">
                  <c:v>0.21293799999999999</c:v>
                </c:pt>
                <c:pt idx="13">
                  <c:v>0.24122199999999999</c:v>
                </c:pt>
                <c:pt idx="14">
                  <c:v>0.21710699999999999</c:v>
                </c:pt>
                <c:pt idx="15">
                  <c:v>0.20708299999999999</c:v>
                </c:pt>
                <c:pt idx="16">
                  <c:v>0.19939200000000001</c:v>
                </c:pt>
                <c:pt idx="17">
                  <c:v>0.20296400000000001</c:v>
                </c:pt>
                <c:pt idx="18">
                  <c:v>0.21373200000000001</c:v>
                </c:pt>
                <c:pt idx="19">
                  <c:v>0.19323899999999999</c:v>
                </c:pt>
                <c:pt idx="20">
                  <c:v>0.19542200000000001</c:v>
                </c:pt>
                <c:pt idx="21">
                  <c:v>0.20083100000000001</c:v>
                </c:pt>
                <c:pt idx="22">
                  <c:v>0.18624199999999999</c:v>
                </c:pt>
                <c:pt idx="23">
                  <c:v>0.20097999999999999</c:v>
                </c:pt>
                <c:pt idx="24">
                  <c:v>0.20661099999999999</c:v>
                </c:pt>
                <c:pt idx="25">
                  <c:v>0.20430400000000001</c:v>
                </c:pt>
                <c:pt idx="26">
                  <c:v>0.19428100000000001</c:v>
                </c:pt>
                <c:pt idx="27">
                  <c:v>0.20418</c:v>
                </c:pt>
                <c:pt idx="28">
                  <c:v>0.18951699999999999</c:v>
                </c:pt>
                <c:pt idx="29">
                  <c:v>0.19093099999999999</c:v>
                </c:pt>
                <c:pt idx="30">
                  <c:v>0.20385800000000001</c:v>
                </c:pt>
                <c:pt idx="31">
                  <c:v>0.201289</c:v>
                </c:pt>
                <c:pt idx="32">
                  <c:v>0.19930500000000001</c:v>
                </c:pt>
                <c:pt idx="33">
                  <c:v>0.19506200000000001</c:v>
                </c:pt>
                <c:pt idx="34">
                  <c:v>0.19986300000000001</c:v>
                </c:pt>
                <c:pt idx="35">
                  <c:v>0.19298999999999999</c:v>
                </c:pt>
                <c:pt idx="36">
                  <c:v>0.194218</c:v>
                </c:pt>
                <c:pt idx="37">
                  <c:v>0.196712</c:v>
                </c:pt>
                <c:pt idx="38">
                  <c:v>0.19817599999999999</c:v>
                </c:pt>
                <c:pt idx="39">
                  <c:v>0.200762</c:v>
                </c:pt>
                <c:pt idx="40">
                  <c:v>0.193381</c:v>
                </c:pt>
                <c:pt idx="41">
                  <c:v>0.194634</c:v>
                </c:pt>
                <c:pt idx="42">
                  <c:v>0.19855999999999999</c:v>
                </c:pt>
                <c:pt idx="43">
                  <c:v>0.19192999999999999</c:v>
                </c:pt>
                <c:pt idx="44">
                  <c:v>0.19339999999999999</c:v>
                </c:pt>
                <c:pt idx="45">
                  <c:v>0.18970899999999999</c:v>
                </c:pt>
                <c:pt idx="46">
                  <c:v>0.19212799999999999</c:v>
                </c:pt>
                <c:pt idx="47">
                  <c:v>0.19400200000000001</c:v>
                </c:pt>
                <c:pt idx="48">
                  <c:v>0.19350600000000001</c:v>
                </c:pt>
                <c:pt idx="49">
                  <c:v>0.19162899999999999</c:v>
                </c:pt>
                <c:pt idx="50">
                  <c:v>0.19015599999999999</c:v>
                </c:pt>
                <c:pt idx="51">
                  <c:v>0.184304</c:v>
                </c:pt>
                <c:pt idx="52">
                  <c:v>0.18463499999999999</c:v>
                </c:pt>
                <c:pt idx="53">
                  <c:v>0.18809000000000001</c:v>
                </c:pt>
                <c:pt idx="54">
                  <c:v>0.17959900000000001</c:v>
                </c:pt>
                <c:pt idx="55">
                  <c:v>0.18012500000000001</c:v>
                </c:pt>
                <c:pt idx="56">
                  <c:v>0.17896799999999999</c:v>
                </c:pt>
                <c:pt idx="57">
                  <c:v>0.178206</c:v>
                </c:pt>
                <c:pt idx="58">
                  <c:v>0.17548</c:v>
                </c:pt>
                <c:pt idx="59">
                  <c:v>0.174454</c:v>
                </c:pt>
                <c:pt idx="60">
                  <c:v>0.17152800000000001</c:v>
                </c:pt>
                <c:pt idx="61">
                  <c:v>0.169652</c:v>
                </c:pt>
                <c:pt idx="62">
                  <c:v>0.170316</c:v>
                </c:pt>
                <c:pt idx="63">
                  <c:v>0.16594400000000001</c:v>
                </c:pt>
                <c:pt idx="64">
                  <c:v>0.161522</c:v>
                </c:pt>
                <c:pt idx="65">
                  <c:v>0.15803200000000001</c:v>
                </c:pt>
                <c:pt idx="66">
                  <c:v>0.153502</c:v>
                </c:pt>
                <c:pt idx="67">
                  <c:v>0.15015200000000001</c:v>
                </c:pt>
                <c:pt idx="68">
                  <c:v>0.14812</c:v>
                </c:pt>
                <c:pt idx="69">
                  <c:v>0.14416399999999999</c:v>
                </c:pt>
                <c:pt idx="70">
                  <c:v>0.139573</c:v>
                </c:pt>
                <c:pt idx="71">
                  <c:v>0.13577800000000001</c:v>
                </c:pt>
                <c:pt idx="72">
                  <c:v>0.13003200000000001</c:v>
                </c:pt>
                <c:pt idx="73">
                  <c:v>0.124448</c:v>
                </c:pt>
                <c:pt idx="74">
                  <c:v>0.117172</c:v>
                </c:pt>
                <c:pt idx="75">
                  <c:v>0.112576</c:v>
                </c:pt>
                <c:pt idx="76">
                  <c:v>0.106962</c:v>
                </c:pt>
                <c:pt idx="77">
                  <c:v>0.101183</c:v>
                </c:pt>
                <c:pt idx="78">
                  <c:v>9.7486799999999998E-2</c:v>
                </c:pt>
                <c:pt idx="79">
                  <c:v>9.1939599999999996E-2</c:v>
                </c:pt>
                <c:pt idx="80">
                  <c:v>8.3486699999999997E-2</c:v>
                </c:pt>
                <c:pt idx="81">
                  <c:v>7.5977199999999995E-2</c:v>
                </c:pt>
                <c:pt idx="82">
                  <c:v>6.8048399999999995E-2</c:v>
                </c:pt>
                <c:pt idx="83">
                  <c:v>6.2750500000000001E-2</c:v>
                </c:pt>
                <c:pt idx="84">
                  <c:v>5.6756500000000001E-2</c:v>
                </c:pt>
                <c:pt idx="85">
                  <c:v>5.1934599999999997E-2</c:v>
                </c:pt>
                <c:pt idx="86">
                  <c:v>4.70147E-2</c:v>
                </c:pt>
                <c:pt idx="87">
                  <c:v>4.2824300000000003E-2</c:v>
                </c:pt>
                <c:pt idx="88">
                  <c:v>3.5478299999999997E-2</c:v>
                </c:pt>
                <c:pt idx="89">
                  <c:v>2.8960900000000001E-2</c:v>
                </c:pt>
                <c:pt idx="90">
                  <c:v>2.3560600000000001E-2</c:v>
                </c:pt>
                <c:pt idx="91">
                  <c:v>1.9947400000000001E-2</c:v>
                </c:pt>
                <c:pt idx="92">
                  <c:v>1.6150999999999999E-2</c:v>
                </c:pt>
                <c:pt idx="93">
                  <c:v>1.3968700000000001E-2</c:v>
                </c:pt>
                <c:pt idx="94">
                  <c:v>1.1206000000000001E-2</c:v>
                </c:pt>
                <c:pt idx="95">
                  <c:v>9.3347199999999995E-3</c:v>
                </c:pt>
                <c:pt idx="96">
                  <c:v>6.6053700000000002E-3</c:v>
                </c:pt>
                <c:pt idx="97">
                  <c:v>5.6266700000000003E-3</c:v>
                </c:pt>
                <c:pt idx="98">
                  <c:v>5.0057900000000004E-3</c:v>
                </c:pt>
                <c:pt idx="99">
                  <c:v>4.4059299999999997E-3</c:v>
                </c:pt>
                <c:pt idx="100">
                  <c:v>3.9498299999999997E-3</c:v>
                </c:pt>
                <c:pt idx="101">
                  <c:v>3.78035E-3</c:v>
                </c:pt>
                <c:pt idx="102">
                  <c:v>3.9140700000000004E-3</c:v>
                </c:pt>
                <c:pt idx="103">
                  <c:v>3.8370800000000001E-3</c:v>
                </c:pt>
                <c:pt idx="104">
                  <c:v>2.8917000000000001E-3</c:v>
                </c:pt>
                <c:pt idx="105">
                  <c:v>1.52063E-3</c:v>
                </c:pt>
                <c:pt idx="106">
                  <c:v>1.59944E-4</c:v>
                </c:pt>
                <c:pt idx="107">
                  <c:v>5.3239900000000002E-4</c:v>
                </c:pt>
                <c:pt idx="108">
                  <c:v>6.6640999999999998E-4</c:v>
                </c:pt>
                <c:pt idx="109">
                  <c:v>9.2162699999999995E-4</c:v>
                </c:pt>
                <c:pt idx="110">
                  <c:v>7.4954999999999998E-4</c:v>
                </c:pt>
                <c:pt idx="111">
                  <c:v>1.97314E-4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7.5278699999999999E-4</c:v>
                </c:pt>
                <c:pt idx="123">
                  <c:v>9.9999999999999995E-7</c:v>
                </c:pt>
                <c:pt idx="124">
                  <c:v>2.26584E-4</c:v>
                </c:pt>
                <c:pt idx="125">
                  <c:v>1.00968E-3</c:v>
                </c:pt>
                <c:pt idx="126">
                  <c:v>1.1767699999999999E-3</c:v>
                </c:pt>
                <c:pt idx="127">
                  <c:v>1.1944499999999999E-3</c:v>
                </c:pt>
                <c:pt idx="128">
                  <c:v>7.1908000000000003E-5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6.0026800000000005E-4</c:v>
                </c:pt>
                <c:pt idx="133">
                  <c:v>6.3659899999999995E-4</c:v>
                </c:pt>
                <c:pt idx="134">
                  <c:v>1.03253E-3</c:v>
                </c:pt>
                <c:pt idx="135">
                  <c:v>6.22362E-4</c:v>
                </c:pt>
                <c:pt idx="136">
                  <c:v>9.9999999999999995E-7</c:v>
                </c:pt>
                <c:pt idx="137">
                  <c:v>1.1903100000000001E-4</c:v>
                </c:pt>
                <c:pt idx="138">
                  <c:v>1.22645E-3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8.51284E-4</c:v>
                </c:pt>
                <c:pt idx="143">
                  <c:v>4.0022400000000002E-4</c:v>
                </c:pt>
                <c:pt idx="144">
                  <c:v>2.9969399999999998E-4</c:v>
                </c:pt>
                <c:pt idx="145">
                  <c:v>2.9818599999999998E-4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2.7995199999999998E-4</c:v>
                </c:pt>
                <c:pt idx="150">
                  <c:v>1.2606999999999999E-4</c:v>
                </c:pt>
                <c:pt idx="151">
                  <c:v>3.4561999999999999E-4</c:v>
                </c:pt>
                <c:pt idx="152">
                  <c:v>9.9999999999999995E-7</c:v>
                </c:pt>
                <c:pt idx="153">
                  <c:v>2.61103E-4</c:v>
                </c:pt>
                <c:pt idx="154">
                  <c:v>1.14546E-4</c:v>
                </c:pt>
                <c:pt idx="155">
                  <c:v>2.3483400000000001E-4</c:v>
                </c:pt>
                <c:pt idx="156">
                  <c:v>2.17777E-5</c:v>
                </c:pt>
                <c:pt idx="157">
                  <c:v>1.8659900000000001E-5</c:v>
                </c:pt>
                <c:pt idx="158">
                  <c:v>4.4521900000000001E-4</c:v>
                </c:pt>
                <c:pt idx="159">
                  <c:v>3.2140800000000002E-4</c:v>
                </c:pt>
                <c:pt idx="160">
                  <c:v>1.52091E-4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8.1522999999999999E-5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2.3990900000000001E-5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1.3353E-4</c:v>
                </c:pt>
                <c:pt idx="170">
                  <c:v>3.3153700000000001E-5</c:v>
                </c:pt>
                <c:pt idx="171">
                  <c:v>9.9999999999999995E-7</c:v>
                </c:pt>
                <c:pt idx="172">
                  <c:v>3.4112999999999997E-5</c:v>
                </c:pt>
                <c:pt idx="173">
                  <c:v>2.6130400000000002E-4</c:v>
                </c:pt>
                <c:pt idx="174">
                  <c:v>4.7157499999999997E-5</c:v>
                </c:pt>
                <c:pt idx="175">
                  <c:v>1.3694099999999999E-4</c:v>
                </c:pt>
                <c:pt idx="176">
                  <c:v>9.2059900000000003E-5</c:v>
                </c:pt>
                <c:pt idx="177">
                  <c:v>4.0766599999999997E-5</c:v>
                </c:pt>
                <c:pt idx="178">
                  <c:v>9.45803E-5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6.0044199999999997E-5</c:v>
                </c:pt>
                <c:pt idx="184">
                  <c:v>6.0513999999999997E-5</c:v>
                </c:pt>
                <c:pt idx="185">
                  <c:v>9.9999999999999995E-7</c:v>
                </c:pt>
                <c:pt idx="186">
                  <c:v>9.5340900000000001E-5</c:v>
                </c:pt>
                <c:pt idx="187">
                  <c:v>4.90472E-5</c:v>
                </c:pt>
                <c:pt idx="188">
                  <c:v>4.6074799999999998E-6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1F-454B-AB23-DF51C607556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0.22809499999999999</c:v>
                </c:pt>
                <c:pt idx="2">
                  <c:v>0.17277799999999999</c:v>
                </c:pt>
                <c:pt idx="3">
                  <c:v>0.16969600000000001</c:v>
                </c:pt>
                <c:pt idx="4">
                  <c:v>0.17360500000000001</c:v>
                </c:pt>
                <c:pt idx="5">
                  <c:v>0.15842300000000001</c:v>
                </c:pt>
                <c:pt idx="6">
                  <c:v>0.16781799999999999</c:v>
                </c:pt>
                <c:pt idx="7">
                  <c:v>0.171876</c:v>
                </c:pt>
                <c:pt idx="8">
                  <c:v>0.16916999999999999</c:v>
                </c:pt>
                <c:pt idx="9">
                  <c:v>0.152861</c:v>
                </c:pt>
                <c:pt idx="10">
                  <c:v>0.179843</c:v>
                </c:pt>
                <c:pt idx="11">
                  <c:v>0.164135</c:v>
                </c:pt>
                <c:pt idx="12">
                  <c:v>0.157746</c:v>
                </c:pt>
                <c:pt idx="13">
                  <c:v>0.147149</c:v>
                </c:pt>
                <c:pt idx="14">
                  <c:v>0.15549099999999999</c:v>
                </c:pt>
                <c:pt idx="15">
                  <c:v>0.15556700000000001</c:v>
                </c:pt>
                <c:pt idx="16">
                  <c:v>0.16458600000000001</c:v>
                </c:pt>
                <c:pt idx="17">
                  <c:v>0.16514899999999999</c:v>
                </c:pt>
                <c:pt idx="18">
                  <c:v>0.16473599999999999</c:v>
                </c:pt>
                <c:pt idx="19">
                  <c:v>0.16364600000000001</c:v>
                </c:pt>
                <c:pt idx="20">
                  <c:v>0.14748700000000001</c:v>
                </c:pt>
                <c:pt idx="21">
                  <c:v>0.15864800000000001</c:v>
                </c:pt>
                <c:pt idx="22">
                  <c:v>0.16935800000000001</c:v>
                </c:pt>
                <c:pt idx="23">
                  <c:v>0.15701300000000001</c:v>
                </c:pt>
                <c:pt idx="24">
                  <c:v>0.157107</c:v>
                </c:pt>
                <c:pt idx="25">
                  <c:v>0.160828</c:v>
                </c:pt>
                <c:pt idx="26">
                  <c:v>0.15759600000000001</c:v>
                </c:pt>
                <c:pt idx="27">
                  <c:v>0.14915900000000001</c:v>
                </c:pt>
                <c:pt idx="28">
                  <c:v>0.15565999999999999</c:v>
                </c:pt>
                <c:pt idx="29">
                  <c:v>0.16195499999999999</c:v>
                </c:pt>
                <c:pt idx="30">
                  <c:v>0.15887299999999999</c:v>
                </c:pt>
                <c:pt idx="31">
                  <c:v>0.15834699999999999</c:v>
                </c:pt>
                <c:pt idx="32">
                  <c:v>0.154279</c:v>
                </c:pt>
                <c:pt idx="33">
                  <c:v>0.153753</c:v>
                </c:pt>
                <c:pt idx="34">
                  <c:v>0.15775500000000001</c:v>
                </c:pt>
                <c:pt idx="35">
                  <c:v>0.15665599999999999</c:v>
                </c:pt>
                <c:pt idx="36">
                  <c:v>0.149892</c:v>
                </c:pt>
                <c:pt idx="37">
                  <c:v>0.15623300000000001</c:v>
                </c:pt>
                <c:pt idx="38">
                  <c:v>0.14853</c:v>
                </c:pt>
                <c:pt idx="39">
                  <c:v>0.15193999999999999</c:v>
                </c:pt>
                <c:pt idx="40">
                  <c:v>0.15792</c:v>
                </c:pt>
                <c:pt idx="41">
                  <c:v>0.15338199999999999</c:v>
                </c:pt>
                <c:pt idx="42">
                  <c:v>0.15305299999999999</c:v>
                </c:pt>
                <c:pt idx="43">
                  <c:v>0.15487600000000001</c:v>
                </c:pt>
                <c:pt idx="44">
                  <c:v>0.152555</c:v>
                </c:pt>
                <c:pt idx="45">
                  <c:v>0.151202</c:v>
                </c:pt>
                <c:pt idx="46">
                  <c:v>0.15135299999999999</c:v>
                </c:pt>
                <c:pt idx="47">
                  <c:v>0.14985799999999999</c:v>
                </c:pt>
                <c:pt idx="48">
                  <c:v>0.15167900000000001</c:v>
                </c:pt>
                <c:pt idx="49">
                  <c:v>0.15196699999999999</c:v>
                </c:pt>
                <c:pt idx="50">
                  <c:v>0.14838299999999999</c:v>
                </c:pt>
                <c:pt idx="51">
                  <c:v>0.149177</c:v>
                </c:pt>
                <c:pt idx="52">
                  <c:v>0.14186599999999999</c:v>
                </c:pt>
                <c:pt idx="53">
                  <c:v>0.14158899999999999</c:v>
                </c:pt>
                <c:pt idx="54">
                  <c:v>0.14300599999999999</c:v>
                </c:pt>
                <c:pt idx="55">
                  <c:v>0.14213600000000001</c:v>
                </c:pt>
                <c:pt idx="56">
                  <c:v>0.14033599999999999</c:v>
                </c:pt>
                <c:pt idx="57">
                  <c:v>0.139455</c:v>
                </c:pt>
                <c:pt idx="58">
                  <c:v>0.13694300000000001</c:v>
                </c:pt>
                <c:pt idx="59">
                  <c:v>0.13395899999999999</c:v>
                </c:pt>
                <c:pt idx="60">
                  <c:v>0.131743</c:v>
                </c:pt>
                <c:pt idx="61">
                  <c:v>0.13237699999999999</c:v>
                </c:pt>
                <c:pt idx="62">
                  <c:v>0.12843199999999999</c:v>
                </c:pt>
                <c:pt idx="63">
                  <c:v>0.127107</c:v>
                </c:pt>
                <c:pt idx="64">
                  <c:v>0.124616</c:v>
                </c:pt>
                <c:pt idx="65">
                  <c:v>0.11999</c:v>
                </c:pt>
                <c:pt idx="66">
                  <c:v>0.11638800000000001</c:v>
                </c:pt>
                <c:pt idx="67">
                  <c:v>0.114423</c:v>
                </c:pt>
                <c:pt idx="68">
                  <c:v>0.110712</c:v>
                </c:pt>
                <c:pt idx="69">
                  <c:v>0.108153</c:v>
                </c:pt>
                <c:pt idx="70">
                  <c:v>0.10535700000000001</c:v>
                </c:pt>
                <c:pt idx="71">
                  <c:v>0.102184</c:v>
                </c:pt>
                <c:pt idx="72">
                  <c:v>9.5806500000000003E-2</c:v>
                </c:pt>
                <c:pt idx="73">
                  <c:v>9.1630400000000001E-2</c:v>
                </c:pt>
                <c:pt idx="74">
                  <c:v>8.55818E-2</c:v>
                </c:pt>
                <c:pt idx="75">
                  <c:v>8.1784300000000004E-2</c:v>
                </c:pt>
                <c:pt idx="76">
                  <c:v>7.6567200000000002E-2</c:v>
                </c:pt>
                <c:pt idx="77">
                  <c:v>7.3458300000000004E-2</c:v>
                </c:pt>
                <c:pt idx="78">
                  <c:v>6.9661899999999999E-2</c:v>
                </c:pt>
                <c:pt idx="79">
                  <c:v>6.5142900000000004E-2</c:v>
                </c:pt>
                <c:pt idx="80">
                  <c:v>5.8805999999999997E-2</c:v>
                </c:pt>
                <c:pt idx="81">
                  <c:v>5.1827900000000003E-2</c:v>
                </c:pt>
                <c:pt idx="82">
                  <c:v>4.6019900000000002E-2</c:v>
                </c:pt>
                <c:pt idx="83">
                  <c:v>4.1212800000000001E-2</c:v>
                </c:pt>
                <c:pt idx="84">
                  <c:v>3.6882499999999999E-2</c:v>
                </c:pt>
                <c:pt idx="85">
                  <c:v>3.3603000000000001E-2</c:v>
                </c:pt>
                <c:pt idx="86">
                  <c:v>3.0444599999999999E-2</c:v>
                </c:pt>
                <c:pt idx="87">
                  <c:v>2.7689399999999999E-2</c:v>
                </c:pt>
                <c:pt idx="88">
                  <c:v>2.2874800000000001E-2</c:v>
                </c:pt>
                <c:pt idx="89">
                  <c:v>1.8379699999999999E-2</c:v>
                </c:pt>
                <c:pt idx="90">
                  <c:v>1.5694400000000001E-2</c:v>
                </c:pt>
                <c:pt idx="91">
                  <c:v>1.256E-2</c:v>
                </c:pt>
                <c:pt idx="92">
                  <c:v>1.1124E-2</c:v>
                </c:pt>
                <c:pt idx="93">
                  <c:v>9.5733599999999995E-3</c:v>
                </c:pt>
                <c:pt idx="94">
                  <c:v>8.5852399999999992E-3</c:v>
                </c:pt>
                <c:pt idx="95">
                  <c:v>7.7179800000000002E-3</c:v>
                </c:pt>
                <c:pt idx="96">
                  <c:v>5.4523799999999997E-3</c:v>
                </c:pt>
                <c:pt idx="97">
                  <c:v>3.7427200000000002E-3</c:v>
                </c:pt>
                <c:pt idx="98">
                  <c:v>2.8232000000000001E-3</c:v>
                </c:pt>
                <c:pt idx="99">
                  <c:v>1.8722999999999999E-3</c:v>
                </c:pt>
                <c:pt idx="100">
                  <c:v>2.38543E-3</c:v>
                </c:pt>
                <c:pt idx="101">
                  <c:v>1.6095599999999999E-3</c:v>
                </c:pt>
                <c:pt idx="102">
                  <c:v>1.6772499999999999E-3</c:v>
                </c:pt>
                <c:pt idx="103">
                  <c:v>1.24427E-3</c:v>
                </c:pt>
                <c:pt idx="104">
                  <c:v>5.8484400000000005E-4</c:v>
                </c:pt>
                <c:pt idx="105">
                  <c:v>6.1639300000000002E-4</c:v>
                </c:pt>
                <c:pt idx="106">
                  <c:v>1.0578899999999999E-3</c:v>
                </c:pt>
                <c:pt idx="107">
                  <c:v>1.04615E-3</c:v>
                </c:pt>
                <c:pt idx="108">
                  <c:v>6.7036099999999996E-4</c:v>
                </c:pt>
                <c:pt idx="109">
                  <c:v>1.4306900000000001E-4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3.3948399999999998E-4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1.0085599999999999E-3</c:v>
                </c:pt>
                <c:pt idx="124">
                  <c:v>6.7857300000000002E-4</c:v>
                </c:pt>
                <c:pt idx="125">
                  <c:v>3.6022400000000003E-4</c:v>
                </c:pt>
                <c:pt idx="126">
                  <c:v>1.3135600000000001E-3</c:v>
                </c:pt>
                <c:pt idx="127">
                  <c:v>4.571E-4</c:v>
                </c:pt>
                <c:pt idx="128">
                  <c:v>5.7456600000000001E-5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9.8566400000000003E-4</c:v>
                </c:pt>
                <c:pt idx="135">
                  <c:v>6.7332500000000001E-4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8.5666900000000001E-4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2.7440400000000001E-4</c:v>
                </c:pt>
                <c:pt idx="142">
                  <c:v>1.03787E-3</c:v>
                </c:pt>
                <c:pt idx="143">
                  <c:v>2.34446E-4</c:v>
                </c:pt>
                <c:pt idx="144">
                  <c:v>2.2228800000000001E-4</c:v>
                </c:pt>
                <c:pt idx="145">
                  <c:v>7.8294500000000001E-5</c:v>
                </c:pt>
                <c:pt idx="146">
                  <c:v>7.2685699999999994E-5</c:v>
                </c:pt>
                <c:pt idx="147">
                  <c:v>1.12427E-4</c:v>
                </c:pt>
                <c:pt idx="148">
                  <c:v>2.26061E-4</c:v>
                </c:pt>
                <c:pt idx="149">
                  <c:v>2.26954E-5</c:v>
                </c:pt>
                <c:pt idx="150">
                  <c:v>4.8913899999999998E-4</c:v>
                </c:pt>
                <c:pt idx="151">
                  <c:v>9.9999999999999995E-7</c:v>
                </c:pt>
                <c:pt idx="152">
                  <c:v>8.3207600000000006E-5</c:v>
                </c:pt>
                <c:pt idx="153">
                  <c:v>9.9999999999999995E-7</c:v>
                </c:pt>
                <c:pt idx="154">
                  <c:v>6.0579400000000003E-6</c:v>
                </c:pt>
                <c:pt idx="155">
                  <c:v>2.8918699999999999E-4</c:v>
                </c:pt>
                <c:pt idx="156">
                  <c:v>9.9999999999999995E-7</c:v>
                </c:pt>
                <c:pt idx="157">
                  <c:v>4.9918799999999999E-6</c:v>
                </c:pt>
                <c:pt idx="158">
                  <c:v>7.7148200000000001E-5</c:v>
                </c:pt>
                <c:pt idx="159">
                  <c:v>1.3624899999999999E-4</c:v>
                </c:pt>
                <c:pt idx="160">
                  <c:v>1.14681E-5</c:v>
                </c:pt>
                <c:pt idx="161">
                  <c:v>9.9999999999999995E-7</c:v>
                </c:pt>
                <c:pt idx="162">
                  <c:v>1.7632300000000001E-4</c:v>
                </c:pt>
                <c:pt idx="163">
                  <c:v>9.9999999999999995E-7</c:v>
                </c:pt>
                <c:pt idx="164">
                  <c:v>1.6456000000000001E-4</c:v>
                </c:pt>
                <c:pt idx="165">
                  <c:v>6.0544000000000002E-5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1.6387000000000001E-5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1.1998E-4</c:v>
                </c:pt>
                <c:pt idx="179">
                  <c:v>2.50997E-5</c:v>
                </c:pt>
                <c:pt idx="180">
                  <c:v>2.6676300000000001E-5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4.5509500000000002E-5</c:v>
                </c:pt>
                <c:pt idx="186">
                  <c:v>7.43631E-5</c:v>
                </c:pt>
                <c:pt idx="187">
                  <c:v>4.4673099999999998E-5</c:v>
                </c:pt>
                <c:pt idx="188">
                  <c:v>3.9003599999999997E-6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1F-454B-AB23-DF51C607556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Noisy050Latex0004_0005!$I$60:$I$250</c:f>
              <c:numCache>
                <c:formatCode>0.00E+00</c:formatCode>
                <c:ptCount val="191"/>
                <c:pt idx="0">
                  <c:v>0.172342</c:v>
                </c:pt>
                <c:pt idx="1">
                  <c:v>0.27435999999999999</c:v>
                </c:pt>
                <c:pt idx="2">
                  <c:v>0.21553800000000001</c:v>
                </c:pt>
                <c:pt idx="3">
                  <c:v>0.20008200000000001</c:v>
                </c:pt>
                <c:pt idx="4">
                  <c:v>0.18584100000000001</c:v>
                </c:pt>
                <c:pt idx="5">
                  <c:v>0.178788</c:v>
                </c:pt>
                <c:pt idx="6">
                  <c:v>0.18854099999999999</c:v>
                </c:pt>
                <c:pt idx="7">
                  <c:v>0.18273600000000001</c:v>
                </c:pt>
                <c:pt idx="8">
                  <c:v>0.18067800000000001</c:v>
                </c:pt>
                <c:pt idx="9">
                  <c:v>0.17591899999999999</c:v>
                </c:pt>
                <c:pt idx="10">
                  <c:v>0.16863</c:v>
                </c:pt>
                <c:pt idx="11">
                  <c:v>0.17274700000000001</c:v>
                </c:pt>
                <c:pt idx="12">
                  <c:v>0.17389399999999999</c:v>
                </c:pt>
                <c:pt idx="13">
                  <c:v>0.19296199999999999</c:v>
                </c:pt>
                <c:pt idx="14">
                  <c:v>0.17119500000000001</c:v>
                </c:pt>
                <c:pt idx="15">
                  <c:v>0.17502499999999999</c:v>
                </c:pt>
                <c:pt idx="16">
                  <c:v>0.175346</c:v>
                </c:pt>
                <c:pt idx="17">
                  <c:v>0.172039</c:v>
                </c:pt>
                <c:pt idx="18">
                  <c:v>0.16736500000000001</c:v>
                </c:pt>
                <c:pt idx="19">
                  <c:v>0.18304000000000001</c:v>
                </c:pt>
                <c:pt idx="20">
                  <c:v>0.168546</c:v>
                </c:pt>
                <c:pt idx="21">
                  <c:v>0.17455300000000001</c:v>
                </c:pt>
                <c:pt idx="22">
                  <c:v>0.17279800000000001</c:v>
                </c:pt>
                <c:pt idx="23">
                  <c:v>0.17519499999999999</c:v>
                </c:pt>
                <c:pt idx="24">
                  <c:v>0.17821500000000001</c:v>
                </c:pt>
                <c:pt idx="25">
                  <c:v>0.17410600000000001</c:v>
                </c:pt>
                <c:pt idx="26">
                  <c:v>0.16869799999999999</c:v>
                </c:pt>
                <c:pt idx="27">
                  <c:v>0.17036000000000001</c:v>
                </c:pt>
                <c:pt idx="28">
                  <c:v>0.17538000000000001</c:v>
                </c:pt>
                <c:pt idx="29">
                  <c:v>0.174182</c:v>
                </c:pt>
                <c:pt idx="30">
                  <c:v>0.170486</c:v>
                </c:pt>
                <c:pt idx="31">
                  <c:v>0.170513</c:v>
                </c:pt>
                <c:pt idx="32">
                  <c:v>0.168602</c:v>
                </c:pt>
                <c:pt idx="33">
                  <c:v>0.16767399999999999</c:v>
                </c:pt>
                <c:pt idx="34">
                  <c:v>0.16964799999999999</c:v>
                </c:pt>
                <c:pt idx="35">
                  <c:v>0.16537099999999999</c:v>
                </c:pt>
                <c:pt idx="36">
                  <c:v>0.16806199999999999</c:v>
                </c:pt>
                <c:pt idx="37">
                  <c:v>0.165801</c:v>
                </c:pt>
                <c:pt idx="38">
                  <c:v>0.16351499999999999</c:v>
                </c:pt>
                <c:pt idx="39">
                  <c:v>0.16361999999999999</c:v>
                </c:pt>
                <c:pt idx="40">
                  <c:v>0.16428999999999999</c:v>
                </c:pt>
                <c:pt idx="41">
                  <c:v>0.166155</c:v>
                </c:pt>
                <c:pt idx="42">
                  <c:v>0.16298899999999999</c:v>
                </c:pt>
                <c:pt idx="43">
                  <c:v>0.16567599999999999</c:v>
                </c:pt>
                <c:pt idx="44">
                  <c:v>0.162166</c:v>
                </c:pt>
                <c:pt idx="45">
                  <c:v>0.163883</c:v>
                </c:pt>
                <c:pt idx="46">
                  <c:v>0.15979299999999999</c:v>
                </c:pt>
                <c:pt idx="47">
                  <c:v>0.161386</c:v>
                </c:pt>
                <c:pt idx="48">
                  <c:v>0.15873200000000001</c:v>
                </c:pt>
                <c:pt idx="49">
                  <c:v>0.15795600000000001</c:v>
                </c:pt>
                <c:pt idx="50">
                  <c:v>0.156864</c:v>
                </c:pt>
                <c:pt idx="51">
                  <c:v>0.154228</c:v>
                </c:pt>
                <c:pt idx="52">
                  <c:v>0.154418</c:v>
                </c:pt>
                <c:pt idx="53">
                  <c:v>0.15365100000000001</c:v>
                </c:pt>
                <c:pt idx="54">
                  <c:v>0.15159400000000001</c:v>
                </c:pt>
                <c:pt idx="55">
                  <c:v>0.15154799999999999</c:v>
                </c:pt>
                <c:pt idx="56">
                  <c:v>0.14879500000000001</c:v>
                </c:pt>
                <c:pt idx="57">
                  <c:v>0.145177</c:v>
                </c:pt>
                <c:pt idx="58">
                  <c:v>0.14401800000000001</c:v>
                </c:pt>
                <c:pt idx="59">
                  <c:v>0.14185500000000001</c:v>
                </c:pt>
                <c:pt idx="60">
                  <c:v>0.14088600000000001</c:v>
                </c:pt>
                <c:pt idx="61">
                  <c:v>0.13699800000000001</c:v>
                </c:pt>
                <c:pt idx="62">
                  <c:v>0.13739100000000001</c:v>
                </c:pt>
                <c:pt idx="63">
                  <c:v>0.13470099999999999</c:v>
                </c:pt>
                <c:pt idx="64">
                  <c:v>0.12936400000000001</c:v>
                </c:pt>
                <c:pt idx="65">
                  <c:v>0.124736</c:v>
                </c:pt>
                <c:pt idx="66">
                  <c:v>0.122281</c:v>
                </c:pt>
                <c:pt idx="67">
                  <c:v>0.117673</c:v>
                </c:pt>
                <c:pt idx="68">
                  <c:v>0.114273</c:v>
                </c:pt>
                <c:pt idx="69">
                  <c:v>0.11101999999999999</c:v>
                </c:pt>
                <c:pt idx="70">
                  <c:v>0.107712</c:v>
                </c:pt>
                <c:pt idx="71">
                  <c:v>0.104241</c:v>
                </c:pt>
                <c:pt idx="72">
                  <c:v>9.8339700000000002E-2</c:v>
                </c:pt>
                <c:pt idx="73">
                  <c:v>9.2661800000000002E-2</c:v>
                </c:pt>
                <c:pt idx="74">
                  <c:v>8.7574700000000005E-2</c:v>
                </c:pt>
                <c:pt idx="75">
                  <c:v>8.2513100000000006E-2</c:v>
                </c:pt>
                <c:pt idx="76">
                  <c:v>7.6453499999999994E-2</c:v>
                </c:pt>
                <c:pt idx="77">
                  <c:v>7.2660100000000005E-2</c:v>
                </c:pt>
                <c:pt idx="78">
                  <c:v>6.8210400000000004E-2</c:v>
                </c:pt>
                <c:pt idx="79">
                  <c:v>6.4012100000000002E-2</c:v>
                </c:pt>
                <c:pt idx="80">
                  <c:v>5.7155499999999998E-2</c:v>
                </c:pt>
                <c:pt idx="81">
                  <c:v>5.01454E-2</c:v>
                </c:pt>
                <c:pt idx="82">
                  <c:v>4.4988E-2</c:v>
                </c:pt>
                <c:pt idx="83">
                  <c:v>4.0035300000000003E-2</c:v>
                </c:pt>
                <c:pt idx="84">
                  <c:v>3.56461E-2</c:v>
                </c:pt>
                <c:pt idx="85">
                  <c:v>3.1514100000000003E-2</c:v>
                </c:pt>
                <c:pt idx="86">
                  <c:v>2.7566199999999999E-2</c:v>
                </c:pt>
                <c:pt idx="87">
                  <c:v>2.4498099999999998E-2</c:v>
                </c:pt>
                <c:pt idx="88">
                  <c:v>1.94994E-2</c:v>
                </c:pt>
                <c:pt idx="89">
                  <c:v>1.51726E-2</c:v>
                </c:pt>
                <c:pt idx="90">
                  <c:v>1.17441E-2</c:v>
                </c:pt>
                <c:pt idx="91">
                  <c:v>9.3577999999999995E-3</c:v>
                </c:pt>
                <c:pt idx="92">
                  <c:v>8.0163700000000001E-3</c:v>
                </c:pt>
                <c:pt idx="93">
                  <c:v>6.4690900000000003E-3</c:v>
                </c:pt>
                <c:pt idx="94">
                  <c:v>5.6858799999999999E-3</c:v>
                </c:pt>
                <c:pt idx="95">
                  <c:v>4.6681500000000003E-3</c:v>
                </c:pt>
                <c:pt idx="96">
                  <c:v>3.75736E-3</c:v>
                </c:pt>
                <c:pt idx="97">
                  <c:v>2.8945400000000001E-3</c:v>
                </c:pt>
                <c:pt idx="98">
                  <c:v>2.4220700000000001E-3</c:v>
                </c:pt>
                <c:pt idx="99">
                  <c:v>1.7702099999999999E-3</c:v>
                </c:pt>
                <c:pt idx="100">
                  <c:v>1.82106E-3</c:v>
                </c:pt>
                <c:pt idx="101">
                  <c:v>1.77367E-3</c:v>
                </c:pt>
                <c:pt idx="102">
                  <c:v>1.2539000000000001E-3</c:v>
                </c:pt>
                <c:pt idx="103">
                  <c:v>1.3953699999999999E-3</c:v>
                </c:pt>
                <c:pt idx="104">
                  <c:v>1.38116E-3</c:v>
                </c:pt>
                <c:pt idx="105">
                  <c:v>1.52717E-3</c:v>
                </c:pt>
                <c:pt idx="106">
                  <c:v>1.38547E-3</c:v>
                </c:pt>
                <c:pt idx="107">
                  <c:v>2.0325199999999999E-3</c:v>
                </c:pt>
                <c:pt idx="108">
                  <c:v>1.71368E-3</c:v>
                </c:pt>
                <c:pt idx="109">
                  <c:v>6.45705E-4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3.4069799999999997E-5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1.47101E-3</c:v>
                </c:pt>
                <c:pt idx="124">
                  <c:v>1.24996E-3</c:v>
                </c:pt>
                <c:pt idx="125">
                  <c:v>7.5353099999999999E-4</c:v>
                </c:pt>
                <c:pt idx="126">
                  <c:v>7.80965E-4</c:v>
                </c:pt>
                <c:pt idx="127">
                  <c:v>6.9221500000000004E-4</c:v>
                </c:pt>
                <c:pt idx="128">
                  <c:v>2.2259499999999999E-4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5.1877E-4</c:v>
                </c:pt>
                <c:pt idx="134">
                  <c:v>9.50117E-4</c:v>
                </c:pt>
                <c:pt idx="135">
                  <c:v>8.1258100000000005E-4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9.8624900000000002E-4</c:v>
                </c:pt>
                <c:pt idx="139">
                  <c:v>3.17306E-4</c:v>
                </c:pt>
                <c:pt idx="140">
                  <c:v>9.9999999999999995E-7</c:v>
                </c:pt>
                <c:pt idx="141">
                  <c:v>2.27896E-4</c:v>
                </c:pt>
                <c:pt idx="142">
                  <c:v>8.1349500000000002E-4</c:v>
                </c:pt>
                <c:pt idx="143">
                  <c:v>9.9999999999999995E-7</c:v>
                </c:pt>
                <c:pt idx="144">
                  <c:v>2.4722199999999999E-5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1.6274900000000001E-4</c:v>
                </c:pt>
                <c:pt idx="149">
                  <c:v>8.2028799999999993E-6</c:v>
                </c:pt>
                <c:pt idx="150">
                  <c:v>2.2947000000000001E-4</c:v>
                </c:pt>
                <c:pt idx="151">
                  <c:v>2.78535E-5</c:v>
                </c:pt>
                <c:pt idx="152">
                  <c:v>3.7870500000000003E-5</c:v>
                </c:pt>
                <c:pt idx="153">
                  <c:v>2.2429700000000001E-4</c:v>
                </c:pt>
                <c:pt idx="154">
                  <c:v>9.9999999999999995E-7</c:v>
                </c:pt>
                <c:pt idx="155">
                  <c:v>1.5302299999999999E-4</c:v>
                </c:pt>
                <c:pt idx="156">
                  <c:v>1.97913E-4</c:v>
                </c:pt>
                <c:pt idx="157">
                  <c:v>4.60247E-5</c:v>
                </c:pt>
                <c:pt idx="158">
                  <c:v>1.2858100000000001E-4</c:v>
                </c:pt>
                <c:pt idx="159">
                  <c:v>1.81094E-5</c:v>
                </c:pt>
                <c:pt idx="160">
                  <c:v>8.3404400000000004E-5</c:v>
                </c:pt>
                <c:pt idx="161">
                  <c:v>1.03315E-4</c:v>
                </c:pt>
                <c:pt idx="162">
                  <c:v>7.9588700000000006E-5</c:v>
                </c:pt>
                <c:pt idx="163">
                  <c:v>6.7065399999999997E-5</c:v>
                </c:pt>
                <c:pt idx="164">
                  <c:v>1.13292E-5</c:v>
                </c:pt>
                <c:pt idx="165">
                  <c:v>5.7784500000000002E-5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3.0689400000000002E-7</c:v>
                </c:pt>
                <c:pt idx="170">
                  <c:v>9.9999999999999995E-7</c:v>
                </c:pt>
                <c:pt idx="171">
                  <c:v>6.5494700000000002E-5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6.12487E-6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1.6055299999999999E-6</c:v>
                </c:pt>
                <c:pt idx="179">
                  <c:v>9.9999999999999995E-7</c:v>
                </c:pt>
                <c:pt idx="180">
                  <c:v>3.7601900000000003E-5</c:v>
                </c:pt>
                <c:pt idx="181">
                  <c:v>2.04814E-5</c:v>
                </c:pt>
                <c:pt idx="182">
                  <c:v>1.7242599999999999E-4</c:v>
                </c:pt>
                <c:pt idx="183">
                  <c:v>6.2998100000000003E-5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5.2981800000000002E-5</c:v>
                </c:pt>
                <c:pt idx="187">
                  <c:v>4.0272799999999998E-5</c:v>
                </c:pt>
                <c:pt idx="188">
                  <c:v>3.7614100000000003E-5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B1F-454B-AB23-DF51C607556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1F-454B-AB23-DF51C607556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B1F-454B-AB23-DF51C607556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B1F-454B-AB23-DF51C607556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Noisy050Latex0004_0005!$A$60:$A$250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Noisy050Latex0004_0005!$M$60:$M$250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B1F-454B-AB23-DF51C6075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170016"/>
        <c:axId val="839539920"/>
      </c:scatterChart>
      <c:valAx>
        <c:axId val="840170016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539920"/>
        <c:crossesAt val="1E-4"/>
        <c:crossBetween val="midCat"/>
      </c:valAx>
      <c:valAx>
        <c:axId val="839539920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1700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2.pn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7" Type="http://schemas.openxmlformats.org/officeDocument/2006/relationships/chart" Target="../charts/chart17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22.png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October 2022</a:t>
          </a:r>
        </a:p>
        <a:p>
          <a:endParaRPr lang="en-US" sz="1100" baseline="0"/>
        </a:p>
        <a:p>
          <a:r>
            <a:rPr lang="en-US" sz="1100" baseline="0"/>
            <a:t>1. Ensure your parameters are correct. </a:t>
          </a:r>
        </a:p>
        <a:p>
          <a:r>
            <a:rPr lang="en-US" sz="1100" baseline="0"/>
            <a:t>2. If program opens with a clean ForExport tab, use the Choose Files button on Main tab to select new data. </a:t>
          </a:r>
        </a:p>
        <a:p>
          <a:r>
            <a:rPr lang="en-US" sz="1100" baseline="0"/>
            <a:t>3. If program opens with content in ForExport, click "Clear Sheets Button" and "Redisplay naming form" on Main tab. </a:t>
          </a:r>
        </a:p>
        <a:p>
          <a:r>
            <a:rPr lang="en-US" sz="1100" baseline="0"/>
            <a:t>      (Note: there may be some content on the Cumulant tab; it will be overwritten if new data are fit using cumulants)</a:t>
          </a:r>
        </a:p>
        <a:p>
          <a:r>
            <a:rPr lang="en-US" sz="1100" baseline="0"/>
            <a:t>4. On first pass through the program, include all your files. This may take a minute or two, depending on how many. </a:t>
          </a:r>
        </a:p>
        <a:p>
          <a:r>
            <a:rPr lang="en-US" sz="1100" baseline="0"/>
            <a:t>5. After all files are available, select the tab for each to inspect for evidence of dust (intensity plot bumps or flattening of correlation functions)</a:t>
          </a:r>
        </a:p>
        <a:p>
          <a:r>
            <a:rPr lang="en-US" sz="1100" baseline="0"/>
            <a:t>6. If they are all OK, you might wish to use the averaged data results from the ALV software, but it's probably better to continue here. </a:t>
          </a:r>
        </a:p>
        <a:p>
          <a:r>
            <a:rPr lang="en-US" sz="1100" baseline="0"/>
            <a:t>7. If some shoudl be removed, go back to Main, click the Clear Sheets button, Redisplay Naming Form button, and this time just put in the good runs. </a:t>
          </a:r>
        </a:p>
        <a:p>
          <a:r>
            <a:rPr lang="en-US" sz="1100" baseline="0"/>
            <a:t>8. From the Main tab, click Compute Averages and Uncertainties button.</a:t>
          </a:r>
        </a:p>
        <a:p>
          <a:r>
            <a:rPr lang="en-US" sz="1100" baseline="0"/>
            <a:t>9. Click the ForExport button (even if you do not plan to export the data to a plotting or fitting package). </a:t>
          </a:r>
        </a:p>
        <a:p>
          <a:r>
            <a:rPr lang="en-US" sz="1100" baseline="0"/>
            <a:t>10. Run MEXP and Cumulants analysis on the appropriate tabs, taking care to choose wisely your starting channels. 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296333</xdr:colOff>
          <xdr:row>1</xdr:row>
          <xdr:rowOff>4233</xdr:rowOff>
        </xdr:from>
        <xdr:to>
          <xdr:col>12</xdr:col>
          <xdr:colOff>33867</xdr:colOff>
          <xdr:row>2</xdr:row>
          <xdr:rowOff>160867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313267</xdr:colOff>
          <xdr:row>1</xdr:row>
          <xdr:rowOff>0</xdr:rowOff>
        </xdr:from>
        <xdr:to>
          <xdr:col>5</xdr:col>
          <xdr:colOff>482600</xdr:colOff>
          <xdr:row>2</xdr:row>
          <xdr:rowOff>173567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588433</xdr:colOff>
          <xdr:row>1</xdr:row>
          <xdr:rowOff>8467</xdr:rowOff>
        </xdr:from>
        <xdr:to>
          <xdr:col>8</xdr:col>
          <xdr:colOff>118533</xdr:colOff>
          <xdr:row>2</xdr:row>
          <xdr:rowOff>165100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215900</xdr:colOff>
          <xdr:row>0</xdr:row>
          <xdr:rowOff>177800</xdr:rowOff>
        </xdr:from>
        <xdr:to>
          <xdr:col>9</xdr:col>
          <xdr:colOff>588433</xdr:colOff>
          <xdr:row>2</xdr:row>
          <xdr:rowOff>173567</xdr:rowOff>
        </xdr:to>
        <xdr:sp macro="" textlink="">
          <xdr:nvSpPr>
            <xdr:cNvPr id="1036" name="cmdGetTren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4</xdr:row>
      <xdr:rowOff>0</xdr:rowOff>
    </xdr:from>
    <xdr:to>
      <xdr:col>13</xdr:col>
      <xdr:colOff>559029</xdr:colOff>
      <xdr:row>19</xdr:row>
      <xdr:rowOff>13731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4B2500D-0144-4F44-BB78-736E8A43D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</xdr:row>
      <xdr:rowOff>0</xdr:rowOff>
    </xdr:from>
    <xdr:to>
      <xdr:col>21</xdr:col>
      <xdr:colOff>72769</xdr:colOff>
      <xdr:row>19</xdr:row>
      <xdr:rowOff>13731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84F15680-6AD2-4622-9820-3A892623E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13</xdr:col>
      <xdr:colOff>555482</xdr:colOff>
      <xdr:row>30</xdr:row>
      <xdr:rowOff>13731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30711D9-42D2-4937-B2D6-E5584FAE4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21</xdr:col>
      <xdr:colOff>69222</xdr:colOff>
      <xdr:row>30</xdr:row>
      <xdr:rowOff>13731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323F399F-FAC9-4F0F-81FC-79F0AD58E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31</xdr:row>
      <xdr:rowOff>0</xdr:rowOff>
    </xdr:from>
    <xdr:to>
      <xdr:col>13</xdr:col>
      <xdr:colOff>559029</xdr:colOff>
      <xdr:row>46</xdr:row>
      <xdr:rowOff>13730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9487521-42C8-4E01-901A-6401EE432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21</xdr:col>
      <xdr:colOff>72769</xdr:colOff>
      <xdr:row>46</xdr:row>
      <xdr:rowOff>13730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AE37575-AAE3-4ECE-8736-F4015C90E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8</xdr:row>
      <xdr:rowOff>63546</xdr:rowOff>
    </xdr:from>
    <xdr:to>
      <xdr:col>14</xdr:col>
      <xdr:colOff>413821</xdr:colOff>
      <xdr:row>22</xdr:row>
      <xdr:rowOff>181256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156352</xdr:rowOff>
    </xdr:from>
    <xdr:to>
      <xdr:col>14</xdr:col>
      <xdr:colOff>415033</xdr:colOff>
      <xdr:row>31</xdr:row>
      <xdr:rowOff>156919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635000</xdr:colOff>
          <xdr:row>2</xdr:row>
          <xdr:rowOff>194733</xdr:rowOff>
        </xdr:from>
        <xdr:to>
          <xdr:col>16</xdr:col>
          <xdr:colOff>452967</xdr:colOff>
          <xdr:row>5</xdr:row>
          <xdr:rowOff>84667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469900</xdr:colOff>
          <xdr:row>10</xdr:row>
          <xdr:rowOff>97367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469900</xdr:colOff>
          <xdr:row>15</xdr:row>
          <xdr:rowOff>122767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469900</xdr:colOff>
          <xdr:row>20</xdr:row>
          <xdr:rowOff>122767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469900</xdr:colOff>
          <xdr:row>25</xdr:row>
          <xdr:rowOff>122767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469900</xdr:colOff>
          <xdr:row>30</xdr:row>
          <xdr:rowOff>122767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469900</xdr:colOff>
          <xdr:row>35</xdr:row>
          <xdr:rowOff>122767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469900</xdr:colOff>
          <xdr:row>40</xdr:row>
          <xdr:rowOff>122767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2</xdr:row>
          <xdr:rowOff>190500</xdr:rowOff>
        </xdr:from>
        <xdr:to>
          <xdr:col>14</xdr:col>
          <xdr:colOff>461433</xdr:colOff>
          <xdr:row>6</xdr:row>
          <xdr:rowOff>29633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146795</xdr:colOff>
      <xdr:row>11</xdr:row>
      <xdr:rowOff>114828</xdr:rowOff>
    </xdr:from>
    <xdr:to>
      <xdr:col>49</xdr:col>
      <xdr:colOff>605222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616857</xdr:colOff>
      <xdr:row>0</xdr:row>
      <xdr:rowOff>151808</xdr:rowOff>
    </xdr:from>
    <xdr:to>
      <xdr:col>7</xdr:col>
      <xdr:colOff>224957</xdr:colOff>
      <xdr:row>2</xdr:row>
      <xdr:rowOff>171870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6857" y="151808"/>
          <a:ext cx="4745278" cy="4071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579531</xdr:colOff>
      <xdr:row>8</xdr:row>
      <xdr:rowOff>40456</xdr:rowOff>
    </xdr:from>
    <xdr:to>
      <xdr:col>14</xdr:col>
      <xdr:colOff>492718</xdr:colOff>
      <xdr:row>22</xdr:row>
      <xdr:rowOff>185104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579531</xdr:colOff>
      <xdr:row>23</xdr:row>
      <xdr:rowOff>160200</xdr:rowOff>
    </xdr:from>
    <xdr:to>
      <xdr:col>14</xdr:col>
      <xdr:colOff>493930</xdr:colOff>
      <xdr:row>31</xdr:row>
      <xdr:rowOff>160767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156633</xdr:colOff>
          <xdr:row>1</xdr:row>
          <xdr:rowOff>211667</xdr:rowOff>
        </xdr:from>
        <xdr:to>
          <xdr:col>12</xdr:col>
          <xdr:colOff>601133</xdr:colOff>
          <xdr:row>4</xdr:row>
          <xdr:rowOff>198967</xdr:rowOff>
        </xdr:to>
        <xdr:sp macro="" textlink="">
          <xdr:nvSpPr>
            <xdr:cNvPr id="6153" name="cmdResetCumulantSheet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96440</xdr:colOff>
      <xdr:row>11</xdr:row>
      <xdr:rowOff>113372</xdr:rowOff>
    </xdr:from>
    <xdr:to>
      <xdr:col>34</xdr:col>
      <xdr:colOff>0</xdr:colOff>
      <xdr:row>42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95844</xdr:colOff>
      <xdr:row>11</xdr:row>
      <xdr:rowOff>114828</xdr:rowOff>
    </xdr:from>
    <xdr:to>
      <xdr:col>41</xdr:col>
      <xdr:colOff>122569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246856</xdr:colOff>
      <xdr:row>11</xdr:row>
      <xdr:rowOff>114828</xdr:rowOff>
    </xdr:from>
    <xdr:to>
      <xdr:col>49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641048</xdr:colOff>
      <xdr:row>0</xdr:row>
      <xdr:rowOff>106590</xdr:rowOff>
    </xdr:from>
    <xdr:to>
      <xdr:col>4</xdr:col>
      <xdr:colOff>145142</xdr:colOff>
      <xdr:row>2</xdr:row>
      <xdr:rowOff>158749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2863"/>
        <a:stretch/>
      </xdr:blipFill>
      <xdr:spPr>
        <a:xfrm>
          <a:off x="641048" y="106590"/>
          <a:ext cx="2842380" cy="449791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</xdr:row>
          <xdr:rowOff>0</xdr:rowOff>
        </xdr:from>
        <xdr:to>
          <xdr:col>16</xdr:col>
          <xdr:colOff>478367</xdr:colOff>
          <xdr:row>4</xdr:row>
          <xdr:rowOff>198967</xdr:rowOff>
        </xdr:to>
        <xdr:sp macro="" textlink="">
          <xdr:nvSpPr>
            <xdr:cNvPr id="6154" name="cmdLoadCumulant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7</xdr:row>
          <xdr:rowOff>194733</xdr:rowOff>
        </xdr:from>
        <xdr:to>
          <xdr:col>16</xdr:col>
          <xdr:colOff>491067</xdr:colOff>
          <xdr:row>9</xdr:row>
          <xdr:rowOff>186267</xdr:rowOff>
        </xdr:to>
        <xdr:sp macro="" textlink="">
          <xdr:nvSpPr>
            <xdr:cNvPr id="6155" name="cmdLoadCumulant2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12</xdr:row>
          <xdr:rowOff>173567</xdr:rowOff>
        </xdr:from>
        <xdr:to>
          <xdr:col>16</xdr:col>
          <xdr:colOff>495300</xdr:colOff>
          <xdr:row>14</xdr:row>
          <xdr:rowOff>152400</xdr:rowOff>
        </xdr:to>
        <xdr:sp macro="" textlink="">
          <xdr:nvSpPr>
            <xdr:cNvPr id="6156" name="cmdLoadCumulant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17</xdr:row>
          <xdr:rowOff>169333</xdr:rowOff>
        </xdr:from>
        <xdr:to>
          <xdr:col>16</xdr:col>
          <xdr:colOff>478367</xdr:colOff>
          <xdr:row>19</xdr:row>
          <xdr:rowOff>177800</xdr:rowOff>
        </xdr:to>
        <xdr:sp macro="" textlink="">
          <xdr:nvSpPr>
            <xdr:cNvPr id="6157" name="cmdLoadCumulant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23</xdr:row>
          <xdr:rowOff>0</xdr:rowOff>
        </xdr:from>
        <xdr:to>
          <xdr:col>16</xdr:col>
          <xdr:colOff>457200</xdr:colOff>
          <xdr:row>25</xdr:row>
          <xdr:rowOff>16933</xdr:rowOff>
        </xdr:to>
        <xdr:sp macro="" textlink="">
          <xdr:nvSpPr>
            <xdr:cNvPr id="6158" name="cmdLoadCumulant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27</xdr:row>
          <xdr:rowOff>173567</xdr:rowOff>
        </xdr:from>
        <xdr:to>
          <xdr:col>16</xdr:col>
          <xdr:colOff>461433</xdr:colOff>
          <xdr:row>30</xdr:row>
          <xdr:rowOff>0</xdr:rowOff>
        </xdr:to>
        <xdr:sp macro="" textlink="">
          <xdr:nvSpPr>
            <xdr:cNvPr id="6159" name="cmdLoadCumulant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32</xdr:row>
          <xdr:rowOff>173567</xdr:rowOff>
        </xdr:from>
        <xdr:to>
          <xdr:col>16</xdr:col>
          <xdr:colOff>431800</xdr:colOff>
          <xdr:row>35</xdr:row>
          <xdr:rowOff>0</xdr:rowOff>
        </xdr:to>
        <xdr:sp macro="" textlink="">
          <xdr:nvSpPr>
            <xdr:cNvPr id="6160" name="cmdLoadCumulant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38</xdr:row>
          <xdr:rowOff>0</xdr:rowOff>
        </xdr:from>
        <xdr:to>
          <xdr:col>16</xdr:col>
          <xdr:colOff>389467</xdr:colOff>
          <xdr:row>40</xdr:row>
          <xdr:rowOff>8467</xdr:rowOff>
        </xdr:to>
        <xdr:sp macro="" textlink="">
          <xdr:nvSpPr>
            <xdr:cNvPr id="6161" name="cmdLoadCumulant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103252</xdr:colOff>
      <xdr:row>42</xdr:row>
      <xdr:rowOff>154878</xdr:rowOff>
    </xdr:from>
    <xdr:to>
      <xdr:col>34</xdr:col>
      <xdr:colOff>6812</xdr:colOff>
      <xdr:row>53</xdr:row>
      <xdr:rowOff>154877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46567</xdr:rowOff>
    </xdr:from>
    <xdr:to>
      <xdr:col>4</xdr:col>
      <xdr:colOff>1524000</xdr:colOff>
      <xdr:row>12</xdr:row>
      <xdr:rowOff>110068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1392767</xdr:colOff>
          <xdr:row>0</xdr:row>
          <xdr:rowOff>88899</xdr:rowOff>
        </xdr:from>
        <xdr:to>
          <xdr:col>6</xdr:col>
          <xdr:colOff>791633</xdr:colOff>
          <xdr:row>2</xdr:row>
          <xdr:rowOff>55032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692148</xdr:colOff>
      <xdr:row>136</xdr:row>
      <xdr:rowOff>63500</xdr:rowOff>
    </xdr:from>
    <xdr:to>
      <xdr:col>4</xdr:col>
      <xdr:colOff>1708148</xdr:colOff>
      <xdr:row>146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131233</xdr:colOff>
      <xdr:row>150</xdr:row>
      <xdr:rowOff>12700</xdr:rowOff>
    </xdr:from>
    <xdr:to>
      <xdr:col>3</xdr:col>
      <xdr:colOff>571500</xdr:colOff>
      <xdr:row>159</xdr:row>
      <xdr:rowOff>131234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344B3B-4723-43B2-B5EA-5B577D6E3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48A474-5427-43F2-9E59-D590A9D59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EFE41B6-EB33-4B8D-83A5-A3F46D6A34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D275F3-8BD0-46BC-8300-6634469B2A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2B34E75-868C-4144-94B8-D5C9BC5F4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F35FE8C-AFE3-44D0-A002-5D90750A9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990438-F960-4404-BDA0-6DFA64FEB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E7C67ED-D834-4205-AA46-CD32B68BF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D4F419-C22A-4C86-BD03-2D8325850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E59BC30-D7C5-46E9-945E-D20D16380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9DF3BBB-73B9-4A17-8E2F-45DA756924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DBDC6C-EF53-4386-861B-44B55763A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2CA9B4-07E7-4637-8351-0B459BA06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199982-4577-4C26-9657-2A18925B8A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3A88EE0-4B2A-4749-BFEE-7C3C6FF53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04850AB-BB0E-44D0-BE69-504D359A2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49386C-DA88-4972-BD4E-5874706BF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09DF67-AB1A-41F7-B232-0CF6EA2E4C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78F2E3A-0A0F-4B72-AD87-86CD06BB6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4548828-7BAD-4931-80B1-86723112A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384F793-E117-4E63-B84F-A40CB0C20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9CDA2D-E0B0-421E-B277-668490E1A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C84F2CB-DFD6-4544-ABC9-9FED63A86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6B6C43D-D957-4019-91CC-B8CEDA51EB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10B51BB-204D-4394-B7EC-DD1234FDE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768DBEB-5CA0-4F15-97AD-AAB19BCE5C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10" Type="http://schemas.openxmlformats.org/officeDocument/2006/relationships/image" Target="../media/image6.emf"/><Relationship Id="rId19" Type="http://schemas.openxmlformats.org/officeDocument/2006/relationships/control" Target="../activeX/activeX11.xml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7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16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5.xml"/><Relationship Id="rId19" Type="http://schemas.openxmlformats.org/officeDocument/2006/relationships/image" Target="../media/image20.emf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Relationship Id="rId14" Type="http://schemas.openxmlformats.org/officeDocument/2006/relationships/control" Target="../activeX/activeX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G55"/>
  <sheetViews>
    <sheetView topLeftCell="A40" workbookViewId="0">
      <selection activeCell="B55" sqref="B55"/>
    </sheetView>
  </sheetViews>
  <sheetFormatPr defaultRowHeight="14.35"/>
  <cols>
    <col min="1" max="1" width="9.29296875" bestFit="1" customWidth="1"/>
    <col min="2" max="2" width="3.76171875" customWidth="1"/>
  </cols>
  <sheetData>
    <row r="1" spans="1:3">
      <c r="A1" s="6">
        <v>44530</v>
      </c>
      <c r="B1" t="s">
        <v>7</v>
      </c>
    </row>
    <row r="2" spans="1:3">
      <c r="B2" t="s">
        <v>4</v>
      </c>
    </row>
    <row r="3" spans="1:3">
      <c r="B3" t="s">
        <v>5</v>
      </c>
    </row>
    <row r="4" spans="1:3">
      <c r="B4" t="s">
        <v>6</v>
      </c>
    </row>
    <row r="5" spans="1:3">
      <c r="B5" t="s">
        <v>8</v>
      </c>
    </row>
    <row r="6" spans="1:3">
      <c r="C6" t="s">
        <v>9</v>
      </c>
    </row>
    <row r="7" spans="1:3">
      <c r="C7" t="s">
        <v>10</v>
      </c>
    </row>
    <row r="8" spans="1:3">
      <c r="C8" t="s">
        <v>12</v>
      </c>
    </row>
    <row r="9" spans="1:3">
      <c r="C9" t="s">
        <v>11</v>
      </c>
    </row>
    <row r="10" spans="1:3">
      <c r="C10" t="s">
        <v>13</v>
      </c>
    </row>
    <row r="12" spans="1:3">
      <c r="A12" s="6">
        <v>44612</v>
      </c>
      <c r="B12" t="s">
        <v>14</v>
      </c>
    </row>
    <row r="13" spans="1:3">
      <c r="B13" t="s">
        <v>15</v>
      </c>
    </row>
    <row r="14" spans="1:3">
      <c r="B14" t="s">
        <v>16</v>
      </c>
    </row>
    <row r="15" spans="1:3">
      <c r="B15" t="s">
        <v>17</v>
      </c>
    </row>
    <row r="16" spans="1:3">
      <c r="B16" t="s">
        <v>18</v>
      </c>
    </row>
    <row r="17" spans="1:2">
      <c r="B17" t="s">
        <v>19</v>
      </c>
    </row>
    <row r="18" spans="1:2">
      <c r="B18" t="s">
        <v>20</v>
      </c>
    </row>
    <row r="19" spans="1:2">
      <c r="B19" t="s">
        <v>21</v>
      </c>
    </row>
    <row r="20" spans="1:2">
      <c r="B20" t="s">
        <v>22</v>
      </c>
    </row>
    <row r="21" spans="1:2">
      <c r="B21" t="s">
        <v>23</v>
      </c>
    </row>
    <row r="22" spans="1:2">
      <c r="A22" s="6">
        <v>44655</v>
      </c>
      <c r="B22" t="s">
        <v>24</v>
      </c>
    </row>
    <row r="23" spans="1:2">
      <c r="B23" t="s">
        <v>25</v>
      </c>
    </row>
    <row r="24" spans="1:2">
      <c r="B24" t="s">
        <v>26</v>
      </c>
    </row>
    <row r="25" spans="1:2">
      <c r="B25" s="8" t="s">
        <v>27</v>
      </c>
    </row>
    <row r="26" spans="1:2">
      <c r="A26" s="6">
        <v>44717</v>
      </c>
      <c r="B26" t="s">
        <v>28</v>
      </c>
    </row>
    <row r="27" spans="1:2">
      <c r="B27" t="s">
        <v>33</v>
      </c>
    </row>
    <row r="28" spans="1:2">
      <c r="B28" t="s">
        <v>29</v>
      </c>
    </row>
    <row r="29" spans="1:2">
      <c r="B29" t="s">
        <v>30</v>
      </c>
    </row>
    <row r="30" spans="1:2">
      <c r="B30" t="s">
        <v>31</v>
      </c>
    </row>
    <row r="31" spans="1:2">
      <c r="B31" t="s">
        <v>32</v>
      </c>
    </row>
    <row r="32" spans="1:2">
      <c r="A32" s="6">
        <v>44724</v>
      </c>
      <c r="B32" t="s">
        <v>68</v>
      </c>
    </row>
    <row r="33" spans="1:7">
      <c r="B33" t="s">
        <v>70</v>
      </c>
    </row>
    <row r="34" spans="1:7">
      <c r="B34" t="s">
        <v>71</v>
      </c>
    </row>
    <row r="35" spans="1:7">
      <c r="B35" t="s">
        <v>69</v>
      </c>
    </row>
    <row r="36" spans="1:7">
      <c r="B36" t="s">
        <v>73</v>
      </c>
    </row>
    <row r="37" spans="1:7">
      <c r="B37" t="s">
        <v>72</v>
      </c>
    </row>
    <row r="38" spans="1:7">
      <c r="A38" s="6">
        <v>44726</v>
      </c>
      <c r="B38" s="24" t="s">
        <v>75</v>
      </c>
    </row>
    <row r="39" spans="1:7">
      <c r="B39" s="24" t="s">
        <v>93</v>
      </c>
    </row>
    <row r="40" spans="1:7">
      <c r="B40" s="24" t="s">
        <v>74</v>
      </c>
      <c r="C40" s="24"/>
      <c r="D40" s="24"/>
      <c r="E40" s="24"/>
      <c r="F40" s="24"/>
      <c r="G40" s="24"/>
    </row>
    <row r="41" spans="1:7">
      <c r="A41" s="6">
        <v>44728</v>
      </c>
      <c r="B41" s="24" t="s">
        <v>91</v>
      </c>
    </row>
    <row r="42" spans="1:7">
      <c r="A42" s="6"/>
      <c r="B42" s="24" t="s">
        <v>92</v>
      </c>
    </row>
    <row r="43" spans="1:7">
      <c r="A43" s="6"/>
      <c r="B43" s="24" t="s">
        <v>101</v>
      </c>
    </row>
    <row r="44" spans="1:7">
      <c r="A44" s="6"/>
      <c r="B44" s="61" t="s">
        <v>94</v>
      </c>
      <c r="C44" s="61"/>
    </row>
    <row r="45" spans="1:7">
      <c r="A45" s="6"/>
      <c r="B45" s="61" t="s">
        <v>95</v>
      </c>
      <c r="C45" s="61"/>
    </row>
    <row r="46" spans="1:7">
      <c r="A46" s="6"/>
      <c r="B46" s="61" t="s">
        <v>108</v>
      </c>
      <c r="C46" s="61"/>
    </row>
    <row r="47" spans="1:7">
      <c r="A47" s="6">
        <v>44831</v>
      </c>
      <c r="B47" s="24" t="s">
        <v>102</v>
      </c>
    </row>
    <row r="48" spans="1:7">
      <c r="A48" s="6"/>
      <c r="B48" s="24" t="s">
        <v>104</v>
      </c>
    </row>
    <row r="49" spans="1:3">
      <c r="A49" s="6"/>
      <c r="C49" t="s">
        <v>105</v>
      </c>
    </row>
    <row r="50" spans="1:3">
      <c r="A50" s="6"/>
      <c r="B50" t="s">
        <v>106</v>
      </c>
    </row>
    <row r="51" spans="1:3">
      <c r="A51" s="6"/>
      <c r="C51" t="s">
        <v>107</v>
      </c>
    </row>
    <row r="52" spans="1:3">
      <c r="A52" s="6"/>
      <c r="B52" s="8"/>
    </row>
    <row r="53" spans="1:3">
      <c r="A53" s="6">
        <v>44862</v>
      </c>
      <c r="B53" t="s">
        <v>160</v>
      </c>
    </row>
    <row r="54" spans="1:3">
      <c r="A54" s="6" t="s">
        <v>159</v>
      </c>
      <c r="B54" t="s">
        <v>161</v>
      </c>
    </row>
    <row r="55" spans="1:3">
      <c r="A55" s="6"/>
      <c r="B55" s="8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B8" sqref="B8"/>
    </sheetView>
  </sheetViews>
  <sheetFormatPr defaultRowHeight="14.35"/>
  <cols>
    <col min="1" max="1" width="17.3515625" customWidth="1"/>
    <col min="2" max="2" width="12.46875" customWidth="1"/>
    <col min="3" max="3" width="11" bestFit="1" customWidth="1"/>
  </cols>
  <sheetData>
    <row r="3" spans="1:3" ht="16.350000000000001">
      <c r="A3" t="s">
        <v>66</v>
      </c>
      <c r="B3" s="63">
        <v>1.380649E-16</v>
      </c>
    </row>
    <row r="4" spans="1:3">
      <c r="A4" t="s">
        <v>1</v>
      </c>
      <c r="B4" s="1">
        <v>6850</v>
      </c>
      <c r="C4" s="23">
        <f>B4/100000000</f>
        <v>6.8499999999999998E-5</v>
      </c>
    </row>
    <row r="5" spans="1:3">
      <c r="A5" t="s">
        <v>2</v>
      </c>
      <c r="B5" s="1">
        <v>1.32</v>
      </c>
    </row>
    <row r="6" spans="1:3" ht="16.350000000000001">
      <c r="A6" t="s">
        <v>67</v>
      </c>
      <c r="B6" s="1">
        <v>0.40439999999999998</v>
      </c>
      <c r="C6" s="23">
        <f>EtaCP/100</f>
        <v>4.0439999999999999E-3</v>
      </c>
    </row>
    <row r="7" spans="1:3">
      <c r="A7" t="s">
        <v>56</v>
      </c>
      <c r="B7" s="1">
        <v>70</v>
      </c>
    </row>
    <row r="8" spans="1:3">
      <c r="A8" t="s">
        <v>57</v>
      </c>
      <c r="B8" s="23">
        <f>273.15+B7</f>
        <v>343.15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N250"/>
  <sheetViews>
    <sheetView zoomScale="74" zoomScaleNormal="50" workbookViewId="0"/>
  </sheetViews>
  <sheetFormatPr defaultRowHeight="14.3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>
      <c r="A1" t="s">
        <v>253</v>
      </c>
      <c r="H1" s="4"/>
      <c r="J1" s="5"/>
    </row>
    <row r="4" spans="1:10">
      <c r="A4" s="3" t="s">
        <v>163</v>
      </c>
      <c r="B4">
        <v>5</v>
      </c>
    </row>
    <row r="5" spans="1:10">
      <c r="A5" s="24" t="s">
        <v>236</v>
      </c>
      <c r="B5" s="1">
        <v>25.010000000000048</v>
      </c>
      <c r="C5" t="s">
        <v>34</v>
      </c>
      <c r="D5" t="s">
        <v>233</v>
      </c>
      <c r="E5" t="s">
        <v>234</v>
      </c>
      <c r="F5" t="s">
        <v>235</v>
      </c>
    </row>
    <row r="6" spans="1:10">
      <c r="A6" t="s">
        <v>237</v>
      </c>
      <c r="B6" s="1">
        <v>1.3320000000000001</v>
      </c>
      <c r="C6">
        <v>44</v>
      </c>
      <c r="D6">
        <v>496.96264000000002</v>
      </c>
      <c r="E6">
        <v>22.471369066489917</v>
      </c>
      <c r="F6">
        <v>4.5217421306539087</v>
      </c>
    </row>
    <row r="7" spans="1:10">
      <c r="A7" t="s">
        <v>238</v>
      </c>
      <c r="B7" s="1">
        <v>0.89</v>
      </c>
      <c r="C7">
        <v>50</v>
      </c>
      <c r="D7">
        <v>443.08458400000001</v>
      </c>
      <c r="E7">
        <v>9.3682096434553674</v>
      </c>
      <c r="F7">
        <v>2.1143163138023704</v>
      </c>
    </row>
    <row r="8" spans="1:10">
      <c r="A8" t="s">
        <v>239</v>
      </c>
      <c r="B8" s="1">
        <v>685</v>
      </c>
      <c r="C8">
        <v>64</v>
      </c>
      <c r="D8">
        <v>427.80742799999996</v>
      </c>
      <c r="E8">
        <v>5.0206439262528928</v>
      </c>
      <c r="F8">
        <v>1.1735756786001605</v>
      </c>
    </row>
    <row r="9" spans="1:10">
      <c r="C9">
        <v>81</v>
      </c>
      <c r="D9">
        <v>429.38053599999995</v>
      </c>
      <c r="E9">
        <v>2.5086220217541721</v>
      </c>
      <c r="F9">
        <v>0.58424213755096077</v>
      </c>
    </row>
    <row r="10" spans="1:10">
      <c r="C10">
        <v>99</v>
      </c>
      <c r="D10">
        <v>94.629838000000007</v>
      </c>
      <c r="E10">
        <v>0.26853064549507327</v>
      </c>
      <c r="F10">
        <v>0.28376952890384666</v>
      </c>
    </row>
    <row r="11" spans="1:10">
      <c r="C11">
        <v>117</v>
      </c>
      <c r="D11">
        <v>201.034468</v>
      </c>
      <c r="E11">
        <v>1.1788551159154341</v>
      </c>
      <c r="F11">
        <v>0.58639452609461684</v>
      </c>
    </row>
    <row r="12" spans="1:10">
      <c r="C12">
        <v>134</v>
      </c>
      <c r="D12">
        <v>232.62932799999999</v>
      </c>
      <c r="E12">
        <v>0.46798112522835017</v>
      </c>
      <c r="F12">
        <v>0.20117030352611009</v>
      </c>
    </row>
    <row r="13" spans="1:10">
      <c r="C13">
        <v>147</v>
      </c>
      <c r="D13">
        <v>348.20193600000005</v>
      </c>
      <c r="E13">
        <v>1.2292955968480517</v>
      </c>
      <c r="F13">
        <v>0.35304099999261679</v>
      </c>
    </row>
    <row r="14" spans="1:10">
      <c r="C14">
        <v>0</v>
      </c>
      <c r="D14">
        <v>0</v>
      </c>
      <c r="E14">
        <v>0</v>
      </c>
    </row>
    <row r="15" spans="1:10">
      <c r="C15">
        <v>0</v>
      </c>
      <c r="D15">
        <v>0</v>
      </c>
      <c r="E15">
        <v>0</v>
      </c>
    </row>
    <row r="16" spans="1:10">
      <c r="C16">
        <v>0</v>
      </c>
      <c r="D16">
        <v>0</v>
      </c>
      <c r="E16">
        <v>0</v>
      </c>
    </row>
    <row r="17" spans="3:5">
      <c r="C17">
        <v>0</v>
      </c>
      <c r="D17">
        <v>0</v>
      </c>
      <c r="E17">
        <v>0</v>
      </c>
    </row>
    <row r="59" spans="1:40">
      <c r="A59" t="s">
        <v>229</v>
      </c>
      <c r="B59" t="s">
        <v>230</v>
      </c>
      <c r="O59" t="s">
        <v>231</v>
      </c>
      <c r="AB59" t="s">
        <v>229</v>
      </c>
      <c r="AC59" t="s">
        <v>232</v>
      </c>
    </row>
    <row r="60" spans="1:40">
      <c r="A60">
        <v>2.5000000000000001E-5</v>
      </c>
      <c r="B60">
        <v>0.48661760000000004</v>
      </c>
      <c r="C60">
        <v>-0.59470679999999998</v>
      </c>
      <c r="D60">
        <v>0.18420259999999999</v>
      </c>
      <c r="E60">
        <v>0.18048420000000001</v>
      </c>
      <c r="F60">
        <v>-0.45738839999999997</v>
      </c>
      <c r="G60">
        <v>-0.58339680000000005</v>
      </c>
      <c r="H60">
        <v>-0.58894540000000006</v>
      </c>
      <c r="I60">
        <v>0.16755</v>
      </c>
      <c r="J60">
        <v>0</v>
      </c>
      <c r="K60">
        <v>0</v>
      </c>
      <c r="L60">
        <v>0</v>
      </c>
      <c r="M60">
        <v>0</v>
      </c>
      <c r="O60">
        <v>9.017600310115767E-2</v>
      </c>
      <c r="P60">
        <v>6.0403883732753644E-3</v>
      </c>
      <c r="Q60">
        <v>6.0008822934631868E-3</v>
      </c>
      <c r="R60">
        <v>5.8230720156975512E-3</v>
      </c>
      <c r="S60">
        <v>1.0689972558430646E-2</v>
      </c>
      <c r="T60">
        <v>2.6865126465363764E-3</v>
      </c>
      <c r="U60">
        <v>5.6161325928079505E-3</v>
      </c>
      <c r="V60">
        <v>5.3018104454987799E-3</v>
      </c>
      <c r="W60">
        <v>0</v>
      </c>
      <c r="X60">
        <v>0</v>
      </c>
      <c r="Y60">
        <v>0</v>
      </c>
      <c r="Z60">
        <v>0</v>
      </c>
      <c r="AB60">
        <v>2.5000000000000001E-5</v>
      </c>
      <c r="AC60">
        <v>0.48661760000000004</v>
      </c>
      <c r="AD60">
        <v>9.9999999999999995E-7</v>
      </c>
      <c r="AE60">
        <v>0.18420259999999999</v>
      </c>
      <c r="AF60">
        <v>0.18048420000000001</v>
      </c>
      <c r="AG60">
        <v>9.9999999999999995E-7</v>
      </c>
      <c r="AH60">
        <v>9.9999999999999995E-7</v>
      </c>
      <c r="AI60">
        <v>9.9999999999999995E-7</v>
      </c>
      <c r="AJ60">
        <v>0.16755</v>
      </c>
      <c r="AK60">
        <v>9.9999999999999995E-7</v>
      </c>
      <c r="AL60">
        <v>9.9999999999999995E-7</v>
      </c>
      <c r="AM60">
        <v>9.9999999999999995E-7</v>
      </c>
      <c r="AN60">
        <v>9.9999999999999995E-7</v>
      </c>
    </row>
    <row r="61" spans="1:40">
      <c r="A61">
        <v>5.0000000000000002E-5</v>
      </c>
      <c r="B61">
        <v>0.79723220000000006</v>
      </c>
      <c r="C61">
        <v>0.47174300000000002</v>
      </c>
      <c r="D61">
        <v>0.39574140000000002</v>
      </c>
      <c r="E61">
        <v>0.39372200000000002</v>
      </c>
      <c r="F61">
        <v>0.46810580000000002</v>
      </c>
      <c r="G61">
        <v>0.71201159999999997</v>
      </c>
      <c r="H61">
        <v>0.21818119999999999</v>
      </c>
      <c r="I61">
        <v>0.27006619999999998</v>
      </c>
      <c r="J61">
        <v>0</v>
      </c>
      <c r="K61">
        <v>0</v>
      </c>
      <c r="L61">
        <v>0</v>
      </c>
      <c r="M61">
        <v>0</v>
      </c>
      <c r="O61">
        <v>0.13764505465943919</v>
      </c>
      <c r="P61">
        <v>9.311626308008707E-3</v>
      </c>
      <c r="Q61">
        <v>9.9841795506691432E-3</v>
      </c>
      <c r="R61">
        <v>5.1763566820689612E-3</v>
      </c>
      <c r="S61">
        <v>2.2496456469853193E-2</v>
      </c>
      <c r="T61">
        <v>2.3479444037285059E-2</v>
      </c>
      <c r="U61">
        <v>1.4792626835690817E-2</v>
      </c>
      <c r="V61">
        <v>1.3205395230738085E-2</v>
      </c>
      <c r="W61">
        <v>0</v>
      </c>
      <c r="X61">
        <v>0</v>
      </c>
      <c r="Y61">
        <v>0</v>
      </c>
      <c r="Z61">
        <v>0</v>
      </c>
      <c r="AB61">
        <v>5.0000000000000002E-5</v>
      </c>
      <c r="AC61">
        <v>0.79723220000000006</v>
      </c>
      <c r="AD61">
        <v>0.47174300000000002</v>
      </c>
      <c r="AE61">
        <v>0.39574140000000002</v>
      </c>
      <c r="AF61">
        <v>0.39372200000000002</v>
      </c>
      <c r="AG61">
        <v>0.46810580000000002</v>
      </c>
      <c r="AH61">
        <v>0.71201159999999997</v>
      </c>
      <c r="AI61">
        <v>0.21818119999999999</v>
      </c>
      <c r="AJ61">
        <v>0.27006619999999998</v>
      </c>
      <c r="AK61">
        <v>9.9999999999999995E-7</v>
      </c>
      <c r="AL61">
        <v>9.9999999999999995E-7</v>
      </c>
      <c r="AM61">
        <v>9.9999999999999995E-7</v>
      </c>
      <c r="AN61">
        <v>9.9999999999999995E-7</v>
      </c>
    </row>
    <row r="62" spans="1:40">
      <c r="A62">
        <v>7.4999999999999993E-5</v>
      </c>
      <c r="B62">
        <v>0.74408859999999999</v>
      </c>
      <c r="C62">
        <v>0.51240039999999998</v>
      </c>
      <c r="D62">
        <v>0.36688880000000001</v>
      </c>
      <c r="E62">
        <v>0.36305379999999998</v>
      </c>
      <c r="F62">
        <v>0.35747479999999998</v>
      </c>
      <c r="G62">
        <v>0.2384356</v>
      </c>
      <c r="H62">
        <v>0.18094080000000001</v>
      </c>
      <c r="I62">
        <v>0.2102696</v>
      </c>
      <c r="J62">
        <v>0</v>
      </c>
      <c r="K62">
        <v>0</v>
      </c>
      <c r="L62">
        <v>0</v>
      </c>
      <c r="M62">
        <v>0</v>
      </c>
      <c r="O62">
        <v>0.1383688862201326</v>
      </c>
      <c r="P62">
        <v>5.7720957026022989E-3</v>
      </c>
      <c r="Q62">
        <v>1.0917311079198957E-2</v>
      </c>
      <c r="R62">
        <v>3.8565936653995629E-3</v>
      </c>
      <c r="S62">
        <v>1.4013051298700075E-2</v>
      </c>
      <c r="T62">
        <v>7.3926513714634131E-3</v>
      </c>
      <c r="U62">
        <v>7.3338443329538988E-3</v>
      </c>
      <c r="V62">
        <v>5.5533305592229947E-3</v>
      </c>
      <c r="W62">
        <v>0</v>
      </c>
      <c r="X62">
        <v>0</v>
      </c>
      <c r="Y62">
        <v>0</v>
      </c>
      <c r="Z62">
        <v>0</v>
      </c>
      <c r="AB62">
        <v>7.4999999999999993E-5</v>
      </c>
      <c r="AC62">
        <v>0.74408859999999999</v>
      </c>
      <c r="AD62">
        <v>0.51240039999999998</v>
      </c>
      <c r="AE62">
        <v>0.36688880000000001</v>
      </c>
      <c r="AF62">
        <v>0.36305379999999998</v>
      </c>
      <c r="AG62">
        <v>0.35747479999999998</v>
      </c>
      <c r="AH62">
        <v>0.2384356</v>
      </c>
      <c r="AI62">
        <v>0.18094080000000001</v>
      </c>
      <c r="AJ62">
        <v>0.2102696</v>
      </c>
      <c r="AK62">
        <v>9.9999999999999995E-7</v>
      </c>
      <c r="AL62">
        <v>9.9999999999999995E-7</v>
      </c>
      <c r="AM62">
        <v>9.9999999999999995E-7</v>
      </c>
      <c r="AN62">
        <v>9.9999999999999995E-7</v>
      </c>
    </row>
    <row r="63" spans="1:40">
      <c r="A63">
        <v>1E-4</v>
      </c>
      <c r="B63">
        <v>0.72874420000000006</v>
      </c>
      <c r="C63">
        <v>0.50260559999999999</v>
      </c>
      <c r="D63">
        <v>0.36348819999999998</v>
      </c>
      <c r="E63">
        <v>0.35122520000000002</v>
      </c>
      <c r="F63">
        <v>0.33522799999999997</v>
      </c>
      <c r="G63">
        <v>0.57513779999999992</v>
      </c>
      <c r="H63">
        <v>0.1649902</v>
      </c>
      <c r="I63">
        <v>0.19639780000000001</v>
      </c>
      <c r="J63">
        <v>0</v>
      </c>
      <c r="K63">
        <v>0</v>
      </c>
      <c r="L63">
        <v>0</v>
      </c>
      <c r="M63">
        <v>0</v>
      </c>
      <c r="O63">
        <v>0.13469765769752642</v>
      </c>
      <c r="P63">
        <v>7.1632211539222976E-3</v>
      </c>
      <c r="Q63">
        <v>8.346568408633577E-3</v>
      </c>
      <c r="R63">
        <v>4.8157531290546861E-3</v>
      </c>
      <c r="S63">
        <v>1.3033069726660716E-2</v>
      </c>
      <c r="T63">
        <v>1.1557791363405045E-2</v>
      </c>
      <c r="U63">
        <v>8.1242332992104583E-3</v>
      </c>
      <c r="V63">
        <v>6.9082072710653364E-3</v>
      </c>
      <c r="W63">
        <v>0</v>
      </c>
      <c r="X63">
        <v>0</v>
      </c>
      <c r="Y63">
        <v>0</v>
      </c>
      <c r="Z63">
        <v>0</v>
      </c>
      <c r="AB63">
        <v>1E-4</v>
      </c>
      <c r="AC63">
        <v>0.72874420000000006</v>
      </c>
      <c r="AD63">
        <v>0.50260559999999999</v>
      </c>
      <c r="AE63">
        <v>0.36348819999999998</v>
      </c>
      <c r="AF63">
        <v>0.35122520000000002</v>
      </c>
      <c r="AG63">
        <v>0.33522799999999997</v>
      </c>
      <c r="AH63">
        <v>0.57513779999999992</v>
      </c>
      <c r="AI63">
        <v>0.1649902</v>
      </c>
      <c r="AJ63">
        <v>0.19639780000000001</v>
      </c>
      <c r="AK63">
        <v>9.9999999999999995E-7</v>
      </c>
      <c r="AL63">
        <v>9.9999999999999995E-7</v>
      </c>
      <c r="AM63">
        <v>9.9999999999999995E-7</v>
      </c>
      <c r="AN63">
        <v>9.9999999999999995E-7</v>
      </c>
    </row>
    <row r="64" spans="1:40">
      <c r="A64">
        <v>1.25E-4</v>
      </c>
      <c r="B64">
        <v>0.7241356000000001</v>
      </c>
      <c r="C64">
        <v>0.49716579999999999</v>
      </c>
      <c r="D64">
        <v>0.36214800000000003</v>
      </c>
      <c r="E64">
        <v>0.34911440000000005</v>
      </c>
      <c r="F64">
        <v>0.29961319999999997</v>
      </c>
      <c r="G64">
        <v>0.22136800000000001</v>
      </c>
      <c r="H64">
        <v>0.16727</v>
      </c>
      <c r="I64">
        <v>0.19318859999999999</v>
      </c>
      <c r="J64">
        <v>0</v>
      </c>
      <c r="K64">
        <v>0</v>
      </c>
      <c r="L64">
        <v>0</v>
      </c>
      <c r="M64">
        <v>0</v>
      </c>
      <c r="O64">
        <v>0.13781246894711668</v>
      </c>
      <c r="P64">
        <v>1.6350653785093764E-2</v>
      </c>
      <c r="Q64">
        <v>1.2565935838607481E-2</v>
      </c>
      <c r="R64">
        <v>5.1703664570318482E-3</v>
      </c>
      <c r="S64">
        <v>2.1438134729961939E-2</v>
      </c>
      <c r="T64">
        <v>1.5971385929217284E-2</v>
      </c>
      <c r="U64">
        <v>6.2623896796670216E-3</v>
      </c>
      <c r="V64">
        <v>9.3224632367202142E-3</v>
      </c>
      <c r="W64">
        <v>0</v>
      </c>
      <c r="X64">
        <v>0</v>
      </c>
      <c r="Y64">
        <v>0</v>
      </c>
      <c r="Z64">
        <v>0</v>
      </c>
      <c r="AB64">
        <v>1.25E-4</v>
      </c>
      <c r="AC64">
        <v>0.7241356000000001</v>
      </c>
      <c r="AD64">
        <v>0.49716579999999999</v>
      </c>
      <c r="AE64">
        <v>0.36214800000000003</v>
      </c>
      <c r="AF64">
        <v>0.34911440000000005</v>
      </c>
      <c r="AG64">
        <v>0.29961319999999997</v>
      </c>
      <c r="AH64">
        <v>0.22136800000000001</v>
      </c>
      <c r="AI64">
        <v>0.16727</v>
      </c>
      <c r="AJ64">
        <v>0.19318859999999999</v>
      </c>
      <c r="AK64">
        <v>9.9999999999999995E-7</v>
      </c>
      <c r="AL64">
        <v>9.9999999999999995E-7</v>
      </c>
      <c r="AM64">
        <v>9.9999999999999995E-7</v>
      </c>
      <c r="AN64">
        <v>9.9999999999999995E-7</v>
      </c>
    </row>
    <row r="65" spans="1:40">
      <c r="A65">
        <v>1.4999999999999999E-4</v>
      </c>
      <c r="B65">
        <v>0.71508959999999999</v>
      </c>
      <c r="C65">
        <v>0.49801280000000003</v>
      </c>
      <c r="D65">
        <v>0.36299300000000001</v>
      </c>
      <c r="E65">
        <v>0.34571980000000002</v>
      </c>
      <c r="F65">
        <v>0.3073034</v>
      </c>
      <c r="G65">
        <v>0.47334499999999996</v>
      </c>
      <c r="H65">
        <v>0.16454560000000001</v>
      </c>
      <c r="I65">
        <v>0.18118599999999999</v>
      </c>
      <c r="J65">
        <v>0</v>
      </c>
      <c r="K65">
        <v>0</v>
      </c>
      <c r="L65">
        <v>0</v>
      </c>
      <c r="M65">
        <v>0</v>
      </c>
      <c r="O65">
        <v>0.13852710937502447</v>
      </c>
      <c r="P65">
        <v>1.1807006233588616E-2</v>
      </c>
      <c r="Q65">
        <v>9.0923341337634557E-3</v>
      </c>
      <c r="R65">
        <v>3.9484583953740783E-3</v>
      </c>
      <c r="S65">
        <v>3.1448740384950234E-2</v>
      </c>
      <c r="T65">
        <v>5.7579990882250043E-3</v>
      </c>
      <c r="U65">
        <v>1.073017766861295E-2</v>
      </c>
      <c r="V65">
        <v>1.5493822962716476E-3</v>
      </c>
      <c r="W65">
        <v>0</v>
      </c>
      <c r="X65">
        <v>0</v>
      </c>
      <c r="Y65">
        <v>0</v>
      </c>
      <c r="Z65">
        <v>0</v>
      </c>
      <c r="AB65">
        <v>1.4999999999999999E-4</v>
      </c>
      <c r="AC65">
        <v>0.71508959999999999</v>
      </c>
      <c r="AD65">
        <v>0.49801280000000003</v>
      </c>
      <c r="AE65">
        <v>0.36299300000000001</v>
      </c>
      <c r="AF65">
        <v>0.34571980000000002</v>
      </c>
      <c r="AG65">
        <v>0.3073034</v>
      </c>
      <c r="AH65">
        <v>0.47334499999999996</v>
      </c>
      <c r="AI65">
        <v>0.16454560000000001</v>
      </c>
      <c r="AJ65">
        <v>0.18118599999999999</v>
      </c>
      <c r="AK65">
        <v>9.9999999999999995E-7</v>
      </c>
      <c r="AL65">
        <v>9.9999999999999995E-7</v>
      </c>
      <c r="AM65">
        <v>9.9999999999999995E-7</v>
      </c>
      <c r="AN65">
        <v>9.9999999999999995E-7</v>
      </c>
    </row>
    <row r="66" spans="1:40">
      <c r="A66">
        <v>1.75E-4</v>
      </c>
      <c r="B66">
        <v>0.71301619999999999</v>
      </c>
      <c r="C66">
        <v>0.49025959999999991</v>
      </c>
      <c r="D66">
        <v>0.3595796</v>
      </c>
      <c r="E66">
        <v>0.34372360000000002</v>
      </c>
      <c r="F66">
        <v>0.2954002</v>
      </c>
      <c r="G66">
        <v>0.22582379999999999</v>
      </c>
      <c r="H66">
        <v>0.1714282</v>
      </c>
      <c r="I66">
        <v>0.18611339999999998</v>
      </c>
      <c r="J66">
        <v>0</v>
      </c>
      <c r="K66">
        <v>0</v>
      </c>
      <c r="L66">
        <v>0</v>
      </c>
      <c r="M66">
        <v>0</v>
      </c>
      <c r="O66">
        <v>0.13719504166404847</v>
      </c>
      <c r="P66">
        <v>8.4373727723741129E-3</v>
      </c>
      <c r="Q66">
        <v>1.2591003983003096E-2</v>
      </c>
      <c r="R66">
        <v>5.9966851092916381E-3</v>
      </c>
      <c r="S66">
        <v>1.5668159981312428E-2</v>
      </c>
      <c r="T66">
        <v>1.7193434930228457E-2</v>
      </c>
      <c r="U66">
        <v>1.0354426526853143E-2</v>
      </c>
      <c r="V66">
        <v>9.5786407334235053E-3</v>
      </c>
      <c r="W66">
        <v>0</v>
      </c>
      <c r="X66">
        <v>0</v>
      </c>
      <c r="Y66">
        <v>0</v>
      </c>
      <c r="Z66">
        <v>0</v>
      </c>
      <c r="AB66">
        <v>1.75E-4</v>
      </c>
      <c r="AC66">
        <v>0.71301619999999999</v>
      </c>
      <c r="AD66">
        <v>0.49025959999999991</v>
      </c>
      <c r="AE66">
        <v>0.3595796</v>
      </c>
      <c r="AF66">
        <v>0.34372360000000002</v>
      </c>
      <c r="AG66">
        <v>0.2954002</v>
      </c>
      <c r="AH66">
        <v>0.22582379999999999</v>
      </c>
      <c r="AI66">
        <v>0.1714282</v>
      </c>
      <c r="AJ66">
        <v>0.18611339999999998</v>
      </c>
      <c r="AK66">
        <v>9.9999999999999995E-7</v>
      </c>
      <c r="AL66">
        <v>9.9999999999999995E-7</v>
      </c>
      <c r="AM66">
        <v>9.9999999999999995E-7</v>
      </c>
      <c r="AN66">
        <v>9.9999999999999995E-7</v>
      </c>
    </row>
    <row r="67" spans="1:40">
      <c r="A67">
        <v>2.0000000000000001E-4</v>
      </c>
      <c r="B67">
        <v>0.71366819999999997</v>
      </c>
      <c r="C67">
        <v>0.48855380000000004</v>
      </c>
      <c r="D67">
        <v>0.35591880000000004</v>
      </c>
      <c r="E67">
        <v>0.34345479999999995</v>
      </c>
      <c r="F67">
        <v>0.29782019999999998</v>
      </c>
      <c r="G67">
        <v>0.3777972</v>
      </c>
      <c r="H67">
        <v>0.1612114</v>
      </c>
      <c r="I67">
        <v>0.18218079999999998</v>
      </c>
      <c r="J67">
        <v>0</v>
      </c>
      <c r="K67">
        <v>0</v>
      </c>
      <c r="L67">
        <v>0</v>
      </c>
      <c r="M67">
        <v>0</v>
      </c>
      <c r="O67">
        <v>0.13839819106007129</v>
      </c>
      <c r="P67">
        <v>1.0080118734419751E-2</v>
      </c>
      <c r="Q67">
        <v>4.5361762752344744E-3</v>
      </c>
      <c r="R67">
        <v>8.2767270524042157E-3</v>
      </c>
      <c r="S67">
        <v>9.9118565465809716E-3</v>
      </c>
      <c r="T67">
        <v>1.4210197349087029E-2</v>
      </c>
      <c r="U67">
        <v>1.082854716940366E-2</v>
      </c>
      <c r="V67">
        <v>1.2042611560620892E-2</v>
      </c>
      <c r="W67">
        <v>0</v>
      </c>
      <c r="X67">
        <v>0</v>
      </c>
      <c r="Y67">
        <v>0</v>
      </c>
      <c r="Z67">
        <v>0</v>
      </c>
      <c r="AB67">
        <v>2.0000000000000001E-4</v>
      </c>
      <c r="AC67">
        <v>0.71366819999999997</v>
      </c>
      <c r="AD67">
        <v>0.48855380000000004</v>
      </c>
      <c r="AE67">
        <v>0.35591880000000004</v>
      </c>
      <c r="AF67">
        <v>0.34345479999999995</v>
      </c>
      <c r="AG67">
        <v>0.29782019999999998</v>
      </c>
      <c r="AH67">
        <v>0.3777972</v>
      </c>
      <c r="AI67">
        <v>0.1612114</v>
      </c>
      <c r="AJ67">
        <v>0.18218079999999998</v>
      </c>
      <c r="AK67">
        <v>9.9999999999999995E-7</v>
      </c>
      <c r="AL67">
        <v>9.9999999999999995E-7</v>
      </c>
      <c r="AM67">
        <v>9.9999999999999995E-7</v>
      </c>
      <c r="AN67">
        <v>9.9999999999999995E-7</v>
      </c>
    </row>
    <row r="68" spans="1:40">
      <c r="A68">
        <v>2.2499999999999999E-4</v>
      </c>
      <c r="B68">
        <v>0.71279079999999995</v>
      </c>
      <c r="C68">
        <v>0.49254980000000004</v>
      </c>
      <c r="D68">
        <v>0.35827960000000003</v>
      </c>
      <c r="E68">
        <v>0.34500199999999992</v>
      </c>
      <c r="F68">
        <v>0.29239080000000001</v>
      </c>
      <c r="G68">
        <v>0.21473599999999998</v>
      </c>
      <c r="H68">
        <v>0.1604352</v>
      </c>
      <c r="I68">
        <v>0.17628820000000001</v>
      </c>
      <c r="J68">
        <v>0</v>
      </c>
      <c r="K68">
        <v>0</v>
      </c>
      <c r="L68">
        <v>0</v>
      </c>
      <c r="M68">
        <v>0</v>
      </c>
      <c r="O68">
        <v>0.14083713575509835</v>
      </c>
      <c r="P68">
        <v>1.201269339906751E-2</v>
      </c>
      <c r="Q68">
        <v>1.0476116732835682E-2</v>
      </c>
      <c r="R68">
        <v>6.0851827006261818E-3</v>
      </c>
      <c r="S68">
        <v>1.2000028133300351E-2</v>
      </c>
      <c r="T68">
        <v>1.2329223880682845E-2</v>
      </c>
      <c r="U68">
        <v>1.0060260195442258E-2</v>
      </c>
      <c r="V68">
        <v>5.3292190985171559E-3</v>
      </c>
      <c r="W68">
        <v>0</v>
      </c>
      <c r="X68">
        <v>0</v>
      </c>
      <c r="Y68">
        <v>0</v>
      </c>
      <c r="Z68">
        <v>0</v>
      </c>
      <c r="AB68">
        <v>2.2499999999999999E-4</v>
      </c>
      <c r="AC68">
        <v>0.71279079999999995</v>
      </c>
      <c r="AD68">
        <v>0.49254980000000004</v>
      </c>
      <c r="AE68">
        <v>0.35827960000000003</v>
      </c>
      <c r="AF68">
        <v>0.34500199999999992</v>
      </c>
      <c r="AG68">
        <v>0.29239080000000001</v>
      </c>
      <c r="AH68">
        <v>0.21473599999999998</v>
      </c>
      <c r="AI68">
        <v>0.1604352</v>
      </c>
      <c r="AJ68">
        <v>0.17628820000000001</v>
      </c>
      <c r="AK68">
        <v>9.9999999999999995E-7</v>
      </c>
      <c r="AL68">
        <v>9.9999999999999995E-7</v>
      </c>
      <c r="AM68">
        <v>9.9999999999999995E-7</v>
      </c>
      <c r="AN68">
        <v>9.9999999999999995E-7</v>
      </c>
    </row>
    <row r="69" spans="1:40">
      <c r="A69">
        <v>2.5000000000000001E-4</v>
      </c>
      <c r="B69">
        <v>0.71526359999999989</v>
      </c>
      <c r="C69">
        <v>0.48925780000000002</v>
      </c>
      <c r="D69">
        <v>0.35707119999999998</v>
      </c>
      <c r="E69">
        <v>0.34285379999999999</v>
      </c>
      <c r="F69">
        <v>0.28242519999999999</v>
      </c>
      <c r="G69">
        <v>0.30040120000000003</v>
      </c>
      <c r="H69">
        <v>0.16106340000000002</v>
      </c>
      <c r="I69">
        <v>0.17812699999999998</v>
      </c>
      <c r="J69">
        <v>0</v>
      </c>
      <c r="K69">
        <v>0</v>
      </c>
      <c r="L69">
        <v>0</v>
      </c>
      <c r="M69">
        <v>0</v>
      </c>
      <c r="O69">
        <v>0.13988112182242465</v>
      </c>
      <c r="P69">
        <v>1.2014940228731903E-2</v>
      </c>
      <c r="Q69">
        <v>1.0555254885600808E-2</v>
      </c>
      <c r="R69">
        <v>6.7698508255352279E-3</v>
      </c>
      <c r="S69">
        <v>1.5160039749288244E-2</v>
      </c>
      <c r="T69">
        <v>9.01535028160305E-3</v>
      </c>
      <c r="U69">
        <v>1.0210202510234554E-2</v>
      </c>
      <c r="V69">
        <v>5.2392052355295258E-3</v>
      </c>
      <c r="W69">
        <v>0</v>
      </c>
      <c r="X69">
        <v>0</v>
      </c>
      <c r="Y69">
        <v>0</v>
      </c>
      <c r="Z69">
        <v>0</v>
      </c>
      <c r="AB69">
        <v>2.5000000000000001E-4</v>
      </c>
      <c r="AC69">
        <v>0.71526359999999989</v>
      </c>
      <c r="AD69">
        <v>0.48925780000000002</v>
      </c>
      <c r="AE69">
        <v>0.35707119999999998</v>
      </c>
      <c r="AF69">
        <v>0.34285379999999999</v>
      </c>
      <c r="AG69">
        <v>0.28242519999999999</v>
      </c>
      <c r="AH69">
        <v>0.30040120000000003</v>
      </c>
      <c r="AI69">
        <v>0.16106340000000002</v>
      </c>
      <c r="AJ69">
        <v>0.17812699999999998</v>
      </c>
      <c r="AK69">
        <v>9.9999999999999995E-7</v>
      </c>
      <c r="AL69">
        <v>9.9999999999999995E-7</v>
      </c>
      <c r="AM69">
        <v>9.9999999999999995E-7</v>
      </c>
      <c r="AN69">
        <v>9.9999999999999995E-7</v>
      </c>
    </row>
    <row r="70" spans="1:40">
      <c r="A70">
        <v>2.7500000000000002E-4</v>
      </c>
      <c r="B70">
        <v>0.71225099999999997</v>
      </c>
      <c r="C70">
        <v>0.49379919999999994</v>
      </c>
      <c r="D70">
        <v>0.3556994</v>
      </c>
      <c r="E70">
        <v>0.3405802</v>
      </c>
      <c r="F70">
        <v>0.31117420000000001</v>
      </c>
      <c r="G70">
        <v>0.20991779999999999</v>
      </c>
      <c r="H70">
        <v>0.16694059999999999</v>
      </c>
      <c r="I70">
        <v>0.17610000000000001</v>
      </c>
      <c r="J70">
        <v>0</v>
      </c>
      <c r="K70">
        <v>0</v>
      </c>
      <c r="L70">
        <v>0</v>
      </c>
      <c r="M70">
        <v>0</v>
      </c>
      <c r="O70">
        <v>0.13844366107734946</v>
      </c>
      <c r="P70">
        <v>8.3804995197183686E-3</v>
      </c>
      <c r="Q70">
        <v>6.0042369040536545E-3</v>
      </c>
      <c r="R70">
        <v>5.0416242620806191E-3</v>
      </c>
      <c r="S70">
        <v>1.8152076360570975E-2</v>
      </c>
      <c r="T70">
        <v>1.0474738932307579E-2</v>
      </c>
      <c r="U70">
        <v>1.1472173085340024E-2</v>
      </c>
      <c r="V70">
        <v>6.0720204627454956E-3</v>
      </c>
      <c r="W70">
        <v>0</v>
      </c>
      <c r="X70">
        <v>0</v>
      </c>
      <c r="Y70">
        <v>0</v>
      </c>
      <c r="Z70">
        <v>0</v>
      </c>
      <c r="AB70">
        <v>2.7500000000000002E-4</v>
      </c>
      <c r="AC70">
        <v>0.71225099999999997</v>
      </c>
      <c r="AD70">
        <v>0.49379919999999994</v>
      </c>
      <c r="AE70">
        <v>0.3556994</v>
      </c>
      <c r="AF70">
        <v>0.3405802</v>
      </c>
      <c r="AG70">
        <v>0.31117420000000001</v>
      </c>
      <c r="AH70">
        <v>0.20991779999999999</v>
      </c>
      <c r="AI70">
        <v>0.16694059999999999</v>
      </c>
      <c r="AJ70">
        <v>0.17610000000000001</v>
      </c>
      <c r="AK70">
        <v>9.9999999999999995E-7</v>
      </c>
      <c r="AL70">
        <v>9.9999999999999995E-7</v>
      </c>
      <c r="AM70">
        <v>9.9999999999999995E-7</v>
      </c>
      <c r="AN70">
        <v>9.9999999999999995E-7</v>
      </c>
    </row>
    <row r="71" spans="1:40">
      <c r="A71">
        <v>2.9999999999999997E-4</v>
      </c>
      <c r="B71">
        <v>0.71205899999999989</v>
      </c>
      <c r="C71">
        <v>0.48977460000000006</v>
      </c>
      <c r="D71">
        <v>0.35584899999999997</v>
      </c>
      <c r="E71">
        <v>0.34210460000000004</v>
      </c>
      <c r="F71">
        <v>0.30396119999999999</v>
      </c>
      <c r="G71">
        <v>0.25217060000000002</v>
      </c>
      <c r="H71">
        <v>0.16023120000000002</v>
      </c>
      <c r="I71">
        <v>0.17216939999999997</v>
      </c>
      <c r="J71">
        <v>0</v>
      </c>
      <c r="K71">
        <v>0</v>
      </c>
      <c r="L71">
        <v>0</v>
      </c>
      <c r="M71">
        <v>0</v>
      </c>
      <c r="O71">
        <v>0.13890131949517254</v>
      </c>
      <c r="P71">
        <v>9.2323813179482576E-3</v>
      </c>
      <c r="Q71">
        <v>7.020929639299925E-3</v>
      </c>
      <c r="R71">
        <v>1.0707745948611222E-2</v>
      </c>
      <c r="S71">
        <v>1.7916978098998722E-2</v>
      </c>
      <c r="T71">
        <v>7.1568077241183532E-3</v>
      </c>
      <c r="U71">
        <v>7.974718001283812E-3</v>
      </c>
      <c r="V71">
        <v>3.0816087194840227E-3</v>
      </c>
      <c r="W71">
        <v>0</v>
      </c>
      <c r="X71">
        <v>0</v>
      </c>
      <c r="Y71">
        <v>0</v>
      </c>
      <c r="Z71">
        <v>0</v>
      </c>
      <c r="AB71">
        <v>2.9999999999999997E-4</v>
      </c>
      <c r="AC71">
        <v>0.71205899999999989</v>
      </c>
      <c r="AD71">
        <v>0.48977460000000006</v>
      </c>
      <c r="AE71">
        <v>0.35584899999999997</v>
      </c>
      <c r="AF71">
        <v>0.34210460000000004</v>
      </c>
      <c r="AG71">
        <v>0.30396119999999999</v>
      </c>
      <c r="AH71">
        <v>0.25217060000000002</v>
      </c>
      <c r="AI71">
        <v>0.16023120000000002</v>
      </c>
      <c r="AJ71">
        <v>0.17216939999999997</v>
      </c>
      <c r="AK71">
        <v>9.9999999999999995E-7</v>
      </c>
      <c r="AL71">
        <v>9.9999999999999995E-7</v>
      </c>
      <c r="AM71">
        <v>9.9999999999999995E-7</v>
      </c>
      <c r="AN71">
        <v>9.9999999999999995E-7</v>
      </c>
    </row>
    <row r="72" spans="1:40">
      <c r="A72">
        <v>3.2499999999999999E-4</v>
      </c>
      <c r="B72">
        <v>0.71184579999999997</v>
      </c>
      <c r="C72">
        <v>0.48410279999999994</v>
      </c>
      <c r="D72">
        <v>0.35274320000000003</v>
      </c>
      <c r="E72">
        <v>0.34290940000000003</v>
      </c>
      <c r="F72">
        <v>0.28074860000000001</v>
      </c>
      <c r="G72">
        <v>0.22021380000000002</v>
      </c>
      <c r="H72">
        <v>0.16219600000000001</v>
      </c>
      <c r="I72">
        <v>0.1761248</v>
      </c>
      <c r="J72">
        <v>0</v>
      </c>
      <c r="K72">
        <v>0</v>
      </c>
      <c r="L72">
        <v>0</v>
      </c>
      <c r="M72">
        <v>0</v>
      </c>
      <c r="O72">
        <v>0.13903633478591126</v>
      </c>
      <c r="P72">
        <v>1.4779584287117153E-2</v>
      </c>
      <c r="Q72">
        <v>1.2524727909220225E-2</v>
      </c>
      <c r="R72">
        <v>5.0093223393988303E-3</v>
      </c>
      <c r="S72">
        <v>9.1486414455918055E-3</v>
      </c>
      <c r="T72">
        <v>1.3222832608786966E-2</v>
      </c>
      <c r="U72">
        <v>5.2760130306889804E-3</v>
      </c>
      <c r="V72">
        <v>4.8022489731374763E-3</v>
      </c>
      <c r="W72">
        <v>0</v>
      </c>
      <c r="X72">
        <v>0</v>
      </c>
      <c r="Y72">
        <v>0</v>
      </c>
      <c r="Z72">
        <v>0</v>
      </c>
      <c r="AB72">
        <v>3.2499999999999999E-4</v>
      </c>
      <c r="AC72">
        <v>0.71184579999999997</v>
      </c>
      <c r="AD72">
        <v>0.48410279999999994</v>
      </c>
      <c r="AE72">
        <v>0.35274320000000003</v>
      </c>
      <c r="AF72">
        <v>0.34290940000000003</v>
      </c>
      <c r="AG72">
        <v>0.28074860000000001</v>
      </c>
      <c r="AH72">
        <v>0.22021380000000002</v>
      </c>
      <c r="AI72">
        <v>0.16219600000000001</v>
      </c>
      <c r="AJ72">
        <v>0.1761248</v>
      </c>
      <c r="AK72">
        <v>9.9999999999999995E-7</v>
      </c>
      <c r="AL72">
        <v>9.9999999999999995E-7</v>
      </c>
      <c r="AM72">
        <v>9.9999999999999995E-7</v>
      </c>
      <c r="AN72">
        <v>9.9999999999999995E-7</v>
      </c>
    </row>
    <row r="73" spans="1:40">
      <c r="A73">
        <v>3.5E-4</v>
      </c>
      <c r="B73">
        <v>0.71151360000000008</v>
      </c>
      <c r="C73">
        <v>0.49298759999999991</v>
      </c>
      <c r="D73">
        <v>0.35263</v>
      </c>
      <c r="E73">
        <v>0.34184139999999996</v>
      </c>
      <c r="F73">
        <v>0.29691459999999997</v>
      </c>
      <c r="G73">
        <v>0.23436419999999999</v>
      </c>
      <c r="H73">
        <v>0.16119</v>
      </c>
      <c r="I73">
        <v>0.18073620000000001</v>
      </c>
      <c r="J73">
        <v>0</v>
      </c>
      <c r="K73">
        <v>0</v>
      </c>
      <c r="L73">
        <v>0</v>
      </c>
      <c r="M73">
        <v>0</v>
      </c>
      <c r="O73">
        <v>0.14401300041072682</v>
      </c>
      <c r="P73">
        <v>6.9865688145183116E-3</v>
      </c>
      <c r="Q73">
        <v>8.6031897282345185E-3</v>
      </c>
      <c r="R73">
        <v>7.6651844270050106E-3</v>
      </c>
      <c r="S73">
        <v>1.7057559110259579E-2</v>
      </c>
      <c r="T73">
        <v>8.9738821978004521E-3</v>
      </c>
      <c r="U73">
        <v>1.5562141369361732E-2</v>
      </c>
      <c r="V73">
        <v>8.7010199804390728E-3</v>
      </c>
      <c r="W73">
        <v>0</v>
      </c>
      <c r="X73">
        <v>0</v>
      </c>
      <c r="Y73">
        <v>0</v>
      </c>
      <c r="Z73">
        <v>0</v>
      </c>
      <c r="AB73">
        <v>3.5E-4</v>
      </c>
      <c r="AC73">
        <v>0.71151360000000008</v>
      </c>
      <c r="AD73">
        <v>0.49298759999999991</v>
      </c>
      <c r="AE73">
        <v>0.35263</v>
      </c>
      <c r="AF73">
        <v>0.34184139999999996</v>
      </c>
      <c r="AG73">
        <v>0.29691459999999997</v>
      </c>
      <c r="AH73">
        <v>0.23436419999999999</v>
      </c>
      <c r="AI73">
        <v>0.16119</v>
      </c>
      <c r="AJ73">
        <v>0.18073620000000001</v>
      </c>
      <c r="AK73">
        <v>9.9999999999999995E-7</v>
      </c>
      <c r="AL73">
        <v>9.9999999999999995E-7</v>
      </c>
      <c r="AM73">
        <v>9.9999999999999995E-7</v>
      </c>
      <c r="AN73">
        <v>9.9999999999999995E-7</v>
      </c>
    </row>
    <row r="74" spans="1:40">
      <c r="A74">
        <v>3.7500000000000001E-4</v>
      </c>
      <c r="B74">
        <v>0.70664040000000006</v>
      </c>
      <c r="C74">
        <v>0.49228100000000002</v>
      </c>
      <c r="D74">
        <v>0.3533056</v>
      </c>
      <c r="E74">
        <v>0.34025059999999996</v>
      </c>
      <c r="F74">
        <v>0.28303840000000002</v>
      </c>
      <c r="G74">
        <v>0.2123408</v>
      </c>
      <c r="H74">
        <v>0.16709680000000002</v>
      </c>
      <c r="I74">
        <v>0.17531159999999998</v>
      </c>
      <c r="J74">
        <v>0</v>
      </c>
      <c r="K74">
        <v>0</v>
      </c>
      <c r="L74">
        <v>0</v>
      </c>
      <c r="M74">
        <v>0</v>
      </c>
      <c r="O74">
        <v>0.1396846925715198</v>
      </c>
      <c r="P74">
        <v>1.354147011959927E-2</v>
      </c>
      <c r="Q74">
        <v>1.2862250786701357E-2</v>
      </c>
      <c r="R74">
        <v>1.2332307278040069E-2</v>
      </c>
      <c r="S74">
        <v>4.0121857388460976E-2</v>
      </c>
      <c r="T74">
        <v>8.6304200477149342E-3</v>
      </c>
      <c r="U74">
        <v>1.2495634305628512E-2</v>
      </c>
      <c r="V74">
        <v>3.0228349773019345E-3</v>
      </c>
      <c r="W74">
        <v>0</v>
      </c>
      <c r="X74">
        <v>0</v>
      </c>
      <c r="Y74">
        <v>0</v>
      </c>
      <c r="Z74">
        <v>0</v>
      </c>
      <c r="AB74">
        <v>3.7500000000000001E-4</v>
      </c>
      <c r="AC74">
        <v>0.70664040000000006</v>
      </c>
      <c r="AD74">
        <v>0.49228100000000002</v>
      </c>
      <c r="AE74">
        <v>0.3533056</v>
      </c>
      <c r="AF74">
        <v>0.34025059999999996</v>
      </c>
      <c r="AG74">
        <v>0.28303840000000002</v>
      </c>
      <c r="AH74">
        <v>0.2123408</v>
      </c>
      <c r="AI74">
        <v>0.16709680000000002</v>
      </c>
      <c r="AJ74">
        <v>0.17531159999999998</v>
      </c>
      <c r="AK74">
        <v>9.9999999999999995E-7</v>
      </c>
      <c r="AL74">
        <v>9.9999999999999995E-7</v>
      </c>
      <c r="AM74">
        <v>9.9999999999999995E-7</v>
      </c>
      <c r="AN74">
        <v>9.9999999999999995E-7</v>
      </c>
    </row>
    <row r="75" spans="1:40">
      <c r="A75">
        <v>4.0000000000000002E-4</v>
      </c>
      <c r="B75">
        <v>0.70976139999999999</v>
      </c>
      <c r="C75">
        <v>0.4931548</v>
      </c>
      <c r="D75">
        <v>0.35153280000000003</v>
      </c>
      <c r="E75">
        <v>0.34376600000000002</v>
      </c>
      <c r="F75">
        <v>0.28873339999999997</v>
      </c>
      <c r="G75">
        <v>0.20865600000000001</v>
      </c>
      <c r="H75">
        <v>0.16222439999999999</v>
      </c>
      <c r="I75">
        <v>0.1750958</v>
      </c>
      <c r="J75">
        <v>0</v>
      </c>
      <c r="K75">
        <v>0</v>
      </c>
      <c r="L75">
        <v>0</v>
      </c>
      <c r="M75">
        <v>0</v>
      </c>
      <c r="O75">
        <v>0.13840998253847156</v>
      </c>
      <c r="P75">
        <v>1.0274623092843826E-2</v>
      </c>
      <c r="Q75">
        <v>7.7107507870505018E-3</v>
      </c>
      <c r="R75">
        <v>7.8729373171644145E-3</v>
      </c>
      <c r="S75">
        <v>2.3224597139670681E-2</v>
      </c>
      <c r="T75">
        <v>3.187563960142603E-3</v>
      </c>
      <c r="U75">
        <v>7.4929169420193129E-3</v>
      </c>
      <c r="V75">
        <v>7.4124281244407368E-3</v>
      </c>
      <c r="W75">
        <v>0</v>
      </c>
      <c r="X75">
        <v>0</v>
      </c>
      <c r="Y75">
        <v>0</v>
      </c>
      <c r="Z75">
        <v>0</v>
      </c>
      <c r="AB75">
        <v>4.0000000000000002E-4</v>
      </c>
      <c r="AC75">
        <v>0.70976139999999999</v>
      </c>
      <c r="AD75">
        <v>0.4931548</v>
      </c>
      <c r="AE75">
        <v>0.35153280000000003</v>
      </c>
      <c r="AF75">
        <v>0.34376600000000002</v>
      </c>
      <c r="AG75">
        <v>0.28873339999999997</v>
      </c>
      <c r="AH75">
        <v>0.20865600000000001</v>
      </c>
      <c r="AI75">
        <v>0.16222439999999999</v>
      </c>
      <c r="AJ75">
        <v>0.1750958</v>
      </c>
      <c r="AK75">
        <v>9.9999999999999995E-7</v>
      </c>
      <c r="AL75">
        <v>9.9999999999999995E-7</v>
      </c>
      <c r="AM75">
        <v>9.9999999999999995E-7</v>
      </c>
      <c r="AN75">
        <v>9.9999999999999995E-7</v>
      </c>
    </row>
    <row r="76" spans="1:40">
      <c r="A76">
        <v>4.4999999999999999E-4</v>
      </c>
      <c r="B76">
        <v>0.70826040000000001</v>
      </c>
      <c r="C76">
        <v>0.48810200000000004</v>
      </c>
      <c r="D76">
        <v>0.35515060000000004</v>
      </c>
      <c r="E76">
        <v>0.33904339999999999</v>
      </c>
      <c r="F76">
        <v>0.2914156</v>
      </c>
      <c r="G76">
        <v>0.20097399999999999</v>
      </c>
      <c r="H76">
        <v>0.16104679999999999</v>
      </c>
      <c r="I76">
        <v>0.16853180000000001</v>
      </c>
      <c r="J76">
        <v>0</v>
      </c>
      <c r="K76">
        <v>0</v>
      </c>
      <c r="L76">
        <v>0</v>
      </c>
      <c r="M76">
        <v>0</v>
      </c>
      <c r="O76">
        <v>0.13608030611480854</v>
      </c>
      <c r="P76">
        <v>7.7408949418009817E-3</v>
      </c>
      <c r="Q76">
        <v>1.1520966639132327E-2</v>
      </c>
      <c r="R76">
        <v>6.8084687926140957E-3</v>
      </c>
      <c r="S76">
        <v>1.7174409940373496E-2</v>
      </c>
      <c r="T76">
        <v>5.5684777542879703E-3</v>
      </c>
      <c r="U76">
        <v>9.4499108831776774E-3</v>
      </c>
      <c r="V76">
        <v>5.0897336570787256E-3</v>
      </c>
      <c r="W76">
        <v>0</v>
      </c>
      <c r="X76">
        <v>0</v>
      </c>
      <c r="Y76">
        <v>0</v>
      </c>
      <c r="Z76">
        <v>0</v>
      </c>
      <c r="AB76">
        <v>4.4999999999999999E-4</v>
      </c>
      <c r="AC76">
        <v>0.70826040000000001</v>
      </c>
      <c r="AD76">
        <v>0.48810200000000004</v>
      </c>
      <c r="AE76">
        <v>0.35515060000000004</v>
      </c>
      <c r="AF76">
        <v>0.33904339999999999</v>
      </c>
      <c r="AG76">
        <v>0.2914156</v>
      </c>
      <c r="AH76">
        <v>0.20097399999999999</v>
      </c>
      <c r="AI76">
        <v>0.16104679999999999</v>
      </c>
      <c r="AJ76">
        <v>0.16853180000000001</v>
      </c>
      <c r="AK76">
        <v>9.9999999999999995E-7</v>
      </c>
      <c r="AL76">
        <v>9.9999999999999995E-7</v>
      </c>
      <c r="AM76">
        <v>9.9999999999999995E-7</v>
      </c>
      <c r="AN76">
        <v>9.9999999999999995E-7</v>
      </c>
    </row>
    <row r="77" spans="1:40">
      <c r="A77">
        <v>5.0000000000000001E-4</v>
      </c>
      <c r="B77">
        <v>0.71084399999999992</v>
      </c>
      <c r="C77">
        <v>0.49136059999999998</v>
      </c>
      <c r="D77">
        <v>0.35193799999999997</v>
      </c>
      <c r="E77">
        <v>0.33963120000000002</v>
      </c>
      <c r="F77">
        <v>0.28927900000000001</v>
      </c>
      <c r="G77">
        <v>0.20592299999999999</v>
      </c>
      <c r="H77">
        <v>0.16278899999999999</v>
      </c>
      <c r="I77">
        <v>0.17227000000000001</v>
      </c>
      <c r="J77">
        <v>0</v>
      </c>
      <c r="K77">
        <v>0</v>
      </c>
      <c r="L77">
        <v>0</v>
      </c>
      <c r="M77">
        <v>0</v>
      </c>
      <c r="O77">
        <v>0.13891257113738842</v>
      </c>
      <c r="P77">
        <v>1.0353594028162409E-2</v>
      </c>
      <c r="Q77">
        <v>6.0099104818624512E-3</v>
      </c>
      <c r="R77">
        <v>5.900796912282286E-3</v>
      </c>
      <c r="S77">
        <v>2.2094900565515097E-2</v>
      </c>
      <c r="T77">
        <v>7.7595575582632267E-3</v>
      </c>
      <c r="U77">
        <v>6.4831586823091113E-3</v>
      </c>
      <c r="V77">
        <v>2.7452853221477751E-3</v>
      </c>
      <c r="W77">
        <v>0</v>
      </c>
      <c r="X77">
        <v>0</v>
      </c>
      <c r="Y77">
        <v>0</v>
      </c>
      <c r="Z77">
        <v>0</v>
      </c>
      <c r="AB77">
        <v>5.0000000000000001E-4</v>
      </c>
      <c r="AC77">
        <v>0.71084399999999992</v>
      </c>
      <c r="AD77">
        <v>0.49136059999999998</v>
      </c>
      <c r="AE77">
        <v>0.35193799999999997</v>
      </c>
      <c r="AF77">
        <v>0.33963120000000002</v>
      </c>
      <c r="AG77">
        <v>0.28927900000000001</v>
      </c>
      <c r="AH77">
        <v>0.20592299999999999</v>
      </c>
      <c r="AI77">
        <v>0.16278899999999999</v>
      </c>
      <c r="AJ77">
        <v>0.17227000000000001</v>
      </c>
      <c r="AK77">
        <v>9.9999999999999995E-7</v>
      </c>
      <c r="AL77">
        <v>9.9999999999999995E-7</v>
      </c>
      <c r="AM77">
        <v>9.9999999999999995E-7</v>
      </c>
      <c r="AN77">
        <v>9.9999999999999995E-7</v>
      </c>
    </row>
    <row r="78" spans="1:40">
      <c r="A78">
        <v>5.5000000000000003E-4</v>
      </c>
      <c r="B78">
        <v>0.70880180000000004</v>
      </c>
      <c r="C78">
        <v>0.48857819999999996</v>
      </c>
      <c r="D78">
        <v>0.35179379999999999</v>
      </c>
      <c r="E78">
        <v>0.33714820000000001</v>
      </c>
      <c r="F78">
        <v>0.30523059999999996</v>
      </c>
      <c r="G78">
        <v>0.20075999999999999</v>
      </c>
      <c r="H78">
        <v>0.16090779999999999</v>
      </c>
      <c r="I78">
        <v>0.1738816</v>
      </c>
      <c r="J78">
        <v>0</v>
      </c>
      <c r="K78">
        <v>0</v>
      </c>
      <c r="L78">
        <v>0</v>
      </c>
      <c r="M78">
        <v>0</v>
      </c>
      <c r="O78">
        <v>0.13805671652512966</v>
      </c>
      <c r="P78">
        <v>8.4622775421277722E-3</v>
      </c>
      <c r="Q78">
        <v>7.8547554831452249E-3</v>
      </c>
      <c r="R78">
        <v>4.6556076617343869E-3</v>
      </c>
      <c r="S78">
        <v>2.2870562570693372E-2</v>
      </c>
      <c r="T78">
        <v>1.1021088580535047E-2</v>
      </c>
      <c r="U78">
        <v>5.7644651269653834E-3</v>
      </c>
      <c r="V78">
        <v>6.0862374501821749E-3</v>
      </c>
      <c r="W78">
        <v>0</v>
      </c>
      <c r="X78">
        <v>0</v>
      </c>
      <c r="Y78">
        <v>0</v>
      </c>
      <c r="Z78">
        <v>0</v>
      </c>
      <c r="AB78">
        <v>5.5000000000000003E-4</v>
      </c>
      <c r="AC78">
        <v>0.70880180000000004</v>
      </c>
      <c r="AD78">
        <v>0.48857819999999996</v>
      </c>
      <c r="AE78">
        <v>0.35179379999999999</v>
      </c>
      <c r="AF78">
        <v>0.33714820000000001</v>
      </c>
      <c r="AG78">
        <v>0.30523059999999996</v>
      </c>
      <c r="AH78">
        <v>0.20075999999999999</v>
      </c>
      <c r="AI78">
        <v>0.16090779999999999</v>
      </c>
      <c r="AJ78">
        <v>0.1738816</v>
      </c>
      <c r="AK78">
        <v>9.9999999999999995E-7</v>
      </c>
      <c r="AL78">
        <v>9.9999999999999995E-7</v>
      </c>
      <c r="AM78">
        <v>9.9999999999999995E-7</v>
      </c>
      <c r="AN78">
        <v>9.9999999999999995E-7</v>
      </c>
    </row>
    <row r="79" spans="1:40">
      <c r="A79">
        <v>5.9999999999999995E-4</v>
      </c>
      <c r="B79">
        <v>0.7082948</v>
      </c>
      <c r="C79">
        <v>0.48758840000000003</v>
      </c>
      <c r="D79">
        <v>0.35394999999999999</v>
      </c>
      <c r="E79">
        <v>0.34091839999999995</v>
      </c>
      <c r="F79">
        <v>0.28648099999999999</v>
      </c>
      <c r="G79">
        <v>0.197938</v>
      </c>
      <c r="H79">
        <v>0.16371839999999999</v>
      </c>
      <c r="I79">
        <v>0.175732</v>
      </c>
      <c r="J79">
        <v>0</v>
      </c>
      <c r="K79">
        <v>0</v>
      </c>
      <c r="L79">
        <v>0</v>
      </c>
      <c r="M79">
        <v>0</v>
      </c>
      <c r="O79">
        <v>0.14192858272807493</v>
      </c>
      <c r="P79">
        <v>9.8887713240826958E-3</v>
      </c>
      <c r="Q79">
        <v>6.8825075372279743E-3</v>
      </c>
      <c r="R79">
        <v>8.4476834280173951E-3</v>
      </c>
      <c r="S79">
        <v>1.1226713878067791E-2</v>
      </c>
      <c r="T79">
        <v>6.3457577561706509E-3</v>
      </c>
      <c r="U79">
        <v>3.501784802068795E-3</v>
      </c>
      <c r="V79">
        <v>5.4082772673005614E-3</v>
      </c>
      <c r="W79">
        <v>0</v>
      </c>
      <c r="X79">
        <v>0</v>
      </c>
      <c r="Y79">
        <v>0</v>
      </c>
      <c r="Z79">
        <v>0</v>
      </c>
      <c r="AB79">
        <v>5.9999999999999995E-4</v>
      </c>
      <c r="AC79">
        <v>0.7082948</v>
      </c>
      <c r="AD79">
        <v>0.48758840000000003</v>
      </c>
      <c r="AE79">
        <v>0.35394999999999999</v>
      </c>
      <c r="AF79">
        <v>0.34091839999999995</v>
      </c>
      <c r="AG79">
        <v>0.28648099999999999</v>
      </c>
      <c r="AH79">
        <v>0.197938</v>
      </c>
      <c r="AI79">
        <v>0.16371839999999999</v>
      </c>
      <c r="AJ79">
        <v>0.175732</v>
      </c>
      <c r="AK79">
        <v>9.9999999999999995E-7</v>
      </c>
      <c r="AL79">
        <v>9.9999999999999995E-7</v>
      </c>
      <c r="AM79">
        <v>9.9999999999999995E-7</v>
      </c>
      <c r="AN79">
        <v>9.9999999999999995E-7</v>
      </c>
    </row>
    <row r="80" spans="1:40">
      <c r="A80">
        <v>6.4999999999999997E-4</v>
      </c>
      <c r="B80">
        <v>0.70651299999999995</v>
      </c>
      <c r="C80">
        <v>0.48746879999999998</v>
      </c>
      <c r="D80">
        <v>0.352377</v>
      </c>
      <c r="E80">
        <v>0.33982119999999993</v>
      </c>
      <c r="F80">
        <v>0.28267539999999997</v>
      </c>
      <c r="G80">
        <v>0.2048286</v>
      </c>
      <c r="H80">
        <v>0.1599324</v>
      </c>
      <c r="I80">
        <v>0.17355480000000001</v>
      </c>
      <c r="J80">
        <v>0</v>
      </c>
      <c r="K80">
        <v>0</v>
      </c>
      <c r="L80">
        <v>0</v>
      </c>
      <c r="M80">
        <v>0</v>
      </c>
      <c r="O80">
        <v>0.14030850910760898</v>
      </c>
      <c r="P80">
        <v>8.7053074155942524E-3</v>
      </c>
      <c r="Q80">
        <v>1.0050121044047185E-2</v>
      </c>
      <c r="R80">
        <v>5.9775980711319083E-3</v>
      </c>
      <c r="S80">
        <v>1.7614043865620408E-2</v>
      </c>
      <c r="T80">
        <v>5.5105399281740021E-3</v>
      </c>
      <c r="U80">
        <v>1.0000636144765984E-2</v>
      </c>
      <c r="V80">
        <v>6.0049365275579736E-3</v>
      </c>
      <c r="W80">
        <v>0</v>
      </c>
      <c r="X80">
        <v>0</v>
      </c>
      <c r="Y80">
        <v>0</v>
      </c>
      <c r="Z80">
        <v>0</v>
      </c>
      <c r="AB80">
        <v>6.4999999999999997E-4</v>
      </c>
      <c r="AC80">
        <v>0.70651299999999995</v>
      </c>
      <c r="AD80">
        <v>0.48746879999999998</v>
      </c>
      <c r="AE80">
        <v>0.352377</v>
      </c>
      <c r="AF80">
        <v>0.33982119999999993</v>
      </c>
      <c r="AG80">
        <v>0.28267539999999997</v>
      </c>
      <c r="AH80">
        <v>0.2048286</v>
      </c>
      <c r="AI80">
        <v>0.1599324</v>
      </c>
      <c r="AJ80">
        <v>0.17355480000000001</v>
      </c>
      <c r="AK80">
        <v>9.9999999999999995E-7</v>
      </c>
      <c r="AL80">
        <v>9.9999999999999995E-7</v>
      </c>
      <c r="AM80">
        <v>9.9999999999999995E-7</v>
      </c>
      <c r="AN80">
        <v>9.9999999999999995E-7</v>
      </c>
    </row>
    <row r="81" spans="1:40">
      <c r="A81">
        <v>6.9999999999999999E-4</v>
      </c>
      <c r="B81">
        <v>0.70552139999999997</v>
      </c>
      <c r="C81">
        <v>0.48924079999999998</v>
      </c>
      <c r="D81">
        <v>0.35322140000000002</v>
      </c>
      <c r="E81">
        <v>0.33952099999999996</v>
      </c>
      <c r="F81">
        <v>0.29631779999999996</v>
      </c>
      <c r="G81">
        <v>0.19923819999999998</v>
      </c>
      <c r="H81">
        <v>0.15875539999999999</v>
      </c>
      <c r="I81">
        <v>0.17179359999999999</v>
      </c>
      <c r="J81">
        <v>0</v>
      </c>
      <c r="K81">
        <v>0</v>
      </c>
      <c r="L81">
        <v>0</v>
      </c>
      <c r="M81">
        <v>0</v>
      </c>
      <c r="O81">
        <v>0.14297755427094144</v>
      </c>
      <c r="P81">
        <v>7.8349182956811841E-3</v>
      </c>
      <c r="Q81">
        <v>7.2988392433317858E-3</v>
      </c>
      <c r="R81">
        <v>6.3551966137956779E-3</v>
      </c>
      <c r="S81">
        <v>1.2334808741930296E-2</v>
      </c>
      <c r="T81">
        <v>9.0695486491886648E-3</v>
      </c>
      <c r="U81">
        <v>2.8139101442654435E-3</v>
      </c>
      <c r="V81">
        <v>1.5984645132126093E-3</v>
      </c>
      <c r="W81">
        <v>0</v>
      </c>
      <c r="X81">
        <v>0</v>
      </c>
      <c r="Y81">
        <v>0</v>
      </c>
      <c r="Z81">
        <v>0</v>
      </c>
      <c r="AB81">
        <v>6.9999999999999999E-4</v>
      </c>
      <c r="AC81">
        <v>0.70552139999999997</v>
      </c>
      <c r="AD81">
        <v>0.48924079999999998</v>
      </c>
      <c r="AE81">
        <v>0.35322140000000002</v>
      </c>
      <c r="AF81">
        <v>0.33952099999999996</v>
      </c>
      <c r="AG81">
        <v>0.29631779999999996</v>
      </c>
      <c r="AH81">
        <v>0.19923819999999998</v>
      </c>
      <c r="AI81">
        <v>0.15875539999999999</v>
      </c>
      <c r="AJ81">
        <v>0.17179359999999999</v>
      </c>
      <c r="AK81">
        <v>9.9999999999999995E-7</v>
      </c>
      <c r="AL81">
        <v>9.9999999999999995E-7</v>
      </c>
      <c r="AM81">
        <v>9.9999999999999995E-7</v>
      </c>
      <c r="AN81">
        <v>9.9999999999999995E-7</v>
      </c>
    </row>
    <row r="82" spans="1:40">
      <c r="A82">
        <v>7.5000000000000002E-4</v>
      </c>
      <c r="B82">
        <v>0.70533040000000002</v>
      </c>
      <c r="C82">
        <v>0.48832640000000005</v>
      </c>
      <c r="D82">
        <v>0.35282839999999999</v>
      </c>
      <c r="E82">
        <v>0.33693059999999997</v>
      </c>
      <c r="F82">
        <v>0.29017560000000003</v>
      </c>
      <c r="G82">
        <v>0.18863020000000003</v>
      </c>
      <c r="H82">
        <v>0.16335339999999998</v>
      </c>
      <c r="I82">
        <v>0.17108299999999999</v>
      </c>
      <c r="J82">
        <v>0</v>
      </c>
      <c r="K82">
        <v>0</v>
      </c>
      <c r="L82">
        <v>0</v>
      </c>
      <c r="M82">
        <v>0</v>
      </c>
      <c r="O82">
        <v>0.13877575077908963</v>
      </c>
      <c r="P82">
        <v>1.2170239882598858E-2</v>
      </c>
      <c r="Q82">
        <v>8.8398628835519785E-3</v>
      </c>
      <c r="R82">
        <v>3.947037914689938E-3</v>
      </c>
      <c r="S82">
        <v>2.7641928773151851E-2</v>
      </c>
      <c r="T82">
        <v>7.6852426571969688E-3</v>
      </c>
      <c r="U82">
        <v>5.2829557825141791E-3</v>
      </c>
      <c r="V82">
        <v>4.8491665778770659E-3</v>
      </c>
      <c r="W82">
        <v>0</v>
      </c>
      <c r="X82">
        <v>0</v>
      </c>
      <c r="Y82">
        <v>0</v>
      </c>
      <c r="Z82">
        <v>0</v>
      </c>
      <c r="AB82">
        <v>7.5000000000000002E-4</v>
      </c>
      <c r="AC82">
        <v>0.70533040000000002</v>
      </c>
      <c r="AD82">
        <v>0.48832640000000005</v>
      </c>
      <c r="AE82">
        <v>0.35282839999999999</v>
      </c>
      <c r="AF82">
        <v>0.33693059999999997</v>
      </c>
      <c r="AG82">
        <v>0.29017560000000003</v>
      </c>
      <c r="AH82">
        <v>0.18863020000000003</v>
      </c>
      <c r="AI82">
        <v>0.16335339999999998</v>
      </c>
      <c r="AJ82">
        <v>0.17108299999999999</v>
      </c>
      <c r="AK82">
        <v>9.9999999999999995E-7</v>
      </c>
      <c r="AL82">
        <v>9.9999999999999995E-7</v>
      </c>
      <c r="AM82">
        <v>9.9999999999999995E-7</v>
      </c>
      <c r="AN82">
        <v>9.9999999999999995E-7</v>
      </c>
    </row>
    <row r="83" spans="1:40">
      <c r="A83">
        <v>8.0000000000000004E-4</v>
      </c>
      <c r="B83">
        <v>0.70624100000000001</v>
      </c>
      <c r="C83">
        <v>0.48742020000000003</v>
      </c>
      <c r="D83">
        <v>0.35145199999999999</v>
      </c>
      <c r="E83">
        <v>0.33568080000000006</v>
      </c>
      <c r="F83">
        <v>0.2835802</v>
      </c>
      <c r="G83">
        <v>0.1942768</v>
      </c>
      <c r="H83">
        <v>0.16104120000000002</v>
      </c>
      <c r="I83">
        <v>0.1731936</v>
      </c>
      <c r="J83">
        <v>0</v>
      </c>
      <c r="K83">
        <v>0</v>
      </c>
      <c r="L83">
        <v>0</v>
      </c>
      <c r="M83">
        <v>0</v>
      </c>
      <c r="O83">
        <v>0.13765481562589812</v>
      </c>
      <c r="P83">
        <v>8.0798629443821612E-3</v>
      </c>
      <c r="Q83">
        <v>9.63039394313649E-3</v>
      </c>
      <c r="R83">
        <v>3.7429465264681478E-3</v>
      </c>
      <c r="S83">
        <v>1.3065788330598335E-2</v>
      </c>
      <c r="T83">
        <v>6.6453321737893591E-3</v>
      </c>
      <c r="U83">
        <v>3.8995046095625973E-3</v>
      </c>
      <c r="V83">
        <v>1.5863499929082432E-3</v>
      </c>
      <c r="W83">
        <v>0</v>
      </c>
      <c r="X83">
        <v>0</v>
      </c>
      <c r="Y83">
        <v>0</v>
      </c>
      <c r="Z83">
        <v>0</v>
      </c>
      <c r="AB83">
        <v>8.0000000000000004E-4</v>
      </c>
      <c r="AC83">
        <v>0.70624100000000001</v>
      </c>
      <c r="AD83">
        <v>0.48742020000000003</v>
      </c>
      <c r="AE83">
        <v>0.35145199999999999</v>
      </c>
      <c r="AF83">
        <v>0.33568080000000006</v>
      </c>
      <c r="AG83">
        <v>0.2835802</v>
      </c>
      <c r="AH83">
        <v>0.1942768</v>
      </c>
      <c r="AI83">
        <v>0.16104120000000002</v>
      </c>
      <c r="AJ83">
        <v>0.1731936</v>
      </c>
      <c r="AK83">
        <v>9.9999999999999995E-7</v>
      </c>
      <c r="AL83">
        <v>9.9999999999999995E-7</v>
      </c>
      <c r="AM83">
        <v>9.9999999999999995E-7</v>
      </c>
      <c r="AN83">
        <v>9.9999999999999995E-7</v>
      </c>
    </row>
    <row r="84" spans="1:40">
      <c r="A84">
        <v>8.9999999999999998E-4</v>
      </c>
      <c r="B84">
        <v>0.70697520000000003</v>
      </c>
      <c r="C84">
        <v>0.48745099999999997</v>
      </c>
      <c r="D84">
        <v>0.35106740000000003</v>
      </c>
      <c r="E84">
        <v>0.3356884</v>
      </c>
      <c r="F84">
        <v>0.2930334</v>
      </c>
      <c r="G84">
        <v>0.20043300000000003</v>
      </c>
      <c r="H84">
        <v>0.15997420000000001</v>
      </c>
      <c r="I84">
        <v>0.17316720000000002</v>
      </c>
      <c r="J84">
        <v>0</v>
      </c>
      <c r="K84">
        <v>0</v>
      </c>
      <c r="L84">
        <v>0</v>
      </c>
      <c r="M84">
        <v>0</v>
      </c>
      <c r="O84">
        <v>0.13919340500433203</v>
      </c>
      <c r="P84">
        <v>8.1405621120411581E-3</v>
      </c>
      <c r="Q84">
        <v>6.2153737860244562E-3</v>
      </c>
      <c r="R84">
        <v>7.8350087300525593E-3</v>
      </c>
      <c r="S84">
        <v>1.3788406535927207E-2</v>
      </c>
      <c r="T84">
        <v>7.8151563004203606E-3</v>
      </c>
      <c r="U84">
        <v>3.0005255706292548E-3</v>
      </c>
      <c r="V84">
        <v>4.0343386322915535E-3</v>
      </c>
      <c r="W84">
        <v>0</v>
      </c>
      <c r="X84">
        <v>0</v>
      </c>
      <c r="Y84">
        <v>0</v>
      </c>
      <c r="Z84">
        <v>0</v>
      </c>
      <c r="AB84">
        <v>8.9999999999999998E-4</v>
      </c>
      <c r="AC84">
        <v>0.70697520000000003</v>
      </c>
      <c r="AD84">
        <v>0.48745099999999997</v>
      </c>
      <c r="AE84">
        <v>0.35106740000000003</v>
      </c>
      <c r="AF84">
        <v>0.3356884</v>
      </c>
      <c r="AG84">
        <v>0.2930334</v>
      </c>
      <c r="AH84">
        <v>0.20043300000000003</v>
      </c>
      <c r="AI84">
        <v>0.15997420000000001</v>
      </c>
      <c r="AJ84">
        <v>0.17316720000000002</v>
      </c>
      <c r="AK84">
        <v>9.9999999999999995E-7</v>
      </c>
      <c r="AL84">
        <v>9.9999999999999995E-7</v>
      </c>
      <c r="AM84">
        <v>9.9999999999999995E-7</v>
      </c>
      <c r="AN84">
        <v>9.9999999999999995E-7</v>
      </c>
    </row>
    <row r="85" spans="1:40">
      <c r="A85">
        <v>1E-3</v>
      </c>
      <c r="B85">
        <v>0.70503059999999995</v>
      </c>
      <c r="C85">
        <v>0.48648279999999999</v>
      </c>
      <c r="D85">
        <v>0.34838579999999997</v>
      </c>
      <c r="E85">
        <v>0.33739759999999996</v>
      </c>
      <c r="F85">
        <v>0.29240720000000003</v>
      </c>
      <c r="G85">
        <v>0.20005400000000001</v>
      </c>
      <c r="H85">
        <v>0.1613686</v>
      </c>
      <c r="I85">
        <v>0.1715372</v>
      </c>
      <c r="J85">
        <v>0</v>
      </c>
      <c r="K85">
        <v>0</v>
      </c>
      <c r="L85">
        <v>0</v>
      </c>
      <c r="M85">
        <v>0</v>
      </c>
      <c r="O85">
        <v>0.13731809998794767</v>
      </c>
      <c r="P85">
        <v>6.7091164619493627E-3</v>
      </c>
      <c r="Q85">
        <v>8.0940974604955217E-3</v>
      </c>
      <c r="R85">
        <v>4.6111368771703E-3</v>
      </c>
      <c r="S85">
        <v>8.3609809352731043E-3</v>
      </c>
      <c r="T85">
        <v>9.0537216380889504E-3</v>
      </c>
      <c r="U85">
        <v>3.9631316278922676E-3</v>
      </c>
      <c r="V85">
        <v>2.4478949528115015E-3</v>
      </c>
      <c r="W85">
        <v>0</v>
      </c>
      <c r="X85">
        <v>0</v>
      </c>
      <c r="Y85">
        <v>0</v>
      </c>
      <c r="Z85">
        <v>0</v>
      </c>
      <c r="AB85">
        <v>1E-3</v>
      </c>
      <c r="AC85">
        <v>0.70503059999999995</v>
      </c>
      <c r="AD85">
        <v>0.48648279999999999</v>
      </c>
      <c r="AE85">
        <v>0.34838579999999997</v>
      </c>
      <c r="AF85">
        <v>0.33739759999999996</v>
      </c>
      <c r="AG85">
        <v>0.29240720000000003</v>
      </c>
      <c r="AH85">
        <v>0.20005400000000001</v>
      </c>
      <c r="AI85">
        <v>0.1613686</v>
      </c>
      <c r="AJ85">
        <v>0.1715372</v>
      </c>
      <c r="AK85">
        <v>9.9999999999999995E-7</v>
      </c>
      <c r="AL85">
        <v>9.9999999999999995E-7</v>
      </c>
      <c r="AM85">
        <v>9.9999999999999995E-7</v>
      </c>
      <c r="AN85">
        <v>9.9999999999999995E-7</v>
      </c>
    </row>
    <row r="86" spans="1:40">
      <c r="A86">
        <v>1.1000000000000001E-3</v>
      </c>
      <c r="B86">
        <v>0.70428659999999998</v>
      </c>
      <c r="C86">
        <v>0.487066</v>
      </c>
      <c r="D86">
        <v>0.3495624</v>
      </c>
      <c r="E86">
        <v>0.33676739999999999</v>
      </c>
      <c r="F86">
        <v>0.28950960000000003</v>
      </c>
      <c r="G86">
        <v>0.1975056</v>
      </c>
      <c r="H86">
        <v>0.15710060000000001</v>
      </c>
      <c r="I86">
        <v>0.16947699999999999</v>
      </c>
      <c r="J86">
        <v>0</v>
      </c>
      <c r="K86">
        <v>0</v>
      </c>
      <c r="L86">
        <v>0</v>
      </c>
      <c r="M86">
        <v>0</v>
      </c>
      <c r="O86">
        <v>0.1388756336251972</v>
      </c>
      <c r="P86">
        <v>8.3778463521360837E-3</v>
      </c>
      <c r="Q86">
        <v>6.3647343463808254E-3</v>
      </c>
      <c r="R86">
        <v>3.9082774722376144E-3</v>
      </c>
      <c r="S86">
        <v>9.3305557337170306E-3</v>
      </c>
      <c r="T86">
        <v>5.1633152431359453E-3</v>
      </c>
      <c r="U86">
        <v>3.7359829764066189E-3</v>
      </c>
      <c r="V86">
        <v>2.7509655577633058E-3</v>
      </c>
      <c r="W86">
        <v>0</v>
      </c>
      <c r="X86">
        <v>0</v>
      </c>
      <c r="Y86">
        <v>0</v>
      </c>
      <c r="Z86">
        <v>0</v>
      </c>
      <c r="AB86">
        <v>1.1000000000000001E-3</v>
      </c>
      <c r="AC86">
        <v>0.70428659999999998</v>
      </c>
      <c r="AD86">
        <v>0.487066</v>
      </c>
      <c r="AE86">
        <v>0.3495624</v>
      </c>
      <c r="AF86">
        <v>0.33676739999999999</v>
      </c>
      <c r="AG86">
        <v>0.28950960000000003</v>
      </c>
      <c r="AH86">
        <v>0.1975056</v>
      </c>
      <c r="AI86">
        <v>0.15710060000000001</v>
      </c>
      <c r="AJ86">
        <v>0.16947699999999999</v>
      </c>
      <c r="AK86">
        <v>9.9999999999999995E-7</v>
      </c>
      <c r="AL86">
        <v>9.9999999999999995E-7</v>
      </c>
      <c r="AM86">
        <v>9.9999999999999995E-7</v>
      </c>
      <c r="AN86">
        <v>9.9999999999999995E-7</v>
      </c>
    </row>
    <row r="87" spans="1:40">
      <c r="A87">
        <v>1.1999999999999999E-3</v>
      </c>
      <c r="B87">
        <v>0.70497100000000001</v>
      </c>
      <c r="C87">
        <v>0.485823</v>
      </c>
      <c r="D87">
        <v>0.34890640000000001</v>
      </c>
      <c r="E87">
        <v>0.33623160000000002</v>
      </c>
      <c r="F87">
        <v>0.29094439999999999</v>
      </c>
      <c r="G87">
        <v>0.1979918</v>
      </c>
      <c r="H87">
        <v>0.15665080000000001</v>
      </c>
      <c r="I87">
        <v>0.16933040000000005</v>
      </c>
      <c r="J87">
        <v>0</v>
      </c>
      <c r="K87">
        <v>0</v>
      </c>
      <c r="L87">
        <v>0</v>
      </c>
      <c r="M87">
        <v>0</v>
      </c>
      <c r="O87">
        <v>0.13693922035888767</v>
      </c>
      <c r="P87">
        <v>7.169362907539268E-3</v>
      </c>
      <c r="Q87">
        <v>9.8907980112830172E-3</v>
      </c>
      <c r="R87">
        <v>5.6935007947659039E-3</v>
      </c>
      <c r="S87">
        <v>1.1780435255116854E-2</v>
      </c>
      <c r="T87">
        <v>6.2534565002085049E-3</v>
      </c>
      <c r="U87">
        <v>5.0111700929024502E-3</v>
      </c>
      <c r="V87">
        <v>7.9609126361241073E-4</v>
      </c>
      <c r="W87">
        <v>0</v>
      </c>
      <c r="X87">
        <v>0</v>
      </c>
      <c r="Y87">
        <v>0</v>
      </c>
      <c r="Z87">
        <v>0</v>
      </c>
      <c r="AB87">
        <v>1.1999999999999999E-3</v>
      </c>
      <c r="AC87">
        <v>0.70497100000000001</v>
      </c>
      <c r="AD87">
        <v>0.485823</v>
      </c>
      <c r="AE87">
        <v>0.34890640000000001</v>
      </c>
      <c r="AF87">
        <v>0.33623160000000002</v>
      </c>
      <c r="AG87">
        <v>0.29094439999999999</v>
      </c>
      <c r="AH87">
        <v>0.1979918</v>
      </c>
      <c r="AI87">
        <v>0.15665080000000001</v>
      </c>
      <c r="AJ87">
        <v>0.16933040000000005</v>
      </c>
      <c r="AK87">
        <v>9.9999999999999995E-7</v>
      </c>
      <c r="AL87">
        <v>9.9999999999999995E-7</v>
      </c>
      <c r="AM87">
        <v>9.9999999999999995E-7</v>
      </c>
      <c r="AN87">
        <v>9.9999999999999995E-7</v>
      </c>
    </row>
    <row r="88" spans="1:40">
      <c r="A88">
        <v>1.2999999999999999E-3</v>
      </c>
      <c r="B88">
        <v>0.70695799999999998</v>
      </c>
      <c r="C88">
        <v>0.48386240000000003</v>
      </c>
      <c r="D88">
        <v>0.35066220000000003</v>
      </c>
      <c r="E88">
        <v>0.336675</v>
      </c>
      <c r="F88">
        <v>0.28614539999999999</v>
      </c>
      <c r="G88">
        <v>0.1946628</v>
      </c>
      <c r="H88">
        <v>0.16015180000000001</v>
      </c>
      <c r="I88">
        <v>0.1707678</v>
      </c>
      <c r="J88">
        <v>0</v>
      </c>
      <c r="K88">
        <v>0</v>
      </c>
      <c r="L88">
        <v>0</v>
      </c>
      <c r="M88">
        <v>0</v>
      </c>
      <c r="O88">
        <v>0.13992268924838458</v>
      </c>
      <c r="P88">
        <v>8.372778469540449E-3</v>
      </c>
      <c r="Q88">
        <v>9.3822183517545538E-3</v>
      </c>
      <c r="R88">
        <v>6.3208937263649848E-3</v>
      </c>
      <c r="S88">
        <v>9.5220198119936889E-3</v>
      </c>
      <c r="T88">
        <v>5.1817569124766967E-3</v>
      </c>
      <c r="U88">
        <v>4.813148262831724E-3</v>
      </c>
      <c r="V88">
        <v>5.5879795275215628E-3</v>
      </c>
      <c r="W88">
        <v>0</v>
      </c>
      <c r="X88">
        <v>0</v>
      </c>
      <c r="Y88">
        <v>0</v>
      </c>
      <c r="Z88">
        <v>0</v>
      </c>
      <c r="AB88">
        <v>1.2999999999999999E-3</v>
      </c>
      <c r="AC88">
        <v>0.70695799999999998</v>
      </c>
      <c r="AD88">
        <v>0.48386240000000003</v>
      </c>
      <c r="AE88">
        <v>0.35066220000000003</v>
      </c>
      <c r="AF88">
        <v>0.336675</v>
      </c>
      <c r="AG88">
        <v>0.28614539999999999</v>
      </c>
      <c r="AH88">
        <v>0.1946628</v>
      </c>
      <c r="AI88">
        <v>0.16015180000000001</v>
      </c>
      <c r="AJ88">
        <v>0.1707678</v>
      </c>
      <c r="AK88">
        <v>9.9999999999999995E-7</v>
      </c>
      <c r="AL88">
        <v>9.9999999999999995E-7</v>
      </c>
      <c r="AM88">
        <v>9.9999999999999995E-7</v>
      </c>
      <c r="AN88">
        <v>9.9999999999999995E-7</v>
      </c>
    </row>
    <row r="89" spans="1:40">
      <c r="A89">
        <v>1.4E-3</v>
      </c>
      <c r="B89">
        <v>0.70420100000000008</v>
      </c>
      <c r="C89">
        <v>0.48499780000000003</v>
      </c>
      <c r="D89">
        <v>0.34980659999999997</v>
      </c>
      <c r="E89">
        <v>0.33639580000000002</v>
      </c>
      <c r="F89">
        <v>0.28903899999999993</v>
      </c>
      <c r="G89">
        <v>0.1980624</v>
      </c>
      <c r="H89">
        <v>0.15913839999999999</v>
      </c>
      <c r="I89">
        <v>0.16909200000000002</v>
      </c>
      <c r="J89">
        <v>0</v>
      </c>
      <c r="K89">
        <v>0</v>
      </c>
      <c r="L89">
        <v>0</v>
      </c>
      <c r="M89">
        <v>0</v>
      </c>
      <c r="O89">
        <v>0.13811336391348958</v>
      </c>
      <c r="P89">
        <v>9.5717968375848873E-3</v>
      </c>
      <c r="Q89">
        <v>9.109026858012877E-3</v>
      </c>
      <c r="R89">
        <v>3.2834791304346702E-3</v>
      </c>
      <c r="S89">
        <v>1.1420649171566403E-2</v>
      </c>
      <c r="T89">
        <v>4.7439077035709735E-3</v>
      </c>
      <c r="U89">
        <v>2.9024072422732116E-3</v>
      </c>
      <c r="V89">
        <v>5.6654556303972611E-3</v>
      </c>
      <c r="W89">
        <v>0</v>
      </c>
      <c r="X89">
        <v>0</v>
      </c>
      <c r="Y89">
        <v>0</v>
      </c>
      <c r="Z89">
        <v>0</v>
      </c>
      <c r="AB89">
        <v>1.4E-3</v>
      </c>
      <c r="AC89">
        <v>0.70420100000000008</v>
      </c>
      <c r="AD89">
        <v>0.48499780000000003</v>
      </c>
      <c r="AE89">
        <v>0.34980659999999997</v>
      </c>
      <c r="AF89">
        <v>0.33639580000000002</v>
      </c>
      <c r="AG89">
        <v>0.28903899999999993</v>
      </c>
      <c r="AH89">
        <v>0.1980624</v>
      </c>
      <c r="AI89">
        <v>0.15913839999999999</v>
      </c>
      <c r="AJ89">
        <v>0.16909200000000002</v>
      </c>
      <c r="AK89">
        <v>9.9999999999999995E-7</v>
      </c>
      <c r="AL89">
        <v>9.9999999999999995E-7</v>
      </c>
      <c r="AM89">
        <v>9.9999999999999995E-7</v>
      </c>
      <c r="AN89">
        <v>9.9999999999999995E-7</v>
      </c>
    </row>
    <row r="90" spans="1:40">
      <c r="A90">
        <v>1.5E-3</v>
      </c>
      <c r="B90">
        <v>0.70711400000000002</v>
      </c>
      <c r="C90">
        <v>0.48558080000000003</v>
      </c>
      <c r="D90">
        <v>0.34922940000000002</v>
      </c>
      <c r="E90">
        <v>0.33586260000000001</v>
      </c>
      <c r="F90">
        <v>0.29219299999999998</v>
      </c>
      <c r="G90">
        <v>0.200685</v>
      </c>
      <c r="H90">
        <v>0.15908839999999999</v>
      </c>
      <c r="I90">
        <v>0.16890620000000001</v>
      </c>
      <c r="J90">
        <v>0</v>
      </c>
      <c r="K90">
        <v>0</v>
      </c>
      <c r="L90">
        <v>0</v>
      </c>
      <c r="M90">
        <v>0</v>
      </c>
      <c r="O90">
        <v>0.14032881335456379</v>
      </c>
      <c r="P90">
        <v>7.1754885338908992E-3</v>
      </c>
      <c r="Q90">
        <v>8.2786763313950074E-3</v>
      </c>
      <c r="R90">
        <v>5.2548569247887313E-3</v>
      </c>
      <c r="S90">
        <v>1.1969262278854106E-2</v>
      </c>
      <c r="T90">
        <v>4.2521613915748801E-3</v>
      </c>
      <c r="U90">
        <v>6.3983378935470441E-3</v>
      </c>
      <c r="V90">
        <v>2.4032734342974852E-3</v>
      </c>
      <c r="W90">
        <v>0</v>
      </c>
      <c r="X90">
        <v>0</v>
      </c>
      <c r="Y90">
        <v>0</v>
      </c>
      <c r="Z90">
        <v>0</v>
      </c>
      <c r="AB90">
        <v>1.5E-3</v>
      </c>
      <c r="AC90">
        <v>0.70711400000000002</v>
      </c>
      <c r="AD90">
        <v>0.48558080000000003</v>
      </c>
      <c r="AE90">
        <v>0.34922940000000002</v>
      </c>
      <c r="AF90">
        <v>0.33586260000000001</v>
      </c>
      <c r="AG90">
        <v>0.29219299999999998</v>
      </c>
      <c r="AH90">
        <v>0.200685</v>
      </c>
      <c r="AI90">
        <v>0.15908839999999999</v>
      </c>
      <c r="AJ90">
        <v>0.16890620000000001</v>
      </c>
      <c r="AK90">
        <v>9.9999999999999995E-7</v>
      </c>
      <c r="AL90">
        <v>9.9999999999999995E-7</v>
      </c>
      <c r="AM90">
        <v>9.9999999999999995E-7</v>
      </c>
      <c r="AN90">
        <v>9.9999999999999995E-7</v>
      </c>
    </row>
    <row r="91" spans="1:40">
      <c r="A91">
        <v>1.6000000000000001E-3</v>
      </c>
      <c r="B91">
        <v>0.70532159999999988</v>
      </c>
      <c r="C91">
        <v>0.48449459999999994</v>
      </c>
      <c r="D91">
        <v>0.3505974</v>
      </c>
      <c r="E91">
        <v>0.3357772</v>
      </c>
      <c r="F91">
        <v>0.29062179999999999</v>
      </c>
      <c r="G91">
        <v>0.19620019999999999</v>
      </c>
      <c r="H91">
        <v>0.15980739999999999</v>
      </c>
      <c r="I91">
        <v>0.16650700000000002</v>
      </c>
      <c r="J91">
        <v>0</v>
      </c>
      <c r="K91">
        <v>0</v>
      </c>
      <c r="L91">
        <v>0</v>
      </c>
      <c r="M91">
        <v>0</v>
      </c>
      <c r="O91">
        <v>0.13870900012183779</v>
      </c>
      <c r="P91">
        <v>7.4106538038151582E-3</v>
      </c>
      <c r="Q91">
        <v>6.5554726984405802E-3</v>
      </c>
      <c r="R91">
        <v>4.7715946705477854E-3</v>
      </c>
      <c r="S91">
        <v>8.2396529477885127E-3</v>
      </c>
      <c r="T91">
        <v>3.8199887041717776E-3</v>
      </c>
      <c r="U91">
        <v>3.2572832698431363E-3</v>
      </c>
      <c r="V91">
        <v>4.1125213677256529E-3</v>
      </c>
      <c r="W91">
        <v>0</v>
      </c>
      <c r="X91">
        <v>0</v>
      </c>
      <c r="Y91">
        <v>0</v>
      </c>
      <c r="Z91">
        <v>0</v>
      </c>
      <c r="AB91">
        <v>1.6000000000000001E-3</v>
      </c>
      <c r="AC91">
        <v>0.70532159999999988</v>
      </c>
      <c r="AD91">
        <v>0.48449459999999994</v>
      </c>
      <c r="AE91">
        <v>0.3505974</v>
      </c>
      <c r="AF91">
        <v>0.3357772</v>
      </c>
      <c r="AG91">
        <v>0.29062179999999999</v>
      </c>
      <c r="AH91">
        <v>0.19620019999999999</v>
      </c>
      <c r="AI91">
        <v>0.15980739999999999</v>
      </c>
      <c r="AJ91">
        <v>0.16650700000000002</v>
      </c>
      <c r="AK91">
        <v>9.9999999999999995E-7</v>
      </c>
      <c r="AL91">
        <v>9.9999999999999995E-7</v>
      </c>
      <c r="AM91">
        <v>9.9999999999999995E-7</v>
      </c>
      <c r="AN91">
        <v>9.9999999999999995E-7</v>
      </c>
    </row>
    <row r="92" spans="1:40">
      <c r="A92">
        <v>1.8E-3</v>
      </c>
      <c r="B92">
        <v>0.70395720000000006</v>
      </c>
      <c r="C92">
        <v>0.48586980000000002</v>
      </c>
      <c r="D92">
        <v>0.34950899999999996</v>
      </c>
      <c r="E92">
        <v>0.33385900000000002</v>
      </c>
      <c r="F92">
        <v>0.29302919999999999</v>
      </c>
      <c r="G92">
        <v>0.19738899999999998</v>
      </c>
      <c r="H92">
        <v>0.15572259999999999</v>
      </c>
      <c r="I92">
        <v>0.16593300000000002</v>
      </c>
      <c r="J92">
        <v>0</v>
      </c>
      <c r="K92">
        <v>0</v>
      </c>
      <c r="L92">
        <v>0</v>
      </c>
      <c r="M92">
        <v>0</v>
      </c>
      <c r="O92">
        <v>0.1374529760543583</v>
      </c>
      <c r="P92">
        <v>9.1793013187279129E-3</v>
      </c>
      <c r="Q92">
        <v>8.2728180204812967E-3</v>
      </c>
      <c r="R92">
        <v>4.05302060197083E-3</v>
      </c>
      <c r="S92">
        <v>9.8859828899305665E-3</v>
      </c>
      <c r="T92">
        <v>2.1382697444429295E-3</v>
      </c>
      <c r="U92">
        <v>1.4940931363204878E-3</v>
      </c>
      <c r="V92">
        <v>3.9706376691911868E-3</v>
      </c>
      <c r="W92">
        <v>0</v>
      </c>
      <c r="X92">
        <v>0</v>
      </c>
      <c r="Y92">
        <v>0</v>
      </c>
      <c r="Z92">
        <v>0</v>
      </c>
      <c r="AB92">
        <v>1.8E-3</v>
      </c>
      <c r="AC92">
        <v>0.70395720000000006</v>
      </c>
      <c r="AD92">
        <v>0.48586980000000002</v>
      </c>
      <c r="AE92">
        <v>0.34950899999999996</v>
      </c>
      <c r="AF92">
        <v>0.33385900000000002</v>
      </c>
      <c r="AG92">
        <v>0.29302919999999999</v>
      </c>
      <c r="AH92">
        <v>0.19738899999999998</v>
      </c>
      <c r="AI92">
        <v>0.15572259999999999</v>
      </c>
      <c r="AJ92">
        <v>0.16593300000000002</v>
      </c>
      <c r="AK92">
        <v>9.9999999999999995E-7</v>
      </c>
      <c r="AL92">
        <v>9.9999999999999995E-7</v>
      </c>
      <c r="AM92">
        <v>9.9999999999999995E-7</v>
      </c>
      <c r="AN92">
        <v>9.9999999999999995E-7</v>
      </c>
    </row>
    <row r="93" spans="1:40">
      <c r="A93">
        <v>2E-3</v>
      </c>
      <c r="B93">
        <v>0.7031482</v>
      </c>
      <c r="C93">
        <v>0.48473059999999996</v>
      </c>
      <c r="D93">
        <v>0.34686880000000003</v>
      </c>
      <c r="E93">
        <v>0.33346100000000001</v>
      </c>
      <c r="F93">
        <v>0.28556300000000001</v>
      </c>
      <c r="G93">
        <v>0.19561640000000002</v>
      </c>
      <c r="H93">
        <v>0.15785880000000002</v>
      </c>
      <c r="I93">
        <v>0.16603859999999998</v>
      </c>
      <c r="J93">
        <v>0</v>
      </c>
      <c r="K93">
        <v>0</v>
      </c>
      <c r="L93">
        <v>0</v>
      </c>
      <c r="M93">
        <v>0</v>
      </c>
      <c r="O93">
        <v>0.13875755625082192</v>
      </c>
      <c r="P93">
        <v>7.6224133514261822E-3</v>
      </c>
      <c r="Q93">
        <v>8.4620973286768427E-3</v>
      </c>
      <c r="R93">
        <v>4.9740447826693186E-3</v>
      </c>
      <c r="S93">
        <v>1.4812711939412032E-2</v>
      </c>
      <c r="T93">
        <v>3.8859250250101343E-3</v>
      </c>
      <c r="U93">
        <v>4.54878282620747E-3</v>
      </c>
      <c r="V93">
        <v>1.5047721754471661E-3</v>
      </c>
      <c r="W93">
        <v>0</v>
      </c>
      <c r="X93">
        <v>0</v>
      </c>
      <c r="Y93">
        <v>0</v>
      </c>
      <c r="Z93">
        <v>0</v>
      </c>
      <c r="AB93">
        <v>2E-3</v>
      </c>
      <c r="AC93">
        <v>0.7031482</v>
      </c>
      <c r="AD93">
        <v>0.48473059999999996</v>
      </c>
      <c r="AE93">
        <v>0.34686880000000003</v>
      </c>
      <c r="AF93">
        <v>0.33346100000000001</v>
      </c>
      <c r="AG93">
        <v>0.28556300000000001</v>
      </c>
      <c r="AH93">
        <v>0.19561640000000002</v>
      </c>
      <c r="AI93">
        <v>0.15785880000000002</v>
      </c>
      <c r="AJ93">
        <v>0.16603859999999998</v>
      </c>
      <c r="AK93">
        <v>9.9999999999999995E-7</v>
      </c>
      <c r="AL93">
        <v>9.9999999999999995E-7</v>
      </c>
      <c r="AM93">
        <v>9.9999999999999995E-7</v>
      </c>
      <c r="AN93">
        <v>9.9999999999999995E-7</v>
      </c>
    </row>
    <row r="94" spans="1:40">
      <c r="A94">
        <v>2.2000000000000001E-3</v>
      </c>
      <c r="B94">
        <v>0.70379359999999991</v>
      </c>
      <c r="C94">
        <v>0.48631039999999998</v>
      </c>
      <c r="D94">
        <v>0.34734280000000001</v>
      </c>
      <c r="E94">
        <v>0.33348959999999994</v>
      </c>
      <c r="F94">
        <v>0.2920024</v>
      </c>
      <c r="G94">
        <v>0.19594320000000001</v>
      </c>
      <c r="H94">
        <v>0.15791259999999999</v>
      </c>
      <c r="I94">
        <v>0.16686300000000001</v>
      </c>
      <c r="J94">
        <v>0</v>
      </c>
      <c r="K94">
        <v>0</v>
      </c>
      <c r="L94">
        <v>0</v>
      </c>
      <c r="M94">
        <v>0</v>
      </c>
      <c r="O94">
        <v>0.1375256675580962</v>
      </c>
      <c r="P94">
        <v>7.8735541085332046E-3</v>
      </c>
      <c r="Q94">
        <v>8.9313089578179853E-3</v>
      </c>
      <c r="R94">
        <v>5.5372837474704142E-3</v>
      </c>
      <c r="S94">
        <v>7.7994748412954116E-3</v>
      </c>
      <c r="T94">
        <v>3.5028021925310069E-3</v>
      </c>
      <c r="U94">
        <v>3.3803623030675277E-3</v>
      </c>
      <c r="V94">
        <v>2.0532736057330492E-3</v>
      </c>
      <c r="W94">
        <v>0</v>
      </c>
      <c r="X94">
        <v>0</v>
      </c>
      <c r="Y94">
        <v>0</v>
      </c>
      <c r="Z94">
        <v>0</v>
      </c>
      <c r="AB94">
        <v>2.2000000000000001E-3</v>
      </c>
      <c r="AC94">
        <v>0.70379359999999991</v>
      </c>
      <c r="AD94">
        <v>0.48631039999999998</v>
      </c>
      <c r="AE94">
        <v>0.34734280000000001</v>
      </c>
      <c r="AF94">
        <v>0.33348959999999994</v>
      </c>
      <c r="AG94">
        <v>0.2920024</v>
      </c>
      <c r="AH94">
        <v>0.19594320000000001</v>
      </c>
      <c r="AI94">
        <v>0.15791259999999999</v>
      </c>
      <c r="AJ94">
        <v>0.16686300000000001</v>
      </c>
      <c r="AK94">
        <v>9.9999999999999995E-7</v>
      </c>
      <c r="AL94">
        <v>9.9999999999999995E-7</v>
      </c>
      <c r="AM94">
        <v>9.9999999999999995E-7</v>
      </c>
      <c r="AN94">
        <v>9.9999999999999995E-7</v>
      </c>
    </row>
    <row r="95" spans="1:40">
      <c r="A95">
        <v>2.3999999999999998E-3</v>
      </c>
      <c r="B95">
        <v>0.70439279999999993</v>
      </c>
      <c r="C95">
        <v>0.48481779999999997</v>
      </c>
      <c r="D95">
        <v>0.34811620000000004</v>
      </c>
      <c r="E95">
        <v>0.33416020000000002</v>
      </c>
      <c r="F95">
        <v>0.29024860000000008</v>
      </c>
      <c r="G95">
        <v>0.1958906</v>
      </c>
      <c r="H95">
        <v>0.15760479999999999</v>
      </c>
      <c r="I95">
        <v>0.16566239999999999</v>
      </c>
      <c r="J95">
        <v>0</v>
      </c>
      <c r="K95">
        <v>0</v>
      </c>
      <c r="L95">
        <v>0</v>
      </c>
      <c r="M95">
        <v>0</v>
      </c>
      <c r="O95">
        <v>0.13773142734575866</v>
      </c>
      <c r="P95">
        <v>9.4188588586940781E-3</v>
      </c>
      <c r="Q95">
        <v>9.6389289705858926E-3</v>
      </c>
      <c r="R95">
        <v>6.5149245352498142E-3</v>
      </c>
      <c r="S95">
        <v>1.0962188207652702E-2</v>
      </c>
      <c r="T95">
        <v>4.510964453417917E-3</v>
      </c>
      <c r="U95">
        <v>3.1406532282313515E-3</v>
      </c>
      <c r="V95">
        <v>2.5370992885577013E-3</v>
      </c>
      <c r="W95">
        <v>0</v>
      </c>
      <c r="X95">
        <v>0</v>
      </c>
      <c r="Y95">
        <v>0</v>
      </c>
      <c r="Z95">
        <v>0</v>
      </c>
      <c r="AB95">
        <v>2.3999999999999998E-3</v>
      </c>
      <c r="AC95">
        <v>0.70439279999999993</v>
      </c>
      <c r="AD95">
        <v>0.48481779999999997</v>
      </c>
      <c r="AE95">
        <v>0.34811620000000004</v>
      </c>
      <c r="AF95">
        <v>0.33416020000000002</v>
      </c>
      <c r="AG95">
        <v>0.29024860000000008</v>
      </c>
      <c r="AH95">
        <v>0.1958906</v>
      </c>
      <c r="AI95">
        <v>0.15760479999999999</v>
      </c>
      <c r="AJ95">
        <v>0.16566239999999999</v>
      </c>
      <c r="AK95">
        <v>9.9999999999999995E-7</v>
      </c>
      <c r="AL95">
        <v>9.9999999999999995E-7</v>
      </c>
      <c r="AM95">
        <v>9.9999999999999995E-7</v>
      </c>
      <c r="AN95">
        <v>9.9999999999999995E-7</v>
      </c>
    </row>
    <row r="96" spans="1:40">
      <c r="A96">
        <v>2.5999999999999999E-3</v>
      </c>
      <c r="B96">
        <v>0.70277679999999987</v>
      </c>
      <c r="C96">
        <v>0.4848384</v>
      </c>
      <c r="D96">
        <v>0.34690579999999999</v>
      </c>
      <c r="E96">
        <v>0.3327136</v>
      </c>
      <c r="F96">
        <v>0.29104840000000004</v>
      </c>
      <c r="G96">
        <v>0.1950356</v>
      </c>
      <c r="H96">
        <v>0.15928880000000001</v>
      </c>
      <c r="I96">
        <v>0.16619160000000002</v>
      </c>
      <c r="J96">
        <v>0</v>
      </c>
      <c r="K96">
        <v>0</v>
      </c>
      <c r="L96">
        <v>0</v>
      </c>
      <c r="M96">
        <v>0</v>
      </c>
      <c r="O96">
        <v>0.13786317383260843</v>
      </c>
      <c r="P96">
        <v>9.082025451406758E-3</v>
      </c>
      <c r="Q96">
        <v>7.0353591024197217E-3</v>
      </c>
      <c r="R96">
        <v>4.9209423690996339E-3</v>
      </c>
      <c r="S96">
        <v>8.9520587743825777E-3</v>
      </c>
      <c r="T96">
        <v>3.5725394049611315E-3</v>
      </c>
      <c r="U96">
        <v>5.5849645209258055E-3</v>
      </c>
      <c r="V96">
        <v>2.286174599631445E-3</v>
      </c>
      <c r="W96">
        <v>0</v>
      </c>
      <c r="X96">
        <v>0</v>
      </c>
      <c r="Y96">
        <v>0</v>
      </c>
      <c r="Z96">
        <v>0</v>
      </c>
      <c r="AB96">
        <v>2.5999999999999999E-3</v>
      </c>
      <c r="AC96">
        <v>0.70277679999999987</v>
      </c>
      <c r="AD96">
        <v>0.4848384</v>
      </c>
      <c r="AE96">
        <v>0.34690579999999999</v>
      </c>
      <c r="AF96">
        <v>0.3327136</v>
      </c>
      <c r="AG96">
        <v>0.29104840000000004</v>
      </c>
      <c r="AH96">
        <v>0.1950356</v>
      </c>
      <c r="AI96">
        <v>0.15928880000000001</v>
      </c>
      <c r="AJ96">
        <v>0.16619160000000002</v>
      </c>
      <c r="AK96">
        <v>9.9999999999999995E-7</v>
      </c>
      <c r="AL96">
        <v>9.9999999999999995E-7</v>
      </c>
      <c r="AM96">
        <v>9.9999999999999995E-7</v>
      </c>
      <c r="AN96">
        <v>9.9999999999999995E-7</v>
      </c>
    </row>
    <row r="97" spans="1:40">
      <c r="A97">
        <v>2.8E-3</v>
      </c>
      <c r="B97">
        <v>0.70296619999999999</v>
      </c>
      <c r="C97">
        <v>0.48513039999999996</v>
      </c>
      <c r="D97">
        <v>0.34648599999999996</v>
      </c>
      <c r="E97">
        <v>0.33321780000000001</v>
      </c>
      <c r="F97">
        <v>0.284443</v>
      </c>
      <c r="G97">
        <v>0.19398780000000002</v>
      </c>
      <c r="H97">
        <v>0.157082</v>
      </c>
      <c r="I97">
        <v>0.16740739999999998</v>
      </c>
      <c r="J97">
        <v>0</v>
      </c>
      <c r="K97">
        <v>0</v>
      </c>
      <c r="L97">
        <v>0</v>
      </c>
      <c r="M97">
        <v>0</v>
      </c>
      <c r="O97">
        <v>0.13784741997476777</v>
      </c>
      <c r="P97">
        <v>8.669897998246575E-3</v>
      </c>
      <c r="Q97">
        <v>7.1780746722223407E-3</v>
      </c>
      <c r="R97">
        <v>3.9271251189642638E-3</v>
      </c>
      <c r="S97">
        <v>1.2930165022148785E-2</v>
      </c>
      <c r="T97">
        <v>2.749004947249091E-3</v>
      </c>
      <c r="U97">
        <v>3.2311544376584711E-3</v>
      </c>
      <c r="V97">
        <v>3.1207830427634684E-3</v>
      </c>
      <c r="W97">
        <v>0</v>
      </c>
      <c r="X97">
        <v>0</v>
      </c>
      <c r="Y97">
        <v>0</v>
      </c>
      <c r="Z97">
        <v>0</v>
      </c>
      <c r="AB97">
        <v>2.8E-3</v>
      </c>
      <c r="AC97">
        <v>0.70296619999999999</v>
      </c>
      <c r="AD97">
        <v>0.48513039999999996</v>
      </c>
      <c r="AE97">
        <v>0.34648599999999996</v>
      </c>
      <c r="AF97">
        <v>0.33321780000000001</v>
      </c>
      <c r="AG97">
        <v>0.284443</v>
      </c>
      <c r="AH97">
        <v>0.19398780000000002</v>
      </c>
      <c r="AI97">
        <v>0.157082</v>
      </c>
      <c r="AJ97">
        <v>0.16740739999999998</v>
      </c>
      <c r="AK97">
        <v>9.9999999999999995E-7</v>
      </c>
      <c r="AL97">
        <v>9.9999999999999995E-7</v>
      </c>
      <c r="AM97">
        <v>9.9999999999999995E-7</v>
      </c>
      <c r="AN97">
        <v>9.9999999999999995E-7</v>
      </c>
    </row>
    <row r="98" spans="1:40">
      <c r="A98">
        <v>3.0000000000000001E-3</v>
      </c>
      <c r="B98">
        <v>0.70384559999999996</v>
      </c>
      <c r="C98">
        <v>0.48525760000000001</v>
      </c>
      <c r="D98">
        <v>0.34786959999999995</v>
      </c>
      <c r="E98">
        <v>0.33058779999999999</v>
      </c>
      <c r="F98">
        <v>0.28841080000000002</v>
      </c>
      <c r="G98">
        <v>0.1946842</v>
      </c>
      <c r="H98">
        <v>0.1550666</v>
      </c>
      <c r="I98">
        <v>0.16480819999999999</v>
      </c>
      <c r="J98">
        <v>0</v>
      </c>
      <c r="K98">
        <v>0</v>
      </c>
      <c r="L98">
        <v>0</v>
      </c>
      <c r="M98">
        <v>0</v>
      </c>
      <c r="O98">
        <v>0.13822573845272088</v>
      </c>
      <c r="P98">
        <v>9.096579675900161E-3</v>
      </c>
      <c r="Q98">
        <v>8.9913677101984817E-3</v>
      </c>
      <c r="R98">
        <v>4.6550420728496099E-3</v>
      </c>
      <c r="S98">
        <v>8.1674454513023832E-3</v>
      </c>
      <c r="T98">
        <v>3.1032981970800008E-3</v>
      </c>
      <c r="U98">
        <v>3.7722865479706122E-3</v>
      </c>
      <c r="V98">
        <v>1.1796235416436859E-3</v>
      </c>
      <c r="W98">
        <v>0</v>
      </c>
      <c r="X98">
        <v>0</v>
      </c>
      <c r="Y98">
        <v>0</v>
      </c>
      <c r="Z98">
        <v>0</v>
      </c>
      <c r="AB98">
        <v>3.0000000000000001E-3</v>
      </c>
      <c r="AC98">
        <v>0.70384559999999996</v>
      </c>
      <c r="AD98">
        <v>0.48525760000000001</v>
      </c>
      <c r="AE98">
        <v>0.34786959999999995</v>
      </c>
      <c r="AF98">
        <v>0.33058779999999999</v>
      </c>
      <c r="AG98">
        <v>0.28841080000000002</v>
      </c>
      <c r="AH98">
        <v>0.1946842</v>
      </c>
      <c r="AI98">
        <v>0.1550666</v>
      </c>
      <c r="AJ98">
        <v>0.16480819999999999</v>
      </c>
      <c r="AK98">
        <v>9.9999999999999995E-7</v>
      </c>
      <c r="AL98">
        <v>9.9999999999999995E-7</v>
      </c>
      <c r="AM98">
        <v>9.9999999999999995E-7</v>
      </c>
      <c r="AN98">
        <v>9.9999999999999995E-7</v>
      </c>
    </row>
    <row r="99" spans="1:40">
      <c r="A99">
        <v>3.2000000000000002E-3</v>
      </c>
      <c r="B99">
        <v>0.70220299999999991</v>
      </c>
      <c r="C99">
        <v>0.48443040000000004</v>
      </c>
      <c r="D99">
        <v>0.34695480000000006</v>
      </c>
      <c r="E99">
        <v>0.33225679999999996</v>
      </c>
      <c r="F99">
        <v>0.28336159999999999</v>
      </c>
      <c r="G99">
        <v>0.19379280000000002</v>
      </c>
      <c r="H99">
        <v>0.1554026</v>
      </c>
      <c r="I99">
        <v>0.16492259999999997</v>
      </c>
      <c r="J99">
        <v>0</v>
      </c>
      <c r="K99">
        <v>0</v>
      </c>
      <c r="L99">
        <v>0</v>
      </c>
      <c r="M99">
        <v>0</v>
      </c>
      <c r="O99">
        <v>0.13824351060718906</v>
      </c>
      <c r="P99">
        <v>7.5055415061140137E-3</v>
      </c>
      <c r="Q99">
        <v>7.4571281804727031E-3</v>
      </c>
      <c r="R99">
        <v>4.6018610039852467E-3</v>
      </c>
      <c r="S99">
        <v>6.7234961366836443E-3</v>
      </c>
      <c r="T99">
        <v>5.0128824741858796E-3</v>
      </c>
      <c r="U99">
        <v>3.2034499840016177E-3</v>
      </c>
      <c r="V99">
        <v>2.2882501611493499E-3</v>
      </c>
      <c r="W99">
        <v>0</v>
      </c>
      <c r="X99">
        <v>0</v>
      </c>
      <c r="Y99">
        <v>0</v>
      </c>
      <c r="Z99">
        <v>0</v>
      </c>
      <c r="AB99">
        <v>3.2000000000000002E-3</v>
      </c>
      <c r="AC99">
        <v>0.70220299999999991</v>
      </c>
      <c r="AD99">
        <v>0.48443040000000004</v>
      </c>
      <c r="AE99">
        <v>0.34695480000000006</v>
      </c>
      <c r="AF99">
        <v>0.33225679999999996</v>
      </c>
      <c r="AG99">
        <v>0.28336159999999999</v>
      </c>
      <c r="AH99">
        <v>0.19379280000000002</v>
      </c>
      <c r="AI99">
        <v>0.1554026</v>
      </c>
      <c r="AJ99">
        <v>0.16492259999999997</v>
      </c>
      <c r="AK99">
        <v>9.9999999999999995E-7</v>
      </c>
      <c r="AL99">
        <v>9.9999999999999995E-7</v>
      </c>
      <c r="AM99">
        <v>9.9999999999999995E-7</v>
      </c>
      <c r="AN99">
        <v>9.9999999999999995E-7</v>
      </c>
    </row>
    <row r="100" spans="1:40">
      <c r="A100">
        <v>3.5999999999999999E-3</v>
      </c>
      <c r="B100">
        <v>0.70364619999999989</v>
      </c>
      <c r="C100">
        <v>0.48462680000000002</v>
      </c>
      <c r="D100">
        <v>0.34575100000000003</v>
      </c>
      <c r="E100">
        <v>0.33217820000000003</v>
      </c>
      <c r="F100">
        <v>0.28941220000000001</v>
      </c>
      <c r="G100">
        <v>0.1922672</v>
      </c>
      <c r="H100">
        <v>0.1570394</v>
      </c>
      <c r="I100">
        <v>0.16444940000000002</v>
      </c>
      <c r="J100">
        <v>0</v>
      </c>
      <c r="K100">
        <v>0</v>
      </c>
      <c r="L100">
        <v>0</v>
      </c>
      <c r="M100">
        <v>0</v>
      </c>
      <c r="O100">
        <v>0.13906033550117733</v>
      </c>
      <c r="P100">
        <v>8.8426109662248543E-3</v>
      </c>
      <c r="Q100">
        <v>7.9251806604013712E-3</v>
      </c>
      <c r="R100">
        <v>4.9786205619629246E-3</v>
      </c>
      <c r="S100">
        <v>4.7256827760652712E-3</v>
      </c>
      <c r="T100">
        <v>2.2512954492913662E-3</v>
      </c>
      <c r="U100">
        <v>1.890388795988797E-3</v>
      </c>
      <c r="V100">
        <v>1.2471045665861389E-3</v>
      </c>
      <c r="W100">
        <v>0</v>
      </c>
      <c r="X100">
        <v>0</v>
      </c>
      <c r="Y100">
        <v>0</v>
      </c>
      <c r="Z100">
        <v>0</v>
      </c>
      <c r="AB100">
        <v>3.5999999999999999E-3</v>
      </c>
      <c r="AC100">
        <v>0.70364619999999989</v>
      </c>
      <c r="AD100">
        <v>0.48462680000000002</v>
      </c>
      <c r="AE100">
        <v>0.34575100000000003</v>
      </c>
      <c r="AF100">
        <v>0.33217820000000003</v>
      </c>
      <c r="AG100">
        <v>0.28941220000000001</v>
      </c>
      <c r="AH100">
        <v>0.1922672</v>
      </c>
      <c r="AI100">
        <v>0.1570394</v>
      </c>
      <c r="AJ100">
        <v>0.16444940000000002</v>
      </c>
      <c r="AK100">
        <v>9.9999999999999995E-7</v>
      </c>
      <c r="AL100">
        <v>9.9999999999999995E-7</v>
      </c>
      <c r="AM100">
        <v>9.9999999999999995E-7</v>
      </c>
      <c r="AN100">
        <v>9.9999999999999995E-7</v>
      </c>
    </row>
    <row r="101" spans="1:40">
      <c r="A101">
        <v>4.0000000000000001E-3</v>
      </c>
      <c r="B101">
        <v>0.70290819999999998</v>
      </c>
      <c r="C101">
        <v>0.48389880000000007</v>
      </c>
      <c r="D101">
        <v>0.3450278</v>
      </c>
      <c r="E101">
        <v>0.33077639999999997</v>
      </c>
      <c r="F101">
        <v>0.28415780000000002</v>
      </c>
      <c r="G101">
        <v>0.1931978</v>
      </c>
      <c r="H101">
        <v>0.1547182</v>
      </c>
      <c r="I101">
        <v>0.16376099999999999</v>
      </c>
      <c r="J101">
        <v>0</v>
      </c>
      <c r="K101">
        <v>0</v>
      </c>
      <c r="L101">
        <v>0</v>
      </c>
      <c r="M101">
        <v>0</v>
      </c>
      <c r="O101">
        <v>0.13856818546369151</v>
      </c>
      <c r="P101">
        <v>8.9231096429439848E-3</v>
      </c>
      <c r="Q101">
        <v>7.5426971104506088E-3</v>
      </c>
      <c r="R101">
        <v>5.6583060892814877E-3</v>
      </c>
      <c r="S101">
        <v>9.9900129479395562E-3</v>
      </c>
      <c r="T101">
        <v>2.1794659208163852E-3</v>
      </c>
      <c r="U101">
        <v>2.5646295443981773E-3</v>
      </c>
      <c r="V101">
        <v>3.0218333011600819E-3</v>
      </c>
      <c r="W101">
        <v>0</v>
      </c>
      <c r="X101">
        <v>0</v>
      </c>
      <c r="Y101">
        <v>0</v>
      </c>
      <c r="Z101">
        <v>0</v>
      </c>
      <c r="AB101">
        <v>4.0000000000000001E-3</v>
      </c>
      <c r="AC101">
        <v>0.70290819999999998</v>
      </c>
      <c r="AD101">
        <v>0.48389880000000007</v>
      </c>
      <c r="AE101">
        <v>0.3450278</v>
      </c>
      <c r="AF101">
        <v>0.33077639999999997</v>
      </c>
      <c r="AG101">
        <v>0.28415780000000002</v>
      </c>
      <c r="AH101">
        <v>0.1931978</v>
      </c>
      <c r="AI101">
        <v>0.1547182</v>
      </c>
      <c r="AJ101">
        <v>0.16376099999999999</v>
      </c>
      <c r="AK101">
        <v>9.9999999999999995E-7</v>
      </c>
      <c r="AL101">
        <v>9.9999999999999995E-7</v>
      </c>
      <c r="AM101">
        <v>9.9999999999999995E-7</v>
      </c>
      <c r="AN101">
        <v>9.9999999999999995E-7</v>
      </c>
    </row>
    <row r="102" spans="1:40">
      <c r="A102">
        <v>4.4000000000000003E-3</v>
      </c>
      <c r="B102">
        <v>0.70098479999999996</v>
      </c>
      <c r="C102">
        <v>0.48353619999999997</v>
      </c>
      <c r="D102">
        <v>0.34553159999999999</v>
      </c>
      <c r="E102">
        <v>0.32926719999999998</v>
      </c>
      <c r="F102">
        <v>0.28637600000000002</v>
      </c>
      <c r="G102">
        <v>0.19269619999999998</v>
      </c>
      <c r="H102">
        <v>0.15371680000000001</v>
      </c>
      <c r="I102">
        <v>0.16253500000000001</v>
      </c>
      <c r="J102">
        <v>0</v>
      </c>
      <c r="K102">
        <v>0</v>
      </c>
      <c r="L102">
        <v>0</v>
      </c>
      <c r="M102">
        <v>0</v>
      </c>
      <c r="O102">
        <v>0.13881694976010675</v>
      </c>
      <c r="P102">
        <v>8.927425255917866E-3</v>
      </c>
      <c r="Q102">
        <v>8.165599200303672E-3</v>
      </c>
      <c r="R102">
        <v>4.8175473739237923E-3</v>
      </c>
      <c r="S102">
        <v>8.7964402174970906E-3</v>
      </c>
      <c r="T102">
        <v>3.4262522090470712E-3</v>
      </c>
      <c r="U102">
        <v>2.7315119805704619E-3</v>
      </c>
      <c r="V102">
        <v>1.6920264477838349E-3</v>
      </c>
      <c r="W102">
        <v>0</v>
      </c>
      <c r="X102">
        <v>0</v>
      </c>
      <c r="Y102">
        <v>0</v>
      </c>
      <c r="Z102">
        <v>0</v>
      </c>
      <c r="AB102">
        <v>4.4000000000000003E-3</v>
      </c>
      <c r="AC102">
        <v>0.70098479999999996</v>
      </c>
      <c r="AD102">
        <v>0.48353619999999997</v>
      </c>
      <c r="AE102">
        <v>0.34553159999999999</v>
      </c>
      <c r="AF102">
        <v>0.32926719999999998</v>
      </c>
      <c r="AG102">
        <v>0.28637600000000002</v>
      </c>
      <c r="AH102">
        <v>0.19269619999999998</v>
      </c>
      <c r="AI102">
        <v>0.15371680000000001</v>
      </c>
      <c r="AJ102">
        <v>0.16253500000000001</v>
      </c>
      <c r="AK102">
        <v>9.9999999999999995E-7</v>
      </c>
      <c r="AL102">
        <v>9.9999999999999995E-7</v>
      </c>
      <c r="AM102">
        <v>9.9999999999999995E-7</v>
      </c>
      <c r="AN102">
        <v>9.9999999999999995E-7</v>
      </c>
    </row>
    <row r="103" spans="1:40">
      <c r="A103">
        <v>4.7999999999999996E-3</v>
      </c>
      <c r="B103">
        <v>0.70064819999999994</v>
      </c>
      <c r="C103">
        <v>0.48275079999999998</v>
      </c>
      <c r="D103">
        <v>0.34364499999999998</v>
      </c>
      <c r="E103">
        <v>0.32996059999999999</v>
      </c>
      <c r="F103">
        <v>0.28327059999999998</v>
      </c>
      <c r="G103">
        <v>0.19036439999999999</v>
      </c>
      <c r="H103">
        <v>0.15349200000000002</v>
      </c>
      <c r="I103">
        <v>0.16293579999999999</v>
      </c>
      <c r="J103">
        <v>0</v>
      </c>
      <c r="K103">
        <v>0</v>
      </c>
      <c r="L103">
        <v>0</v>
      </c>
      <c r="M103">
        <v>0</v>
      </c>
      <c r="O103">
        <v>0.13872656619660129</v>
      </c>
      <c r="P103">
        <v>9.3913341810415961E-3</v>
      </c>
      <c r="Q103">
        <v>8.9722942160854278E-3</v>
      </c>
      <c r="R103">
        <v>4.7156173296822894E-3</v>
      </c>
      <c r="S103">
        <v>1.246020302001536E-2</v>
      </c>
      <c r="T103">
        <v>1.6047246804358668E-3</v>
      </c>
      <c r="U103">
        <v>1.7091816755395053E-3</v>
      </c>
      <c r="V103">
        <v>2.7492312016270995E-3</v>
      </c>
      <c r="W103">
        <v>0</v>
      </c>
      <c r="X103">
        <v>0</v>
      </c>
      <c r="Y103">
        <v>0</v>
      </c>
      <c r="Z103">
        <v>0</v>
      </c>
      <c r="AB103">
        <v>4.7999999999999996E-3</v>
      </c>
      <c r="AC103">
        <v>0.70064819999999994</v>
      </c>
      <c r="AD103">
        <v>0.48275079999999998</v>
      </c>
      <c r="AE103">
        <v>0.34364499999999998</v>
      </c>
      <c r="AF103">
        <v>0.32996059999999999</v>
      </c>
      <c r="AG103">
        <v>0.28327059999999998</v>
      </c>
      <c r="AH103">
        <v>0.19036439999999999</v>
      </c>
      <c r="AI103">
        <v>0.15349200000000002</v>
      </c>
      <c r="AJ103">
        <v>0.16293579999999999</v>
      </c>
      <c r="AK103">
        <v>9.9999999999999995E-7</v>
      </c>
      <c r="AL103">
        <v>9.9999999999999995E-7</v>
      </c>
      <c r="AM103">
        <v>9.9999999999999995E-7</v>
      </c>
      <c r="AN103">
        <v>9.9999999999999995E-7</v>
      </c>
    </row>
    <row r="104" spans="1:40">
      <c r="A104">
        <v>5.1999999999999998E-3</v>
      </c>
      <c r="B104">
        <v>0.70012019999999997</v>
      </c>
      <c r="C104">
        <v>0.48325960000000007</v>
      </c>
      <c r="D104">
        <v>0.34507579999999999</v>
      </c>
      <c r="E104">
        <v>0.32927000000000001</v>
      </c>
      <c r="F104">
        <v>0.2819816</v>
      </c>
      <c r="G104">
        <v>0.19330159999999999</v>
      </c>
      <c r="H104">
        <v>0.151863</v>
      </c>
      <c r="I104">
        <v>0.16101940000000001</v>
      </c>
      <c r="J104">
        <v>0</v>
      </c>
      <c r="K104">
        <v>0</v>
      </c>
      <c r="L104">
        <v>0</v>
      </c>
      <c r="M104">
        <v>0</v>
      </c>
      <c r="O104">
        <v>0.13891528180585461</v>
      </c>
      <c r="P104">
        <v>8.4992227762307609E-3</v>
      </c>
      <c r="Q104">
        <v>8.0839068030253858E-3</v>
      </c>
      <c r="R104">
        <v>3.9919676226141806E-3</v>
      </c>
      <c r="S104">
        <v>3.7624665181234429E-3</v>
      </c>
      <c r="T104">
        <v>3.5900642473359803E-3</v>
      </c>
      <c r="U104">
        <v>2.849307196495318E-3</v>
      </c>
      <c r="V104">
        <v>2.7366549471937464E-3</v>
      </c>
      <c r="W104">
        <v>0</v>
      </c>
      <c r="X104">
        <v>0</v>
      </c>
      <c r="Y104">
        <v>0</v>
      </c>
      <c r="Z104">
        <v>0</v>
      </c>
      <c r="AB104">
        <v>5.1999999999999998E-3</v>
      </c>
      <c r="AC104">
        <v>0.70012019999999997</v>
      </c>
      <c r="AD104">
        <v>0.48325960000000007</v>
      </c>
      <c r="AE104">
        <v>0.34507579999999999</v>
      </c>
      <c r="AF104">
        <v>0.32927000000000001</v>
      </c>
      <c r="AG104">
        <v>0.2819816</v>
      </c>
      <c r="AH104">
        <v>0.19330159999999999</v>
      </c>
      <c r="AI104">
        <v>0.151863</v>
      </c>
      <c r="AJ104">
        <v>0.16101940000000001</v>
      </c>
      <c r="AK104">
        <v>9.9999999999999995E-7</v>
      </c>
      <c r="AL104">
        <v>9.9999999999999995E-7</v>
      </c>
      <c r="AM104">
        <v>9.9999999999999995E-7</v>
      </c>
      <c r="AN104">
        <v>9.9999999999999995E-7</v>
      </c>
    </row>
    <row r="105" spans="1:40">
      <c r="A105">
        <v>5.5999999999999999E-3</v>
      </c>
      <c r="B105">
        <v>0.70117659999999993</v>
      </c>
      <c r="C105">
        <v>0.48362759999999999</v>
      </c>
      <c r="D105">
        <v>0.34382820000000003</v>
      </c>
      <c r="E105">
        <v>0.32844419999999996</v>
      </c>
      <c r="F105">
        <v>0.28445020000000004</v>
      </c>
      <c r="G105">
        <v>0.1909662</v>
      </c>
      <c r="H105">
        <v>0.15017960000000002</v>
      </c>
      <c r="I105">
        <v>0.16114820000000002</v>
      </c>
      <c r="J105">
        <v>0</v>
      </c>
      <c r="K105">
        <v>0</v>
      </c>
      <c r="L105">
        <v>0</v>
      </c>
      <c r="M105">
        <v>0</v>
      </c>
      <c r="O105">
        <v>0.138623285927365</v>
      </c>
      <c r="P105">
        <v>8.3092898794060507E-3</v>
      </c>
      <c r="Q105">
        <v>8.1746595464276001E-3</v>
      </c>
      <c r="R105">
        <v>3.8581680497355286E-3</v>
      </c>
      <c r="S105">
        <v>9.4740330746731025E-3</v>
      </c>
      <c r="T105">
        <v>1.0464318898045885E-3</v>
      </c>
      <c r="U105">
        <v>3.1412773357346294E-3</v>
      </c>
      <c r="V105">
        <v>2.9168220206244972E-3</v>
      </c>
      <c r="W105">
        <v>0</v>
      </c>
      <c r="X105">
        <v>0</v>
      </c>
      <c r="Y105">
        <v>0</v>
      </c>
      <c r="Z105">
        <v>0</v>
      </c>
      <c r="AB105">
        <v>5.5999999999999999E-3</v>
      </c>
      <c r="AC105">
        <v>0.70117659999999993</v>
      </c>
      <c r="AD105">
        <v>0.48362759999999999</v>
      </c>
      <c r="AE105">
        <v>0.34382820000000003</v>
      </c>
      <c r="AF105">
        <v>0.32844419999999996</v>
      </c>
      <c r="AG105">
        <v>0.28445020000000004</v>
      </c>
      <c r="AH105">
        <v>0.1909662</v>
      </c>
      <c r="AI105">
        <v>0.15017960000000002</v>
      </c>
      <c r="AJ105">
        <v>0.16114820000000002</v>
      </c>
      <c r="AK105">
        <v>9.9999999999999995E-7</v>
      </c>
      <c r="AL105">
        <v>9.9999999999999995E-7</v>
      </c>
      <c r="AM105">
        <v>9.9999999999999995E-7</v>
      </c>
      <c r="AN105">
        <v>9.9999999999999995E-7</v>
      </c>
    </row>
    <row r="106" spans="1:40">
      <c r="A106">
        <v>6.0000000000000001E-3</v>
      </c>
      <c r="B106">
        <v>0.70022260000000003</v>
      </c>
      <c r="C106">
        <v>0.48168999999999995</v>
      </c>
      <c r="D106">
        <v>0.34359980000000007</v>
      </c>
      <c r="E106">
        <v>0.327183</v>
      </c>
      <c r="F106">
        <v>0.2806362</v>
      </c>
      <c r="G106">
        <v>0.1898106</v>
      </c>
      <c r="H106">
        <v>0.15319379999999999</v>
      </c>
      <c r="I106">
        <v>0.15974259999999998</v>
      </c>
      <c r="J106">
        <v>0</v>
      </c>
      <c r="K106">
        <v>0</v>
      </c>
      <c r="L106">
        <v>0</v>
      </c>
      <c r="M106">
        <v>0</v>
      </c>
      <c r="O106">
        <v>0.13845468931314675</v>
      </c>
      <c r="P106">
        <v>9.4892819538677422E-3</v>
      </c>
      <c r="Q106">
        <v>9.009336640397006E-3</v>
      </c>
      <c r="R106">
        <v>4.6549352841903299E-3</v>
      </c>
      <c r="S106">
        <v>7.1006967756692806E-3</v>
      </c>
      <c r="T106">
        <v>2.654802120686204E-3</v>
      </c>
      <c r="U106">
        <v>2.3016433694210739E-3</v>
      </c>
      <c r="V106">
        <v>2.457457486916107E-3</v>
      </c>
      <c r="W106">
        <v>0</v>
      </c>
      <c r="X106">
        <v>0</v>
      </c>
      <c r="Y106">
        <v>0</v>
      </c>
      <c r="Z106">
        <v>0</v>
      </c>
      <c r="AB106">
        <v>6.0000000000000001E-3</v>
      </c>
      <c r="AC106">
        <v>0.70022260000000003</v>
      </c>
      <c r="AD106">
        <v>0.48168999999999995</v>
      </c>
      <c r="AE106">
        <v>0.34359980000000007</v>
      </c>
      <c r="AF106">
        <v>0.327183</v>
      </c>
      <c r="AG106">
        <v>0.2806362</v>
      </c>
      <c r="AH106">
        <v>0.1898106</v>
      </c>
      <c r="AI106">
        <v>0.15319379999999999</v>
      </c>
      <c r="AJ106">
        <v>0.15974259999999998</v>
      </c>
      <c r="AK106">
        <v>9.9999999999999995E-7</v>
      </c>
      <c r="AL106">
        <v>9.9999999999999995E-7</v>
      </c>
      <c r="AM106">
        <v>9.9999999999999995E-7</v>
      </c>
      <c r="AN106">
        <v>9.9999999999999995E-7</v>
      </c>
    </row>
    <row r="107" spans="1:40">
      <c r="A107">
        <v>6.4000000000000003E-3</v>
      </c>
      <c r="B107">
        <v>0.69941520000000001</v>
      </c>
      <c r="C107">
        <v>0.48231820000000003</v>
      </c>
      <c r="D107">
        <v>0.34381279999999997</v>
      </c>
      <c r="E107">
        <v>0.32675120000000002</v>
      </c>
      <c r="F107">
        <v>0.28276519999999999</v>
      </c>
      <c r="G107">
        <v>0.1900126</v>
      </c>
      <c r="H107">
        <v>0.15196320000000002</v>
      </c>
      <c r="I107">
        <v>0.15987080000000001</v>
      </c>
      <c r="J107">
        <v>0</v>
      </c>
      <c r="K107">
        <v>0</v>
      </c>
      <c r="L107">
        <v>0</v>
      </c>
      <c r="M107">
        <v>0</v>
      </c>
      <c r="O107">
        <v>0.13763993080934034</v>
      </c>
      <c r="P107">
        <v>8.3101261542770852E-3</v>
      </c>
      <c r="Q107">
        <v>8.2823873188833698E-3</v>
      </c>
      <c r="R107">
        <v>5.5157950650835475E-3</v>
      </c>
      <c r="S107">
        <v>3.2886220062512484E-3</v>
      </c>
      <c r="T107">
        <v>2.7993489064423562E-3</v>
      </c>
      <c r="U107">
        <v>2.8526088410435872E-3</v>
      </c>
      <c r="V107">
        <v>2.1092854714333943E-3</v>
      </c>
      <c r="W107">
        <v>0</v>
      </c>
      <c r="X107">
        <v>0</v>
      </c>
      <c r="Y107">
        <v>0</v>
      </c>
      <c r="Z107">
        <v>0</v>
      </c>
      <c r="AB107">
        <v>6.4000000000000003E-3</v>
      </c>
      <c r="AC107">
        <v>0.69941520000000001</v>
      </c>
      <c r="AD107">
        <v>0.48231820000000003</v>
      </c>
      <c r="AE107">
        <v>0.34381279999999997</v>
      </c>
      <c r="AF107">
        <v>0.32675120000000002</v>
      </c>
      <c r="AG107">
        <v>0.28276519999999999</v>
      </c>
      <c r="AH107">
        <v>0.1900126</v>
      </c>
      <c r="AI107">
        <v>0.15196320000000002</v>
      </c>
      <c r="AJ107">
        <v>0.15987080000000001</v>
      </c>
      <c r="AK107">
        <v>9.9999999999999995E-7</v>
      </c>
      <c r="AL107">
        <v>9.9999999999999995E-7</v>
      </c>
      <c r="AM107">
        <v>9.9999999999999995E-7</v>
      </c>
      <c r="AN107">
        <v>9.9999999999999995E-7</v>
      </c>
    </row>
    <row r="108" spans="1:40">
      <c r="A108">
        <v>7.1999999999999998E-3</v>
      </c>
      <c r="B108">
        <v>0.69937699999999992</v>
      </c>
      <c r="C108">
        <v>0.48119000000000006</v>
      </c>
      <c r="D108">
        <v>0.34269479999999997</v>
      </c>
      <c r="E108">
        <v>0.32678099999999999</v>
      </c>
      <c r="F108">
        <v>0.28046280000000001</v>
      </c>
      <c r="G108">
        <v>0.18772620000000001</v>
      </c>
      <c r="H108">
        <v>0.15278040000000001</v>
      </c>
      <c r="I108">
        <v>0.15783659999999999</v>
      </c>
      <c r="J108">
        <v>0</v>
      </c>
      <c r="K108">
        <v>0</v>
      </c>
      <c r="L108">
        <v>0</v>
      </c>
      <c r="M108">
        <v>0</v>
      </c>
      <c r="O108">
        <v>0.13835705989757083</v>
      </c>
      <c r="P108">
        <v>8.533088977621171E-3</v>
      </c>
      <c r="Q108">
        <v>7.833421104472809E-3</v>
      </c>
      <c r="R108">
        <v>5.3852934924663058E-3</v>
      </c>
      <c r="S108">
        <v>6.902969194484348E-3</v>
      </c>
      <c r="T108">
        <v>3.3077004398826709E-3</v>
      </c>
      <c r="U108">
        <v>1.8029234038083805E-3</v>
      </c>
      <c r="V108">
        <v>1.2318320908305672E-3</v>
      </c>
      <c r="W108">
        <v>0</v>
      </c>
      <c r="X108">
        <v>0</v>
      </c>
      <c r="Y108">
        <v>0</v>
      </c>
      <c r="Z108">
        <v>0</v>
      </c>
      <c r="AB108">
        <v>7.1999999999999998E-3</v>
      </c>
      <c r="AC108">
        <v>0.69937699999999992</v>
      </c>
      <c r="AD108">
        <v>0.48119000000000006</v>
      </c>
      <c r="AE108">
        <v>0.34269479999999997</v>
      </c>
      <c r="AF108">
        <v>0.32678099999999999</v>
      </c>
      <c r="AG108">
        <v>0.28046280000000001</v>
      </c>
      <c r="AH108">
        <v>0.18772620000000001</v>
      </c>
      <c r="AI108">
        <v>0.15278040000000001</v>
      </c>
      <c r="AJ108">
        <v>0.15783659999999999</v>
      </c>
      <c r="AK108">
        <v>9.9999999999999995E-7</v>
      </c>
      <c r="AL108">
        <v>9.9999999999999995E-7</v>
      </c>
      <c r="AM108">
        <v>9.9999999999999995E-7</v>
      </c>
      <c r="AN108">
        <v>9.9999999999999995E-7</v>
      </c>
    </row>
    <row r="109" spans="1:40">
      <c r="A109">
        <v>8.0000000000000002E-3</v>
      </c>
      <c r="B109">
        <v>0.69881399999999994</v>
      </c>
      <c r="C109">
        <v>0.48094880000000001</v>
      </c>
      <c r="D109">
        <v>0.34178459999999999</v>
      </c>
      <c r="E109">
        <v>0.32516439999999996</v>
      </c>
      <c r="F109">
        <v>0.27930279999999996</v>
      </c>
      <c r="G109">
        <v>0.18808059999999999</v>
      </c>
      <c r="H109">
        <v>0.14952399999999999</v>
      </c>
      <c r="I109">
        <v>0.1573386</v>
      </c>
      <c r="J109">
        <v>0</v>
      </c>
      <c r="K109">
        <v>0</v>
      </c>
      <c r="L109">
        <v>0</v>
      </c>
      <c r="M109">
        <v>0</v>
      </c>
      <c r="O109">
        <v>0.13773812838135996</v>
      </c>
      <c r="P109">
        <v>8.5889301836724729E-3</v>
      </c>
      <c r="Q109">
        <v>7.3700759358367538E-3</v>
      </c>
      <c r="R109">
        <v>4.1387024899115429E-3</v>
      </c>
      <c r="S109">
        <v>5.1539063534371665E-3</v>
      </c>
      <c r="T109">
        <v>2.8480464006051592E-3</v>
      </c>
      <c r="U109">
        <v>1.7716952333852426E-3</v>
      </c>
      <c r="V109">
        <v>1.3536575637878323E-3</v>
      </c>
      <c r="W109">
        <v>0</v>
      </c>
      <c r="X109">
        <v>0</v>
      </c>
      <c r="Y109">
        <v>0</v>
      </c>
      <c r="Z109">
        <v>0</v>
      </c>
      <c r="AB109">
        <v>8.0000000000000002E-3</v>
      </c>
      <c r="AC109">
        <v>0.69881399999999994</v>
      </c>
      <c r="AD109">
        <v>0.48094880000000001</v>
      </c>
      <c r="AE109">
        <v>0.34178459999999999</v>
      </c>
      <c r="AF109">
        <v>0.32516439999999996</v>
      </c>
      <c r="AG109">
        <v>0.27930279999999996</v>
      </c>
      <c r="AH109">
        <v>0.18808059999999999</v>
      </c>
      <c r="AI109">
        <v>0.14952399999999999</v>
      </c>
      <c r="AJ109">
        <v>0.1573386</v>
      </c>
      <c r="AK109">
        <v>9.9999999999999995E-7</v>
      </c>
      <c r="AL109">
        <v>9.9999999999999995E-7</v>
      </c>
      <c r="AM109">
        <v>9.9999999999999995E-7</v>
      </c>
      <c r="AN109">
        <v>9.9999999999999995E-7</v>
      </c>
    </row>
    <row r="110" spans="1:40">
      <c r="A110">
        <v>8.8000000000000005E-3</v>
      </c>
      <c r="B110">
        <v>0.69772980000000007</v>
      </c>
      <c r="C110">
        <v>0.47991740000000005</v>
      </c>
      <c r="D110">
        <v>0.34120139999999999</v>
      </c>
      <c r="E110">
        <v>0.32379540000000001</v>
      </c>
      <c r="F110">
        <v>0.27801960000000003</v>
      </c>
      <c r="G110">
        <v>0.185139</v>
      </c>
      <c r="H110">
        <v>0.1499682</v>
      </c>
      <c r="I110">
        <v>0.1567086</v>
      </c>
      <c r="J110">
        <v>0</v>
      </c>
      <c r="K110">
        <v>0</v>
      </c>
      <c r="L110">
        <v>0</v>
      </c>
      <c r="M110">
        <v>0</v>
      </c>
      <c r="O110">
        <v>0.13854926535063261</v>
      </c>
      <c r="P110">
        <v>8.4013067019363119E-3</v>
      </c>
      <c r="Q110">
        <v>8.4808935732032416E-3</v>
      </c>
      <c r="R110">
        <v>4.4307281342912466E-3</v>
      </c>
      <c r="S110">
        <v>4.4440325493857423E-3</v>
      </c>
      <c r="T110">
        <v>3.2939479352290927E-3</v>
      </c>
      <c r="U110">
        <v>2.2780754377324779E-3</v>
      </c>
      <c r="V110">
        <v>2.0440640400926796E-3</v>
      </c>
      <c r="W110">
        <v>0</v>
      </c>
      <c r="X110">
        <v>0</v>
      </c>
      <c r="Y110">
        <v>0</v>
      </c>
      <c r="Z110">
        <v>0</v>
      </c>
      <c r="AB110">
        <v>8.8000000000000005E-3</v>
      </c>
      <c r="AC110">
        <v>0.69772980000000007</v>
      </c>
      <c r="AD110">
        <v>0.47991740000000005</v>
      </c>
      <c r="AE110">
        <v>0.34120139999999999</v>
      </c>
      <c r="AF110">
        <v>0.32379540000000001</v>
      </c>
      <c r="AG110">
        <v>0.27801960000000003</v>
      </c>
      <c r="AH110">
        <v>0.185139</v>
      </c>
      <c r="AI110">
        <v>0.1499682</v>
      </c>
      <c r="AJ110">
        <v>0.1567086</v>
      </c>
      <c r="AK110">
        <v>9.9999999999999995E-7</v>
      </c>
      <c r="AL110">
        <v>9.9999999999999995E-7</v>
      </c>
      <c r="AM110">
        <v>9.9999999999999995E-7</v>
      </c>
      <c r="AN110">
        <v>9.9999999999999995E-7</v>
      </c>
    </row>
    <row r="111" spans="1:40">
      <c r="A111">
        <v>9.5999999999999992E-3</v>
      </c>
      <c r="B111">
        <v>0.69677579999999995</v>
      </c>
      <c r="C111">
        <v>0.47958240000000008</v>
      </c>
      <c r="D111">
        <v>0.3396846</v>
      </c>
      <c r="E111">
        <v>0.32351540000000006</v>
      </c>
      <c r="F111">
        <v>0.2753932</v>
      </c>
      <c r="G111">
        <v>0.18280460000000001</v>
      </c>
      <c r="H111">
        <v>0.147589</v>
      </c>
      <c r="I111">
        <v>0.155505</v>
      </c>
      <c r="J111">
        <v>0</v>
      </c>
      <c r="K111">
        <v>0</v>
      </c>
      <c r="L111">
        <v>0</v>
      </c>
      <c r="M111">
        <v>0</v>
      </c>
      <c r="O111">
        <v>0.13862859874751671</v>
      </c>
      <c r="P111">
        <v>7.1334620837290473E-3</v>
      </c>
      <c r="Q111">
        <v>8.640624589692579E-3</v>
      </c>
      <c r="R111">
        <v>4.7821503845027697E-3</v>
      </c>
      <c r="S111">
        <v>6.1223253098802296E-3</v>
      </c>
      <c r="T111">
        <v>1.4682093856122859E-3</v>
      </c>
      <c r="U111">
        <v>1.9866708333289621E-3</v>
      </c>
      <c r="V111">
        <v>2.8825094969487947E-3</v>
      </c>
      <c r="W111">
        <v>0</v>
      </c>
      <c r="X111">
        <v>0</v>
      </c>
      <c r="Y111">
        <v>0</v>
      </c>
      <c r="Z111">
        <v>0</v>
      </c>
      <c r="AB111">
        <v>9.5999999999999992E-3</v>
      </c>
      <c r="AC111">
        <v>0.69677579999999995</v>
      </c>
      <c r="AD111">
        <v>0.47958240000000008</v>
      </c>
      <c r="AE111">
        <v>0.3396846</v>
      </c>
      <c r="AF111">
        <v>0.32351540000000006</v>
      </c>
      <c r="AG111">
        <v>0.2753932</v>
      </c>
      <c r="AH111">
        <v>0.18280460000000001</v>
      </c>
      <c r="AI111">
        <v>0.147589</v>
      </c>
      <c r="AJ111">
        <v>0.155505</v>
      </c>
      <c r="AK111">
        <v>9.9999999999999995E-7</v>
      </c>
      <c r="AL111">
        <v>9.9999999999999995E-7</v>
      </c>
      <c r="AM111">
        <v>9.9999999999999995E-7</v>
      </c>
      <c r="AN111">
        <v>9.9999999999999995E-7</v>
      </c>
    </row>
    <row r="112" spans="1:40">
      <c r="A112">
        <v>1.04E-2</v>
      </c>
      <c r="B112">
        <v>0.69629420000000009</v>
      </c>
      <c r="C112">
        <v>0.47854999999999998</v>
      </c>
      <c r="D112">
        <v>0.33920859999999997</v>
      </c>
      <c r="E112">
        <v>0.32142839999999995</v>
      </c>
      <c r="F112">
        <v>0.27560600000000002</v>
      </c>
      <c r="G112">
        <v>0.1840688</v>
      </c>
      <c r="H112">
        <v>0.14586100000000002</v>
      </c>
      <c r="I112">
        <v>0.15418560000000001</v>
      </c>
      <c r="J112">
        <v>0</v>
      </c>
      <c r="K112">
        <v>0</v>
      </c>
      <c r="L112">
        <v>0</v>
      </c>
      <c r="M112">
        <v>0</v>
      </c>
      <c r="O112">
        <v>0.13816784799547246</v>
      </c>
      <c r="P112">
        <v>8.3288849193634586E-3</v>
      </c>
      <c r="Q112">
        <v>8.181941749975977E-3</v>
      </c>
      <c r="R112">
        <v>4.7154000678627569E-3</v>
      </c>
      <c r="S112">
        <v>3.0122454249280504E-3</v>
      </c>
      <c r="T112">
        <v>1.5890428565649174E-3</v>
      </c>
      <c r="U112">
        <v>2.5628275400424493E-3</v>
      </c>
      <c r="V112">
        <v>1.489221709484523E-3</v>
      </c>
      <c r="W112">
        <v>0</v>
      </c>
      <c r="X112">
        <v>0</v>
      </c>
      <c r="Y112">
        <v>0</v>
      </c>
      <c r="Z112">
        <v>0</v>
      </c>
      <c r="AB112">
        <v>1.04E-2</v>
      </c>
      <c r="AC112">
        <v>0.69629420000000009</v>
      </c>
      <c r="AD112">
        <v>0.47854999999999998</v>
      </c>
      <c r="AE112">
        <v>0.33920859999999997</v>
      </c>
      <c r="AF112">
        <v>0.32142839999999995</v>
      </c>
      <c r="AG112">
        <v>0.27560600000000002</v>
      </c>
      <c r="AH112">
        <v>0.1840688</v>
      </c>
      <c r="AI112">
        <v>0.14586100000000002</v>
      </c>
      <c r="AJ112">
        <v>0.15418560000000001</v>
      </c>
      <c r="AK112">
        <v>9.9999999999999995E-7</v>
      </c>
      <c r="AL112">
        <v>9.9999999999999995E-7</v>
      </c>
      <c r="AM112">
        <v>9.9999999999999995E-7</v>
      </c>
      <c r="AN112">
        <v>9.9999999999999995E-7</v>
      </c>
    </row>
    <row r="113" spans="1:40">
      <c r="A113">
        <v>1.12E-2</v>
      </c>
      <c r="B113">
        <v>0.69588879999999997</v>
      </c>
      <c r="C113">
        <v>0.47708739999999994</v>
      </c>
      <c r="D113">
        <v>0.33855880000000005</v>
      </c>
      <c r="E113">
        <v>0.3198956</v>
      </c>
      <c r="F113">
        <v>0.27260840000000003</v>
      </c>
      <c r="G113">
        <v>0.18411260000000002</v>
      </c>
      <c r="H113">
        <v>0.1455166</v>
      </c>
      <c r="I113">
        <v>0.1531064</v>
      </c>
      <c r="J113">
        <v>0</v>
      </c>
      <c r="K113">
        <v>0</v>
      </c>
      <c r="L113">
        <v>0</v>
      </c>
      <c r="M113">
        <v>0</v>
      </c>
      <c r="O113">
        <v>0.13885399146837663</v>
      </c>
      <c r="P113">
        <v>7.4464945981313974E-3</v>
      </c>
      <c r="Q113">
        <v>9.2914864634244601E-3</v>
      </c>
      <c r="R113">
        <v>4.6780324710288101E-3</v>
      </c>
      <c r="S113">
        <v>3.8069369971146069E-3</v>
      </c>
      <c r="T113">
        <v>2.4631814387088926E-3</v>
      </c>
      <c r="U113">
        <v>3.0226144808757891E-3</v>
      </c>
      <c r="V113">
        <v>2.4538743447862217E-3</v>
      </c>
      <c r="W113">
        <v>0</v>
      </c>
      <c r="X113">
        <v>0</v>
      </c>
      <c r="Y113">
        <v>0</v>
      </c>
      <c r="Z113">
        <v>0</v>
      </c>
      <c r="AB113">
        <v>1.12E-2</v>
      </c>
      <c r="AC113">
        <v>0.69588879999999997</v>
      </c>
      <c r="AD113">
        <v>0.47708739999999994</v>
      </c>
      <c r="AE113">
        <v>0.33855880000000005</v>
      </c>
      <c r="AF113">
        <v>0.3198956</v>
      </c>
      <c r="AG113">
        <v>0.27260840000000003</v>
      </c>
      <c r="AH113">
        <v>0.18411260000000002</v>
      </c>
      <c r="AI113">
        <v>0.1455166</v>
      </c>
      <c r="AJ113">
        <v>0.1531064</v>
      </c>
      <c r="AK113">
        <v>9.9999999999999995E-7</v>
      </c>
      <c r="AL113">
        <v>9.9999999999999995E-7</v>
      </c>
      <c r="AM113">
        <v>9.9999999999999995E-7</v>
      </c>
      <c r="AN113">
        <v>9.9999999999999995E-7</v>
      </c>
    </row>
    <row r="114" spans="1:40">
      <c r="A114">
        <v>1.2E-2</v>
      </c>
      <c r="B114">
        <v>0.69511440000000013</v>
      </c>
      <c r="C114">
        <v>0.47702360000000005</v>
      </c>
      <c r="D114">
        <v>0.33774479999999996</v>
      </c>
      <c r="E114">
        <v>0.31896519999999995</v>
      </c>
      <c r="F114">
        <v>0.2731616</v>
      </c>
      <c r="G114">
        <v>0.18049279999999998</v>
      </c>
      <c r="H114">
        <v>0.1452966</v>
      </c>
      <c r="I114">
        <v>0.15190580000000001</v>
      </c>
      <c r="J114">
        <v>0</v>
      </c>
      <c r="K114">
        <v>0</v>
      </c>
      <c r="L114">
        <v>0</v>
      </c>
      <c r="M114">
        <v>0</v>
      </c>
      <c r="O114">
        <v>0.13920505703565517</v>
      </c>
      <c r="P114">
        <v>8.3750797787245004E-3</v>
      </c>
      <c r="Q114">
        <v>7.8016279198638945E-3</v>
      </c>
      <c r="R114">
        <v>4.646514898286663E-3</v>
      </c>
      <c r="S114">
        <v>5.5465023483272794E-3</v>
      </c>
      <c r="T114">
        <v>2.1291592706981811E-3</v>
      </c>
      <c r="U114">
        <v>2.6913138612952663E-3</v>
      </c>
      <c r="V114">
        <v>1.7336675575207643E-3</v>
      </c>
      <c r="W114">
        <v>0</v>
      </c>
      <c r="X114">
        <v>0</v>
      </c>
      <c r="Y114">
        <v>0</v>
      </c>
      <c r="Z114">
        <v>0</v>
      </c>
      <c r="AB114">
        <v>1.2E-2</v>
      </c>
      <c r="AC114">
        <v>0.69511440000000013</v>
      </c>
      <c r="AD114">
        <v>0.47702360000000005</v>
      </c>
      <c r="AE114">
        <v>0.33774479999999996</v>
      </c>
      <c r="AF114">
        <v>0.31896519999999995</v>
      </c>
      <c r="AG114">
        <v>0.2731616</v>
      </c>
      <c r="AH114">
        <v>0.18049279999999998</v>
      </c>
      <c r="AI114">
        <v>0.1452966</v>
      </c>
      <c r="AJ114">
        <v>0.15190580000000001</v>
      </c>
      <c r="AK114">
        <v>9.9999999999999995E-7</v>
      </c>
      <c r="AL114">
        <v>9.9999999999999995E-7</v>
      </c>
      <c r="AM114">
        <v>9.9999999999999995E-7</v>
      </c>
      <c r="AN114">
        <v>9.9999999999999995E-7</v>
      </c>
    </row>
    <row r="115" spans="1:40">
      <c r="A115">
        <v>1.2800000000000001E-2</v>
      </c>
      <c r="B115">
        <v>0.69365580000000004</v>
      </c>
      <c r="C115">
        <v>0.4761032</v>
      </c>
      <c r="D115">
        <v>0.33719700000000008</v>
      </c>
      <c r="E115">
        <v>0.31807820000000003</v>
      </c>
      <c r="F115">
        <v>0.27163600000000004</v>
      </c>
      <c r="G115">
        <v>0.18051039999999999</v>
      </c>
      <c r="H115">
        <v>0.14336120000000002</v>
      </c>
      <c r="I115">
        <v>0.1501912</v>
      </c>
      <c r="J115">
        <v>0</v>
      </c>
      <c r="K115">
        <v>0</v>
      </c>
      <c r="L115">
        <v>0</v>
      </c>
      <c r="M115">
        <v>0</v>
      </c>
      <c r="O115">
        <v>0.13894392028332866</v>
      </c>
      <c r="P115">
        <v>8.4081722270657761E-3</v>
      </c>
      <c r="Q115">
        <v>7.580307513551144E-3</v>
      </c>
      <c r="R115">
        <v>4.3812206290028324E-3</v>
      </c>
      <c r="S115">
        <v>3.0842344268878015E-3</v>
      </c>
      <c r="T115">
        <v>1.3926980290070029E-3</v>
      </c>
      <c r="U115">
        <v>2.458309520788625E-3</v>
      </c>
      <c r="V115">
        <v>1.898971484778013E-3</v>
      </c>
      <c r="W115">
        <v>0</v>
      </c>
      <c r="X115">
        <v>0</v>
      </c>
      <c r="Y115">
        <v>0</v>
      </c>
      <c r="Z115">
        <v>0</v>
      </c>
      <c r="AB115">
        <v>1.2800000000000001E-2</v>
      </c>
      <c r="AC115">
        <v>0.69365580000000004</v>
      </c>
      <c r="AD115">
        <v>0.4761032</v>
      </c>
      <c r="AE115">
        <v>0.33719700000000008</v>
      </c>
      <c r="AF115">
        <v>0.31807820000000003</v>
      </c>
      <c r="AG115">
        <v>0.27163600000000004</v>
      </c>
      <c r="AH115">
        <v>0.18051039999999999</v>
      </c>
      <c r="AI115">
        <v>0.14336120000000002</v>
      </c>
      <c r="AJ115">
        <v>0.1501912</v>
      </c>
      <c r="AK115">
        <v>9.9999999999999995E-7</v>
      </c>
      <c r="AL115">
        <v>9.9999999999999995E-7</v>
      </c>
      <c r="AM115">
        <v>9.9999999999999995E-7</v>
      </c>
      <c r="AN115">
        <v>9.9999999999999995E-7</v>
      </c>
    </row>
    <row r="116" spans="1:40">
      <c r="A116">
        <v>1.44E-2</v>
      </c>
      <c r="B116">
        <v>0.69229799999999986</v>
      </c>
      <c r="C116">
        <v>0.47539060000000005</v>
      </c>
      <c r="D116">
        <v>0.33588639999999997</v>
      </c>
      <c r="E116">
        <v>0.31562959999999995</v>
      </c>
      <c r="F116">
        <v>0.2688468</v>
      </c>
      <c r="G116">
        <v>0.17760960000000001</v>
      </c>
      <c r="H116">
        <v>0.140934</v>
      </c>
      <c r="I116">
        <v>0.14784060000000002</v>
      </c>
      <c r="J116">
        <v>0</v>
      </c>
      <c r="K116">
        <v>0</v>
      </c>
      <c r="L116">
        <v>0</v>
      </c>
      <c r="M116">
        <v>0</v>
      </c>
      <c r="O116">
        <v>0.13876175137803645</v>
      </c>
      <c r="P116">
        <v>8.1407705286416412E-3</v>
      </c>
      <c r="Q116">
        <v>8.0735731742519138E-3</v>
      </c>
      <c r="R116">
        <v>5.0238635331784414E-3</v>
      </c>
      <c r="S116">
        <v>2.72655894856501E-3</v>
      </c>
      <c r="T116">
        <v>1.2341516519455728E-3</v>
      </c>
      <c r="U116">
        <v>1.0086557886613246E-3</v>
      </c>
      <c r="V116">
        <v>2.0062445763166558E-3</v>
      </c>
      <c r="W116">
        <v>0</v>
      </c>
      <c r="X116">
        <v>0</v>
      </c>
      <c r="Y116">
        <v>0</v>
      </c>
      <c r="Z116">
        <v>0</v>
      </c>
      <c r="AB116">
        <v>1.44E-2</v>
      </c>
      <c r="AC116">
        <v>0.69229799999999986</v>
      </c>
      <c r="AD116">
        <v>0.47539060000000005</v>
      </c>
      <c r="AE116">
        <v>0.33588639999999997</v>
      </c>
      <c r="AF116">
        <v>0.31562959999999995</v>
      </c>
      <c r="AG116">
        <v>0.2688468</v>
      </c>
      <c r="AH116">
        <v>0.17760960000000001</v>
      </c>
      <c r="AI116">
        <v>0.140934</v>
      </c>
      <c r="AJ116">
        <v>0.14784060000000002</v>
      </c>
      <c r="AK116">
        <v>9.9999999999999995E-7</v>
      </c>
      <c r="AL116">
        <v>9.9999999999999995E-7</v>
      </c>
      <c r="AM116">
        <v>9.9999999999999995E-7</v>
      </c>
      <c r="AN116">
        <v>9.9999999999999995E-7</v>
      </c>
    </row>
    <row r="117" spans="1:40">
      <c r="A117">
        <v>1.6E-2</v>
      </c>
      <c r="B117">
        <v>0.69099419999999989</v>
      </c>
      <c r="C117">
        <v>0.47344459999999999</v>
      </c>
      <c r="D117">
        <v>0.33377080000000003</v>
      </c>
      <c r="E117">
        <v>0.31359919999999997</v>
      </c>
      <c r="F117">
        <v>0.26551240000000004</v>
      </c>
      <c r="G117">
        <v>0.17651879999999998</v>
      </c>
      <c r="H117">
        <v>0.14007220000000001</v>
      </c>
      <c r="I117">
        <v>0.14561099999999999</v>
      </c>
      <c r="J117">
        <v>0</v>
      </c>
      <c r="K117">
        <v>0</v>
      </c>
      <c r="L117">
        <v>0</v>
      </c>
      <c r="M117">
        <v>0</v>
      </c>
      <c r="O117">
        <v>0.13844838677716689</v>
      </c>
      <c r="P117">
        <v>8.1669289393259716E-3</v>
      </c>
      <c r="Q117">
        <v>7.848067131466201E-3</v>
      </c>
      <c r="R117">
        <v>4.8518277689959134E-3</v>
      </c>
      <c r="S117">
        <v>2.4765525029766698E-3</v>
      </c>
      <c r="T117">
        <v>1.290015775097342E-3</v>
      </c>
      <c r="U117">
        <v>1.2883515436401614E-3</v>
      </c>
      <c r="V117">
        <v>2.2505271604670719E-3</v>
      </c>
      <c r="W117">
        <v>0</v>
      </c>
      <c r="X117">
        <v>0</v>
      </c>
      <c r="Y117">
        <v>0</v>
      </c>
      <c r="Z117">
        <v>0</v>
      </c>
      <c r="AB117">
        <v>1.6E-2</v>
      </c>
      <c r="AC117">
        <v>0.69099419999999989</v>
      </c>
      <c r="AD117">
        <v>0.47344459999999999</v>
      </c>
      <c r="AE117">
        <v>0.33377080000000003</v>
      </c>
      <c r="AF117">
        <v>0.31359919999999997</v>
      </c>
      <c r="AG117">
        <v>0.26551240000000004</v>
      </c>
      <c r="AH117">
        <v>0.17651879999999998</v>
      </c>
      <c r="AI117">
        <v>0.14007220000000001</v>
      </c>
      <c r="AJ117">
        <v>0.14561099999999999</v>
      </c>
      <c r="AK117">
        <v>9.9999999999999995E-7</v>
      </c>
      <c r="AL117">
        <v>9.9999999999999995E-7</v>
      </c>
      <c r="AM117">
        <v>9.9999999999999995E-7</v>
      </c>
      <c r="AN117">
        <v>9.9999999999999995E-7</v>
      </c>
    </row>
    <row r="118" spans="1:40">
      <c r="A118">
        <v>1.7600000000000001E-2</v>
      </c>
      <c r="B118">
        <v>0.68940479999999993</v>
      </c>
      <c r="C118">
        <v>0.47220060000000003</v>
      </c>
      <c r="D118">
        <v>0.3322812</v>
      </c>
      <c r="E118">
        <v>0.31102259999999998</v>
      </c>
      <c r="F118">
        <v>0.26482039999999996</v>
      </c>
      <c r="G118">
        <v>0.17266519999999999</v>
      </c>
      <c r="H118">
        <v>0.13862160000000001</v>
      </c>
      <c r="I118">
        <v>0.14316000000000001</v>
      </c>
      <c r="J118">
        <v>0</v>
      </c>
      <c r="K118">
        <v>0</v>
      </c>
      <c r="L118">
        <v>0</v>
      </c>
      <c r="M118">
        <v>0</v>
      </c>
      <c r="O118">
        <v>0.13910043874373651</v>
      </c>
      <c r="P118">
        <v>8.598397484415328E-3</v>
      </c>
      <c r="Q118">
        <v>7.4451343305544145E-3</v>
      </c>
      <c r="R118">
        <v>4.5464890630023619E-3</v>
      </c>
      <c r="S118">
        <v>2.9444062729181803E-3</v>
      </c>
      <c r="T118">
        <v>2.0604889468279113E-3</v>
      </c>
      <c r="U118">
        <v>2.158320481300215E-3</v>
      </c>
      <c r="V118">
        <v>1.8343771422474691E-3</v>
      </c>
      <c r="W118">
        <v>0</v>
      </c>
      <c r="X118">
        <v>0</v>
      </c>
      <c r="Y118">
        <v>0</v>
      </c>
      <c r="Z118">
        <v>0</v>
      </c>
      <c r="AB118">
        <v>1.7600000000000001E-2</v>
      </c>
      <c r="AC118">
        <v>0.68940479999999993</v>
      </c>
      <c r="AD118">
        <v>0.47220060000000003</v>
      </c>
      <c r="AE118">
        <v>0.3322812</v>
      </c>
      <c r="AF118">
        <v>0.31102259999999998</v>
      </c>
      <c r="AG118">
        <v>0.26482039999999996</v>
      </c>
      <c r="AH118">
        <v>0.17266519999999999</v>
      </c>
      <c r="AI118">
        <v>0.13862160000000001</v>
      </c>
      <c r="AJ118">
        <v>0.14316000000000001</v>
      </c>
      <c r="AK118">
        <v>9.9999999999999995E-7</v>
      </c>
      <c r="AL118">
        <v>9.9999999999999995E-7</v>
      </c>
      <c r="AM118">
        <v>9.9999999999999995E-7</v>
      </c>
      <c r="AN118">
        <v>9.9999999999999995E-7</v>
      </c>
    </row>
    <row r="119" spans="1:40">
      <c r="A119">
        <v>1.9199999999999998E-2</v>
      </c>
      <c r="B119">
        <v>0.68857440000000003</v>
      </c>
      <c r="C119">
        <v>0.47083039999999998</v>
      </c>
      <c r="D119">
        <v>0.33111180000000001</v>
      </c>
      <c r="E119">
        <v>0.30929599999999996</v>
      </c>
      <c r="F119">
        <v>0.26018419999999998</v>
      </c>
      <c r="G119">
        <v>0.17256299999999999</v>
      </c>
      <c r="H119">
        <v>0.13555999999999999</v>
      </c>
      <c r="I119">
        <v>0.14085439999999999</v>
      </c>
      <c r="J119">
        <v>0</v>
      </c>
      <c r="K119">
        <v>0</v>
      </c>
      <c r="L119">
        <v>0</v>
      </c>
      <c r="M119">
        <v>0</v>
      </c>
      <c r="O119">
        <v>0.13829764630788191</v>
      </c>
      <c r="P119">
        <v>7.9484229127544433E-3</v>
      </c>
      <c r="Q119">
        <v>7.6261142267867966E-3</v>
      </c>
      <c r="R119">
        <v>4.5616777615259023E-3</v>
      </c>
      <c r="S119">
        <v>2.9481407191652054E-3</v>
      </c>
      <c r="T119">
        <v>2.6349649902797602E-3</v>
      </c>
      <c r="U119">
        <v>2.2680275571518105E-3</v>
      </c>
      <c r="V119">
        <v>2.2341943290591351E-3</v>
      </c>
      <c r="W119">
        <v>0</v>
      </c>
      <c r="X119">
        <v>0</v>
      </c>
      <c r="Y119">
        <v>0</v>
      </c>
      <c r="Z119">
        <v>0</v>
      </c>
      <c r="AB119">
        <v>1.9199999999999998E-2</v>
      </c>
      <c r="AC119">
        <v>0.68857440000000003</v>
      </c>
      <c r="AD119">
        <v>0.47083039999999998</v>
      </c>
      <c r="AE119">
        <v>0.33111180000000001</v>
      </c>
      <c r="AF119">
        <v>0.30929599999999996</v>
      </c>
      <c r="AG119">
        <v>0.26018419999999998</v>
      </c>
      <c r="AH119">
        <v>0.17256299999999999</v>
      </c>
      <c r="AI119">
        <v>0.13555999999999999</v>
      </c>
      <c r="AJ119">
        <v>0.14085439999999999</v>
      </c>
      <c r="AK119">
        <v>9.9999999999999995E-7</v>
      </c>
      <c r="AL119">
        <v>9.9999999999999995E-7</v>
      </c>
      <c r="AM119">
        <v>9.9999999999999995E-7</v>
      </c>
      <c r="AN119">
        <v>9.9999999999999995E-7</v>
      </c>
    </row>
    <row r="120" spans="1:40">
      <c r="A120">
        <v>2.0799999999999999E-2</v>
      </c>
      <c r="B120">
        <v>0.68682480000000001</v>
      </c>
      <c r="C120">
        <v>0.46947179999999999</v>
      </c>
      <c r="D120">
        <v>0.32919700000000002</v>
      </c>
      <c r="E120">
        <v>0.30659480000000006</v>
      </c>
      <c r="F120">
        <v>0.25821700000000003</v>
      </c>
      <c r="G120">
        <v>0.1692362</v>
      </c>
      <c r="H120">
        <v>0.13337780000000002</v>
      </c>
      <c r="I120">
        <v>0.13955980000000001</v>
      </c>
      <c r="J120">
        <v>0</v>
      </c>
      <c r="K120">
        <v>0</v>
      </c>
      <c r="L120">
        <v>0</v>
      </c>
      <c r="M120">
        <v>0</v>
      </c>
      <c r="O120">
        <v>0.13877487076268524</v>
      </c>
      <c r="P120">
        <v>8.0126489190529282E-3</v>
      </c>
      <c r="Q120">
        <v>7.8572211372723889E-3</v>
      </c>
      <c r="R120">
        <v>4.5388321405401225E-3</v>
      </c>
      <c r="S120">
        <v>3.1244836373391402E-3</v>
      </c>
      <c r="T120">
        <v>1.8334249916481492E-3</v>
      </c>
      <c r="U120">
        <v>1.8182031514657529E-3</v>
      </c>
      <c r="V120">
        <v>1.4004948054169976E-3</v>
      </c>
      <c r="W120">
        <v>0</v>
      </c>
      <c r="X120">
        <v>0</v>
      </c>
      <c r="Y120">
        <v>0</v>
      </c>
      <c r="Z120">
        <v>0</v>
      </c>
      <c r="AB120">
        <v>2.0799999999999999E-2</v>
      </c>
      <c r="AC120">
        <v>0.68682480000000001</v>
      </c>
      <c r="AD120">
        <v>0.46947179999999999</v>
      </c>
      <c r="AE120">
        <v>0.32919700000000002</v>
      </c>
      <c r="AF120">
        <v>0.30659480000000006</v>
      </c>
      <c r="AG120">
        <v>0.25821700000000003</v>
      </c>
      <c r="AH120">
        <v>0.1692362</v>
      </c>
      <c r="AI120">
        <v>0.13337780000000002</v>
      </c>
      <c r="AJ120">
        <v>0.13955980000000001</v>
      </c>
      <c r="AK120">
        <v>9.9999999999999995E-7</v>
      </c>
      <c r="AL120">
        <v>9.9999999999999995E-7</v>
      </c>
      <c r="AM120">
        <v>9.9999999999999995E-7</v>
      </c>
      <c r="AN120">
        <v>9.9999999999999995E-7</v>
      </c>
    </row>
    <row r="121" spans="1:40">
      <c r="A121">
        <v>2.24E-2</v>
      </c>
      <c r="B121">
        <v>0.68500060000000007</v>
      </c>
      <c r="C121">
        <v>0.46779500000000002</v>
      </c>
      <c r="D121">
        <v>0.32752239999999999</v>
      </c>
      <c r="E121">
        <v>0.30487419999999998</v>
      </c>
      <c r="F121">
        <v>0.25481560000000003</v>
      </c>
      <c r="G121">
        <v>0.1683094</v>
      </c>
      <c r="H121">
        <v>0.13246659999999999</v>
      </c>
      <c r="I121">
        <v>0.13651640000000001</v>
      </c>
      <c r="J121">
        <v>0</v>
      </c>
      <c r="K121">
        <v>0</v>
      </c>
      <c r="L121">
        <v>0</v>
      </c>
      <c r="M121">
        <v>0</v>
      </c>
      <c r="O121">
        <v>0.13864355984430002</v>
      </c>
      <c r="P121">
        <v>8.0435828148903866E-3</v>
      </c>
      <c r="Q121">
        <v>8.2947486278970514E-3</v>
      </c>
      <c r="R121">
        <v>5.0222172095599326E-3</v>
      </c>
      <c r="S121">
        <v>2.6820936411691468E-3</v>
      </c>
      <c r="T121">
        <v>1.8268762410190824E-3</v>
      </c>
      <c r="U121">
        <v>2.3743317586217877E-3</v>
      </c>
      <c r="V121">
        <v>1.2187084557021819E-3</v>
      </c>
      <c r="W121">
        <v>0</v>
      </c>
      <c r="X121">
        <v>0</v>
      </c>
      <c r="Y121">
        <v>0</v>
      </c>
      <c r="Z121">
        <v>0</v>
      </c>
      <c r="AB121">
        <v>2.24E-2</v>
      </c>
      <c r="AC121">
        <v>0.68500060000000007</v>
      </c>
      <c r="AD121">
        <v>0.46779500000000002</v>
      </c>
      <c r="AE121">
        <v>0.32752239999999999</v>
      </c>
      <c r="AF121">
        <v>0.30487419999999998</v>
      </c>
      <c r="AG121">
        <v>0.25481560000000003</v>
      </c>
      <c r="AH121">
        <v>0.1683094</v>
      </c>
      <c r="AI121">
        <v>0.13246659999999999</v>
      </c>
      <c r="AJ121">
        <v>0.13651640000000001</v>
      </c>
      <c r="AK121">
        <v>9.9999999999999995E-7</v>
      </c>
      <c r="AL121">
        <v>9.9999999999999995E-7</v>
      </c>
      <c r="AM121">
        <v>9.9999999999999995E-7</v>
      </c>
      <c r="AN121">
        <v>9.9999999999999995E-7</v>
      </c>
    </row>
    <row r="122" spans="1:40">
      <c r="A122">
        <v>2.4E-2</v>
      </c>
      <c r="B122">
        <v>0.68375260000000004</v>
      </c>
      <c r="C122">
        <v>0.46707479999999996</v>
      </c>
      <c r="D122">
        <v>0.32580219999999999</v>
      </c>
      <c r="E122">
        <v>0.30249460000000006</v>
      </c>
      <c r="F122">
        <v>0.25362059999999997</v>
      </c>
      <c r="G122">
        <v>0.16549920000000001</v>
      </c>
      <c r="H122">
        <v>0.13006000000000001</v>
      </c>
      <c r="I122">
        <v>0.1353404</v>
      </c>
      <c r="J122">
        <v>0</v>
      </c>
      <c r="K122">
        <v>0</v>
      </c>
      <c r="L122">
        <v>0</v>
      </c>
      <c r="M122">
        <v>0</v>
      </c>
      <c r="O122">
        <v>0.13906736322480556</v>
      </c>
      <c r="P122">
        <v>7.8961851358741522E-3</v>
      </c>
      <c r="Q122">
        <v>8.0667300500264702E-3</v>
      </c>
      <c r="R122">
        <v>5.1609873861500491E-3</v>
      </c>
      <c r="S122">
        <v>3.4203877411778877E-3</v>
      </c>
      <c r="T122">
        <v>2.9656341143168628E-3</v>
      </c>
      <c r="U122">
        <v>1.8559641699127749E-3</v>
      </c>
      <c r="V122">
        <v>2.1151894241414945E-3</v>
      </c>
      <c r="W122">
        <v>0</v>
      </c>
      <c r="X122">
        <v>0</v>
      </c>
      <c r="Y122">
        <v>0</v>
      </c>
      <c r="Z122">
        <v>0</v>
      </c>
      <c r="AB122">
        <v>2.4E-2</v>
      </c>
      <c r="AC122">
        <v>0.68375260000000004</v>
      </c>
      <c r="AD122">
        <v>0.46707479999999996</v>
      </c>
      <c r="AE122">
        <v>0.32580219999999999</v>
      </c>
      <c r="AF122">
        <v>0.30249460000000006</v>
      </c>
      <c r="AG122">
        <v>0.25362059999999997</v>
      </c>
      <c r="AH122">
        <v>0.16549920000000001</v>
      </c>
      <c r="AI122">
        <v>0.13006000000000001</v>
      </c>
      <c r="AJ122">
        <v>0.1353404</v>
      </c>
      <c r="AK122">
        <v>9.9999999999999995E-7</v>
      </c>
      <c r="AL122">
        <v>9.9999999999999995E-7</v>
      </c>
      <c r="AM122">
        <v>9.9999999999999995E-7</v>
      </c>
      <c r="AN122">
        <v>9.9999999999999995E-7</v>
      </c>
    </row>
    <row r="123" spans="1:40">
      <c r="A123">
        <v>2.5600000000000001E-2</v>
      </c>
      <c r="B123">
        <v>0.68232180000000009</v>
      </c>
      <c r="C123">
        <v>0.46517900000000001</v>
      </c>
      <c r="D123">
        <v>0.32462160000000001</v>
      </c>
      <c r="E123">
        <v>0.30010959999999998</v>
      </c>
      <c r="F123">
        <v>0.25112100000000004</v>
      </c>
      <c r="G123">
        <v>0.1637508</v>
      </c>
      <c r="H123">
        <v>0.12814800000000001</v>
      </c>
      <c r="I123">
        <v>0.132766</v>
      </c>
      <c r="J123">
        <v>0</v>
      </c>
      <c r="K123">
        <v>0</v>
      </c>
      <c r="L123">
        <v>0</v>
      </c>
      <c r="M123">
        <v>0</v>
      </c>
      <c r="O123">
        <v>0.1390146078068776</v>
      </c>
      <c r="P123">
        <v>8.1862976674440709E-3</v>
      </c>
      <c r="Q123">
        <v>8.1000857896691442E-3</v>
      </c>
      <c r="R123">
        <v>4.8439739161147488E-3</v>
      </c>
      <c r="S123">
        <v>2.5343593865117062E-3</v>
      </c>
      <c r="T123">
        <v>1.8581215514599674E-3</v>
      </c>
      <c r="U123">
        <v>2.205435104463522E-3</v>
      </c>
      <c r="V123">
        <v>1.8419729911157757E-3</v>
      </c>
      <c r="W123">
        <v>0</v>
      </c>
      <c r="X123">
        <v>0</v>
      </c>
      <c r="Y123">
        <v>0</v>
      </c>
      <c r="Z123">
        <v>0</v>
      </c>
      <c r="AB123">
        <v>2.5600000000000001E-2</v>
      </c>
      <c r="AC123">
        <v>0.68232180000000009</v>
      </c>
      <c r="AD123">
        <v>0.46517900000000001</v>
      </c>
      <c r="AE123">
        <v>0.32462160000000001</v>
      </c>
      <c r="AF123">
        <v>0.30010959999999998</v>
      </c>
      <c r="AG123">
        <v>0.25112100000000004</v>
      </c>
      <c r="AH123">
        <v>0.1637508</v>
      </c>
      <c r="AI123">
        <v>0.12814800000000001</v>
      </c>
      <c r="AJ123">
        <v>0.132766</v>
      </c>
      <c r="AK123">
        <v>9.9999999999999995E-7</v>
      </c>
      <c r="AL123">
        <v>9.9999999999999995E-7</v>
      </c>
      <c r="AM123">
        <v>9.9999999999999995E-7</v>
      </c>
      <c r="AN123">
        <v>9.9999999999999995E-7</v>
      </c>
    </row>
    <row r="124" spans="1:40">
      <c r="A124">
        <v>2.8799999999999999E-2</v>
      </c>
      <c r="B124">
        <v>0.67931980000000003</v>
      </c>
      <c r="C124">
        <v>0.46260000000000001</v>
      </c>
      <c r="D124">
        <v>0.32185579999999997</v>
      </c>
      <c r="E124">
        <v>0.29621379999999997</v>
      </c>
      <c r="F124">
        <v>0.24693179999999998</v>
      </c>
      <c r="G124">
        <v>0.15911339999999999</v>
      </c>
      <c r="H124">
        <v>0.12495159999999998</v>
      </c>
      <c r="I124">
        <v>0.12846459999999998</v>
      </c>
      <c r="J124">
        <v>0</v>
      </c>
      <c r="K124">
        <v>0</v>
      </c>
      <c r="L124">
        <v>0</v>
      </c>
      <c r="M124">
        <v>0</v>
      </c>
      <c r="O124">
        <v>0.13893314881337712</v>
      </c>
      <c r="P124">
        <v>8.1748769715513075E-3</v>
      </c>
      <c r="Q124">
        <v>7.9023696256249575E-3</v>
      </c>
      <c r="R124">
        <v>5.0219131015978415E-3</v>
      </c>
      <c r="S124">
        <v>4.3320399351806486E-4</v>
      </c>
      <c r="T124">
        <v>1.5400069155688922E-3</v>
      </c>
      <c r="U124">
        <v>1.234714663393939E-3</v>
      </c>
      <c r="V124">
        <v>2.0205360179912698E-3</v>
      </c>
      <c r="W124">
        <v>0</v>
      </c>
      <c r="X124">
        <v>0</v>
      </c>
      <c r="Y124">
        <v>0</v>
      </c>
      <c r="Z124">
        <v>0</v>
      </c>
      <c r="AB124">
        <v>2.8799999999999999E-2</v>
      </c>
      <c r="AC124">
        <v>0.67931980000000003</v>
      </c>
      <c r="AD124">
        <v>0.46260000000000001</v>
      </c>
      <c r="AE124">
        <v>0.32185579999999997</v>
      </c>
      <c r="AF124">
        <v>0.29621379999999997</v>
      </c>
      <c r="AG124">
        <v>0.24693179999999998</v>
      </c>
      <c r="AH124">
        <v>0.15911339999999999</v>
      </c>
      <c r="AI124">
        <v>0.12495159999999998</v>
      </c>
      <c r="AJ124">
        <v>0.12846459999999998</v>
      </c>
      <c r="AK124">
        <v>9.9999999999999995E-7</v>
      </c>
      <c r="AL124">
        <v>9.9999999999999995E-7</v>
      </c>
      <c r="AM124">
        <v>9.9999999999999995E-7</v>
      </c>
      <c r="AN124">
        <v>9.9999999999999995E-7</v>
      </c>
    </row>
    <row r="125" spans="1:40">
      <c r="A125">
        <v>3.2000000000000001E-2</v>
      </c>
      <c r="B125">
        <v>0.67699600000000004</v>
      </c>
      <c r="C125">
        <v>0.45969199999999999</v>
      </c>
      <c r="D125">
        <v>0.31877739999999999</v>
      </c>
      <c r="E125">
        <v>0.29222000000000004</v>
      </c>
      <c r="F125">
        <v>0.24183979999999999</v>
      </c>
      <c r="G125">
        <v>0.15574840000000001</v>
      </c>
      <c r="H125">
        <v>0.12109259999999999</v>
      </c>
      <c r="I125">
        <v>0.12490199999999999</v>
      </c>
      <c r="J125">
        <v>0</v>
      </c>
      <c r="K125">
        <v>0</v>
      </c>
      <c r="L125">
        <v>0</v>
      </c>
      <c r="M125">
        <v>0</v>
      </c>
      <c r="O125">
        <v>0.13894377096329288</v>
      </c>
      <c r="P125">
        <v>8.7117957965048756E-3</v>
      </c>
      <c r="Q125">
        <v>7.8102217190038964E-3</v>
      </c>
      <c r="R125">
        <v>5.0825684943736921E-3</v>
      </c>
      <c r="S125">
        <v>2.5160971165676324E-3</v>
      </c>
      <c r="T125">
        <v>1.3505498139646686E-3</v>
      </c>
      <c r="U125">
        <v>1.8538356993002374E-3</v>
      </c>
      <c r="V125">
        <v>1.6176011560332189E-3</v>
      </c>
      <c r="W125">
        <v>0</v>
      </c>
      <c r="X125">
        <v>0</v>
      </c>
      <c r="Y125">
        <v>0</v>
      </c>
      <c r="Z125">
        <v>0</v>
      </c>
      <c r="AB125">
        <v>3.2000000000000001E-2</v>
      </c>
      <c r="AC125">
        <v>0.67699600000000004</v>
      </c>
      <c r="AD125">
        <v>0.45969199999999999</v>
      </c>
      <c r="AE125">
        <v>0.31877739999999999</v>
      </c>
      <c r="AF125">
        <v>0.29222000000000004</v>
      </c>
      <c r="AG125">
        <v>0.24183979999999999</v>
      </c>
      <c r="AH125">
        <v>0.15574840000000001</v>
      </c>
      <c r="AI125">
        <v>0.12109259999999999</v>
      </c>
      <c r="AJ125">
        <v>0.12490199999999999</v>
      </c>
      <c r="AK125">
        <v>9.9999999999999995E-7</v>
      </c>
      <c r="AL125">
        <v>9.9999999999999995E-7</v>
      </c>
      <c r="AM125">
        <v>9.9999999999999995E-7</v>
      </c>
      <c r="AN125">
        <v>9.9999999999999995E-7</v>
      </c>
    </row>
    <row r="126" spans="1:40">
      <c r="A126">
        <v>3.5200000000000002E-2</v>
      </c>
      <c r="B126">
        <v>0.67442599999999986</v>
      </c>
      <c r="C126">
        <v>0.45715420000000001</v>
      </c>
      <c r="D126">
        <v>0.31564900000000001</v>
      </c>
      <c r="E126">
        <v>0.28756199999999998</v>
      </c>
      <c r="F126">
        <v>0.23843839999999999</v>
      </c>
      <c r="G126">
        <v>0.15175079999999999</v>
      </c>
      <c r="H126">
        <v>0.1172574</v>
      </c>
      <c r="I126">
        <v>0.12086080000000002</v>
      </c>
      <c r="J126">
        <v>0</v>
      </c>
      <c r="K126">
        <v>0</v>
      </c>
      <c r="L126">
        <v>0</v>
      </c>
      <c r="M126">
        <v>0</v>
      </c>
      <c r="O126">
        <v>0.13940657516236454</v>
      </c>
      <c r="P126">
        <v>8.3156808019548244E-3</v>
      </c>
      <c r="Q126">
        <v>7.8073117332408491E-3</v>
      </c>
      <c r="R126">
        <v>5.0348263624478704E-3</v>
      </c>
      <c r="S126">
        <v>1.0209739467782724E-3</v>
      </c>
      <c r="T126">
        <v>1.5227827159512996E-3</v>
      </c>
      <c r="U126">
        <v>1.8283959636796409E-3</v>
      </c>
      <c r="V126">
        <v>1.8611827422367782E-3</v>
      </c>
      <c r="W126">
        <v>0</v>
      </c>
      <c r="X126">
        <v>0</v>
      </c>
      <c r="Y126">
        <v>0</v>
      </c>
      <c r="Z126">
        <v>0</v>
      </c>
      <c r="AB126">
        <v>3.5200000000000002E-2</v>
      </c>
      <c r="AC126">
        <v>0.67442599999999986</v>
      </c>
      <c r="AD126">
        <v>0.45715420000000001</v>
      </c>
      <c r="AE126">
        <v>0.31564900000000001</v>
      </c>
      <c r="AF126">
        <v>0.28756199999999998</v>
      </c>
      <c r="AG126">
        <v>0.23843839999999999</v>
      </c>
      <c r="AH126">
        <v>0.15175079999999999</v>
      </c>
      <c r="AI126">
        <v>0.1172574</v>
      </c>
      <c r="AJ126">
        <v>0.12086080000000002</v>
      </c>
      <c r="AK126">
        <v>9.9999999999999995E-7</v>
      </c>
      <c r="AL126">
        <v>9.9999999999999995E-7</v>
      </c>
      <c r="AM126">
        <v>9.9999999999999995E-7</v>
      </c>
      <c r="AN126">
        <v>9.9999999999999995E-7</v>
      </c>
    </row>
    <row r="127" spans="1:40">
      <c r="A127">
        <v>3.8399999999999997E-2</v>
      </c>
      <c r="B127">
        <v>0.67129259999999991</v>
      </c>
      <c r="C127">
        <v>0.45438699999999999</v>
      </c>
      <c r="D127">
        <v>0.31263099999999999</v>
      </c>
      <c r="E127">
        <v>0.28354040000000003</v>
      </c>
      <c r="F127">
        <v>0.23238439999999999</v>
      </c>
      <c r="G127">
        <v>0.1477232</v>
      </c>
      <c r="H127">
        <v>0.11464079999999999</v>
      </c>
      <c r="I127">
        <v>0.11720000000000001</v>
      </c>
      <c r="J127">
        <v>0</v>
      </c>
      <c r="K127">
        <v>0</v>
      </c>
      <c r="L127">
        <v>0</v>
      </c>
      <c r="M127">
        <v>0</v>
      </c>
      <c r="O127">
        <v>0.13915747994556382</v>
      </c>
      <c r="P127">
        <v>8.145699202646765E-3</v>
      </c>
      <c r="Q127">
        <v>8.3488956455330145E-3</v>
      </c>
      <c r="R127">
        <v>4.8975722863475978E-3</v>
      </c>
      <c r="S127">
        <v>2.846223866810198E-3</v>
      </c>
      <c r="T127">
        <v>2.5246555606656543E-3</v>
      </c>
      <c r="U127">
        <v>2.1633670978361483E-3</v>
      </c>
      <c r="V127">
        <v>1.9987950120009812E-3</v>
      </c>
      <c r="W127">
        <v>0</v>
      </c>
      <c r="X127">
        <v>0</v>
      </c>
      <c r="Y127">
        <v>0</v>
      </c>
      <c r="Z127">
        <v>0</v>
      </c>
      <c r="AB127">
        <v>3.8399999999999997E-2</v>
      </c>
      <c r="AC127">
        <v>0.67129259999999991</v>
      </c>
      <c r="AD127">
        <v>0.45438699999999999</v>
      </c>
      <c r="AE127">
        <v>0.31263099999999999</v>
      </c>
      <c r="AF127">
        <v>0.28354040000000003</v>
      </c>
      <c r="AG127">
        <v>0.23238439999999999</v>
      </c>
      <c r="AH127">
        <v>0.1477232</v>
      </c>
      <c r="AI127">
        <v>0.11464079999999999</v>
      </c>
      <c r="AJ127">
        <v>0.11720000000000001</v>
      </c>
      <c r="AK127">
        <v>9.9999999999999995E-7</v>
      </c>
      <c r="AL127">
        <v>9.9999999999999995E-7</v>
      </c>
      <c r="AM127">
        <v>9.9999999999999995E-7</v>
      </c>
      <c r="AN127">
        <v>9.9999999999999995E-7</v>
      </c>
    </row>
    <row r="128" spans="1:40">
      <c r="A128">
        <v>4.1599999999999998E-2</v>
      </c>
      <c r="B128">
        <v>0.66906779999999999</v>
      </c>
      <c r="C128">
        <v>0.45179099999999994</v>
      </c>
      <c r="D128">
        <v>0.30989680000000003</v>
      </c>
      <c r="E128">
        <v>0.27981899999999998</v>
      </c>
      <c r="F128">
        <v>0.2274718</v>
      </c>
      <c r="G128">
        <v>0.14554980000000001</v>
      </c>
      <c r="H128">
        <v>0.1113222</v>
      </c>
      <c r="I128">
        <v>0.11341159999999999</v>
      </c>
      <c r="J128">
        <v>0</v>
      </c>
      <c r="K128">
        <v>0</v>
      </c>
      <c r="L128">
        <v>0</v>
      </c>
      <c r="M128">
        <v>0</v>
      </c>
      <c r="O128">
        <v>0.13920645062352535</v>
      </c>
      <c r="P128">
        <v>7.9994316360601468E-3</v>
      </c>
      <c r="Q128">
        <v>8.0721863643005674E-3</v>
      </c>
      <c r="R128">
        <v>4.9764302969096024E-3</v>
      </c>
      <c r="S128">
        <v>2.5578856893927028E-3</v>
      </c>
      <c r="T128">
        <v>2.0610399559445685E-3</v>
      </c>
      <c r="U128">
        <v>1.7138067860759548E-3</v>
      </c>
      <c r="V128">
        <v>1.7552487857850777E-3</v>
      </c>
      <c r="W128">
        <v>0</v>
      </c>
      <c r="X128">
        <v>0</v>
      </c>
      <c r="Y128">
        <v>0</v>
      </c>
      <c r="Z128">
        <v>0</v>
      </c>
      <c r="AB128">
        <v>4.1599999999999998E-2</v>
      </c>
      <c r="AC128">
        <v>0.66906779999999999</v>
      </c>
      <c r="AD128">
        <v>0.45179099999999994</v>
      </c>
      <c r="AE128">
        <v>0.30989680000000003</v>
      </c>
      <c r="AF128">
        <v>0.27981899999999998</v>
      </c>
      <c r="AG128">
        <v>0.2274718</v>
      </c>
      <c r="AH128">
        <v>0.14554980000000001</v>
      </c>
      <c r="AI128">
        <v>0.1113222</v>
      </c>
      <c r="AJ128">
        <v>0.11341159999999999</v>
      </c>
      <c r="AK128">
        <v>9.9999999999999995E-7</v>
      </c>
      <c r="AL128">
        <v>9.9999999999999995E-7</v>
      </c>
      <c r="AM128">
        <v>9.9999999999999995E-7</v>
      </c>
      <c r="AN128">
        <v>9.9999999999999995E-7</v>
      </c>
    </row>
    <row r="129" spans="1:40">
      <c r="A129">
        <v>4.48E-2</v>
      </c>
      <c r="B129">
        <v>0.66585220000000001</v>
      </c>
      <c r="C129">
        <v>0.44913440000000004</v>
      </c>
      <c r="D129">
        <v>0.30687720000000002</v>
      </c>
      <c r="E129">
        <v>0.27541859999999996</v>
      </c>
      <c r="F129">
        <v>0.22430259999999999</v>
      </c>
      <c r="G129">
        <v>0.1405884</v>
      </c>
      <c r="H129">
        <v>0.10818319999999999</v>
      </c>
      <c r="I129">
        <v>0.110321</v>
      </c>
      <c r="J129">
        <v>0</v>
      </c>
      <c r="K129">
        <v>0</v>
      </c>
      <c r="L129">
        <v>0</v>
      </c>
      <c r="M129">
        <v>0</v>
      </c>
      <c r="O129">
        <v>0.13956266411436835</v>
      </c>
      <c r="P129">
        <v>8.8014016667801193E-3</v>
      </c>
      <c r="Q129">
        <v>8.6327638505869098E-3</v>
      </c>
      <c r="R129">
        <v>5.0538331788851218E-3</v>
      </c>
      <c r="S129">
        <v>2.7422017248918871E-3</v>
      </c>
      <c r="T129">
        <v>2.2317023323015035E-3</v>
      </c>
      <c r="U129">
        <v>1.2303313374859663E-3</v>
      </c>
      <c r="V129">
        <v>1.8532893729798353E-3</v>
      </c>
      <c r="W129">
        <v>0</v>
      </c>
      <c r="X129">
        <v>0</v>
      </c>
      <c r="Y129">
        <v>0</v>
      </c>
      <c r="Z129">
        <v>0</v>
      </c>
      <c r="AB129">
        <v>4.48E-2</v>
      </c>
      <c r="AC129">
        <v>0.66585220000000001</v>
      </c>
      <c r="AD129">
        <v>0.44913440000000004</v>
      </c>
      <c r="AE129">
        <v>0.30687720000000002</v>
      </c>
      <c r="AF129">
        <v>0.27541859999999996</v>
      </c>
      <c r="AG129">
        <v>0.22430259999999999</v>
      </c>
      <c r="AH129">
        <v>0.1405884</v>
      </c>
      <c r="AI129">
        <v>0.10818319999999999</v>
      </c>
      <c r="AJ129">
        <v>0.110321</v>
      </c>
      <c r="AK129">
        <v>9.9999999999999995E-7</v>
      </c>
      <c r="AL129">
        <v>9.9999999999999995E-7</v>
      </c>
      <c r="AM129">
        <v>9.9999999999999995E-7</v>
      </c>
      <c r="AN129">
        <v>9.9999999999999995E-7</v>
      </c>
    </row>
    <row r="130" spans="1:40">
      <c r="A130">
        <v>4.8000000000000001E-2</v>
      </c>
      <c r="B130">
        <v>0.66347560000000005</v>
      </c>
      <c r="C130">
        <v>0.44680299999999995</v>
      </c>
      <c r="D130">
        <v>0.30449880000000001</v>
      </c>
      <c r="E130">
        <v>0.27169759999999998</v>
      </c>
      <c r="F130">
        <v>0.2190792</v>
      </c>
      <c r="G130">
        <v>0.13726880000000002</v>
      </c>
      <c r="H130">
        <v>0.10489660000000001</v>
      </c>
      <c r="I130">
        <v>0.10731000000000002</v>
      </c>
      <c r="J130">
        <v>0</v>
      </c>
      <c r="K130">
        <v>0</v>
      </c>
      <c r="L130">
        <v>0</v>
      </c>
      <c r="M130">
        <v>0</v>
      </c>
      <c r="O130">
        <v>0.13955930141807102</v>
      </c>
      <c r="P130">
        <v>8.3903266920901352E-3</v>
      </c>
      <c r="Q130">
        <v>7.916961140488175E-3</v>
      </c>
      <c r="R130">
        <v>5.2862661018908312E-3</v>
      </c>
      <c r="S130">
        <v>3.3853960181934443E-3</v>
      </c>
      <c r="T130">
        <v>1.93311347313085E-3</v>
      </c>
      <c r="U130">
        <v>1.1643308378635332E-3</v>
      </c>
      <c r="V130">
        <v>1.8273079926492944E-3</v>
      </c>
      <c r="W130">
        <v>0</v>
      </c>
      <c r="X130">
        <v>0</v>
      </c>
      <c r="Y130">
        <v>0</v>
      </c>
      <c r="Z130">
        <v>0</v>
      </c>
      <c r="AB130">
        <v>4.8000000000000001E-2</v>
      </c>
      <c r="AC130">
        <v>0.66347560000000005</v>
      </c>
      <c r="AD130">
        <v>0.44680299999999995</v>
      </c>
      <c r="AE130">
        <v>0.30449880000000001</v>
      </c>
      <c r="AF130">
        <v>0.27169759999999998</v>
      </c>
      <c r="AG130">
        <v>0.2190792</v>
      </c>
      <c r="AH130">
        <v>0.13726880000000002</v>
      </c>
      <c r="AI130">
        <v>0.10489660000000001</v>
      </c>
      <c r="AJ130">
        <v>0.10731000000000002</v>
      </c>
      <c r="AK130">
        <v>9.9999999999999995E-7</v>
      </c>
      <c r="AL130">
        <v>9.9999999999999995E-7</v>
      </c>
      <c r="AM130">
        <v>9.9999999999999995E-7</v>
      </c>
      <c r="AN130">
        <v>9.9999999999999995E-7</v>
      </c>
    </row>
    <row r="131" spans="1:40">
      <c r="A131">
        <v>5.1200000000000002E-2</v>
      </c>
      <c r="B131">
        <v>0.66056819999999994</v>
      </c>
      <c r="C131">
        <v>0.44411339999999999</v>
      </c>
      <c r="D131">
        <v>0.30147420000000003</v>
      </c>
      <c r="E131">
        <v>0.26772479999999999</v>
      </c>
      <c r="F131">
        <v>0.21497759999999996</v>
      </c>
      <c r="G131">
        <v>0.13365640000000001</v>
      </c>
      <c r="H131">
        <v>0.10229240000000002</v>
      </c>
      <c r="I131">
        <v>0.10361240000000001</v>
      </c>
      <c r="J131">
        <v>0</v>
      </c>
      <c r="K131">
        <v>0</v>
      </c>
      <c r="L131">
        <v>0</v>
      </c>
      <c r="M131">
        <v>0</v>
      </c>
      <c r="O131">
        <v>0.13968608420383186</v>
      </c>
      <c r="P131">
        <v>8.1931589329147184E-3</v>
      </c>
      <c r="Q131">
        <v>7.9817337214417271E-3</v>
      </c>
      <c r="R131">
        <v>5.1146987399063914E-3</v>
      </c>
      <c r="S131">
        <v>1.8161444876440838E-3</v>
      </c>
      <c r="T131">
        <v>1.3508596522215049E-3</v>
      </c>
      <c r="U131">
        <v>1.379583560354356E-3</v>
      </c>
      <c r="V131">
        <v>1.6666318729701539E-3</v>
      </c>
      <c r="W131">
        <v>0</v>
      </c>
      <c r="X131">
        <v>0</v>
      </c>
      <c r="Y131">
        <v>0</v>
      </c>
      <c r="Z131">
        <v>0</v>
      </c>
      <c r="AB131">
        <v>5.1200000000000002E-2</v>
      </c>
      <c r="AC131">
        <v>0.66056819999999994</v>
      </c>
      <c r="AD131">
        <v>0.44411339999999999</v>
      </c>
      <c r="AE131">
        <v>0.30147420000000003</v>
      </c>
      <c r="AF131">
        <v>0.26772479999999999</v>
      </c>
      <c r="AG131">
        <v>0.21497759999999996</v>
      </c>
      <c r="AH131">
        <v>0.13365640000000001</v>
      </c>
      <c r="AI131">
        <v>0.10229240000000002</v>
      </c>
      <c r="AJ131">
        <v>0.10361240000000001</v>
      </c>
      <c r="AK131">
        <v>9.9999999999999995E-7</v>
      </c>
      <c r="AL131">
        <v>9.9999999999999995E-7</v>
      </c>
      <c r="AM131">
        <v>9.9999999999999995E-7</v>
      </c>
      <c r="AN131">
        <v>9.9999999999999995E-7</v>
      </c>
    </row>
    <row r="132" spans="1:40">
      <c r="A132">
        <v>5.7599999999999998E-2</v>
      </c>
      <c r="B132">
        <v>0.65530960000000005</v>
      </c>
      <c r="C132">
        <v>0.43870039999999999</v>
      </c>
      <c r="D132">
        <v>0.29575560000000001</v>
      </c>
      <c r="E132">
        <v>0.2599764</v>
      </c>
      <c r="F132">
        <v>0.20759259999999999</v>
      </c>
      <c r="G132">
        <v>0.1282326</v>
      </c>
      <c r="H132">
        <v>9.6621319999999997E-2</v>
      </c>
      <c r="I132">
        <v>9.7278860000000009E-2</v>
      </c>
      <c r="J132">
        <v>0</v>
      </c>
      <c r="K132">
        <v>0</v>
      </c>
      <c r="L132">
        <v>0</v>
      </c>
      <c r="M132">
        <v>0</v>
      </c>
      <c r="O132">
        <v>0.14010609701508353</v>
      </c>
      <c r="P132">
        <v>8.4396314670724774E-3</v>
      </c>
      <c r="Q132">
        <v>7.9517775874328889E-3</v>
      </c>
      <c r="R132">
        <v>4.8067305728530336E-3</v>
      </c>
      <c r="S132">
        <v>2.2166274608061646E-3</v>
      </c>
      <c r="T132">
        <v>2.042640399091339E-3</v>
      </c>
      <c r="U132">
        <v>1.2895013055441236E-3</v>
      </c>
      <c r="V132">
        <v>1.7579903193703894E-3</v>
      </c>
      <c r="W132">
        <v>0</v>
      </c>
      <c r="X132">
        <v>0</v>
      </c>
      <c r="Y132">
        <v>0</v>
      </c>
      <c r="Z132">
        <v>0</v>
      </c>
      <c r="AB132">
        <v>5.7599999999999998E-2</v>
      </c>
      <c r="AC132">
        <v>0.65530960000000005</v>
      </c>
      <c r="AD132">
        <v>0.43870039999999999</v>
      </c>
      <c r="AE132">
        <v>0.29575560000000001</v>
      </c>
      <c r="AF132">
        <v>0.2599764</v>
      </c>
      <c r="AG132">
        <v>0.20759259999999999</v>
      </c>
      <c r="AH132">
        <v>0.1282326</v>
      </c>
      <c r="AI132">
        <v>9.6621319999999997E-2</v>
      </c>
      <c r="AJ132">
        <v>9.7278860000000009E-2</v>
      </c>
      <c r="AK132">
        <v>9.9999999999999995E-7</v>
      </c>
      <c r="AL132">
        <v>9.9999999999999995E-7</v>
      </c>
      <c r="AM132">
        <v>9.9999999999999995E-7</v>
      </c>
      <c r="AN132">
        <v>9.9999999999999995E-7</v>
      </c>
    </row>
    <row r="133" spans="1:40">
      <c r="A133">
        <v>6.4000000000000001E-2</v>
      </c>
      <c r="B133">
        <v>0.65007280000000001</v>
      </c>
      <c r="C133">
        <v>0.43377179999999999</v>
      </c>
      <c r="D133">
        <v>0.28987940000000006</v>
      </c>
      <c r="E133">
        <v>0.25278279999999997</v>
      </c>
      <c r="F133">
        <v>0.19966639999999999</v>
      </c>
      <c r="G133">
        <v>0.12192240000000001</v>
      </c>
      <c r="H133">
        <v>9.1658960000000012E-2</v>
      </c>
      <c r="I133">
        <v>9.1875300000000007E-2</v>
      </c>
      <c r="J133">
        <v>0</v>
      </c>
      <c r="K133">
        <v>0</v>
      </c>
      <c r="L133">
        <v>0</v>
      </c>
      <c r="M133">
        <v>0</v>
      </c>
      <c r="O133">
        <v>0.13987452158881547</v>
      </c>
      <c r="P133">
        <v>8.6470370763632246E-3</v>
      </c>
      <c r="Q133">
        <v>7.9560070261406757E-3</v>
      </c>
      <c r="R133">
        <v>5.0207212330500945E-3</v>
      </c>
      <c r="S133">
        <v>1.094247823849787E-3</v>
      </c>
      <c r="T133">
        <v>1.6071400996801742E-3</v>
      </c>
      <c r="U133">
        <v>1.061288138537316E-3</v>
      </c>
      <c r="V133">
        <v>1.6453263566842892E-3</v>
      </c>
      <c r="W133">
        <v>0</v>
      </c>
      <c r="X133">
        <v>0</v>
      </c>
      <c r="Y133">
        <v>0</v>
      </c>
      <c r="Z133">
        <v>0</v>
      </c>
      <c r="AB133">
        <v>6.4000000000000001E-2</v>
      </c>
      <c r="AC133">
        <v>0.65007280000000001</v>
      </c>
      <c r="AD133">
        <v>0.43377179999999999</v>
      </c>
      <c r="AE133">
        <v>0.28987940000000006</v>
      </c>
      <c r="AF133">
        <v>0.25278279999999997</v>
      </c>
      <c r="AG133">
        <v>0.19966639999999999</v>
      </c>
      <c r="AH133">
        <v>0.12192240000000001</v>
      </c>
      <c r="AI133">
        <v>9.1658960000000012E-2</v>
      </c>
      <c r="AJ133">
        <v>9.1875300000000007E-2</v>
      </c>
      <c r="AK133">
        <v>9.9999999999999995E-7</v>
      </c>
      <c r="AL133">
        <v>9.9999999999999995E-7</v>
      </c>
      <c r="AM133">
        <v>9.9999999999999995E-7</v>
      </c>
      <c r="AN133">
        <v>9.9999999999999995E-7</v>
      </c>
    </row>
    <row r="134" spans="1:40">
      <c r="A134">
        <v>7.0400000000000004E-2</v>
      </c>
      <c r="B134">
        <v>0.64482079999999997</v>
      </c>
      <c r="C134">
        <v>0.42876940000000002</v>
      </c>
      <c r="D134">
        <v>0.28432979999999997</v>
      </c>
      <c r="E134">
        <v>0.24569440000000001</v>
      </c>
      <c r="F134">
        <v>0.1923822</v>
      </c>
      <c r="G134">
        <v>0.114866</v>
      </c>
      <c r="H134">
        <v>8.6305500000000007E-2</v>
      </c>
      <c r="I134">
        <v>8.6482959999999998E-2</v>
      </c>
      <c r="J134">
        <v>0</v>
      </c>
      <c r="K134">
        <v>0</v>
      </c>
      <c r="L134">
        <v>0</v>
      </c>
      <c r="M134">
        <v>0</v>
      </c>
      <c r="O134">
        <v>0.14033262856941006</v>
      </c>
      <c r="P134">
        <v>8.392060432337211E-3</v>
      </c>
      <c r="Q134">
        <v>8.4101829468805258E-3</v>
      </c>
      <c r="R134">
        <v>5.0178833485843436E-3</v>
      </c>
      <c r="S134">
        <v>2.2704494488977227E-3</v>
      </c>
      <c r="T134">
        <v>1.6093966260682926E-3</v>
      </c>
      <c r="U134">
        <v>1.2354657178570358E-3</v>
      </c>
      <c r="V134">
        <v>1.6662030587536445E-3</v>
      </c>
      <c r="W134">
        <v>0</v>
      </c>
      <c r="X134">
        <v>0</v>
      </c>
      <c r="Y134">
        <v>0</v>
      </c>
      <c r="Z134">
        <v>0</v>
      </c>
      <c r="AB134">
        <v>7.0400000000000004E-2</v>
      </c>
      <c r="AC134">
        <v>0.64482079999999997</v>
      </c>
      <c r="AD134">
        <v>0.42876940000000002</v>
      </c>
      <c r="AE134">
        <v>0.28432979999999997</v>
      </c>
      <c r="AF134">
        <v>0.24569440000000001</v>
      </c>
      <c r="AG134">
        <v>0.1923822</v>
      </c>
      <c r="AH134">
        <v>0.114866</v>
      </c>
      <c r="AI134">
        <v>8.6305500000000007E-2</v>
      </c>
      <c r="AJ134">
        <v>8.6482959999999998E-2</v>
      </c>
      <c r="AK134">
        <v>9.9999999999999995E-7</v>
      </c>
      <c r="AL134">
        <v>9.9999999999999995E-7</v>
      </c>
      <c r="AM134">
        <v>9.9999999999999995E-7</v>
      </c>
      <c r="AN134">
        <v>9.9999999999999995E-7</v>
      </c>
    </row>
    <row r="135" spans="1:40">
      <c r="A135">
        <v>7.6799999999999993E-2</v>
      </c>
      <c r="B135">
        <v>0.63976480000000002</v>
      </c>
      <c r="C135">
        <v>0.42374539999999994</v>
      </c>
      <c r="D135">
        <v>0.2793428</v>
      </c>
      <c r="E135">
        <v>0.23842479999999999</v>
      </c>
      <c r="F135">
        <v>0.1831856</v>
      </c>
      <c r="G135">
        <v>0.109793</v>
      </c>
      <c r="H135">
        <v>8.1708799999999998E-2</v>
      </c>
      <c r="I135">
        <v>8.1253119999999998E-2</v>
      </c>
      <c r="J135">
        <v>0</v>
      </c>
      <c r="K135">
        <v>0</v>
      </c>
      <c r="L135">
        <v>0</v>
      </c>
      <c r="M135">
        <v>0</v>
      </c>
      <c r="O135">
        <v>0.14071964107650362</v>
      </c>
      <c r="P135">
        <v>8.7461929603685276E-3</v>
      </c>
      <c r="Q135">
        <v>7.9339174560868649E-3</v>
      </c>
      <c r="R135">
        <v>4.9745507033299051E-3</v>
      </c>
      <c r="S135">
        <v>1.8677539452508147E-3</v>
      </c>
      <c r="T135">
        <v>1.8719764955789355E-3</v>
      </c>
      <c r="U135">
        <v>1.0036132048752645E-3</v>
      </c>
      <c r="V135">
        <v>1.6988415941458464E-3</v>
      </c>
      <c r="W135">
        <v>0</v>
      </c>
      <c r="X135">
        <v>0</v>
      </c>
      <c r="Y135">
        <v>0</v>
      </c>
      <c r="Z135">
        <v>0</v>
      </c>
      <c r="AB135">
        <v>7.6799999999999993E-2</v>
      </c>
      <c r="AC135">
        <v>0.63976480000000002</v>
      </c>
      <c r="AD135">
        <v>0.42374539999999994</v>
      </c>
      <c r="AE135">
        <v>0.2793428</v>
      </c>
      <c r="AF135">
        <v>0.23842479999999999</v>
      </c>
      <c r="AG135">
        <v>0.1831856</v>
      </c>
      <c r="AH135">
        <v>0.109793</v>
      </c>
      <c r="AI135">
        <v>8.1708799999999998E-2</v>
      </c>
      <c r="AJ135">
        <v>8.1253119999999998E-2</v>
      </c>
      <c r="AK135">
        <v>9.9999999999999995E-7</v>
      </c>
      <c r="AL135">
        <v>9.9999999999999995E-7</v>
      </c>
      <c r="AM135">
        <v>9.9999999999999995E-7</v>
      </c>
      <c r="AN135">
        <v>9.9999999999999995E-7</v>
      </c>
    </row>
    <row r="136" spans="1:40">
      <c r="A136">
        <v>8.3199999999999996E-2</v>
      </c>
      <c r="B136">
        <v>0.63460220000000001</v>
      </c>
      <c r="C136">
        <v>0.41892980000000002</v>
      </c>
      <c r="D136">
        <v>0.27435080000000001</v>
      </c>
      <c r="E136">
        <v>0.23184619999999997</v>
      </c>
      <c r="F136">
        <v>0.17857279999999998</v>
      </c>
      <c r="G136">
        <v>0.1053342</v>
      </c>
      <c r="H136">
        <v>7.7636239999999995E-2</v>
      </c>
      <c r="I136">
        <v>7.6185379999999997E-2</v>
      </c>
      <c r="J136">
        <v>0</v>
      </c>
      <c r="K136">
        <v>0</v>
      </c>
      <c r="L136">
        <v>0</v>
      </c>
      <c r="M136">
        <v>0</v>
      </c>
      <c r="O136">
        <v>0.14072173503656071</v>
      </c>
      <c r="P136">
        <v>8.9694438344860607E-3</v>
      </c>
      <c r="Q136">
        <v>8.2037648491409213E-3</v>
      </c>
      <c r="R136">
        <v>4.7596004769308109E-3</v>
      </c>
      <c r="S136">
        <v>2.1792592089974038E-3</v>
      </c>
      <c r="T136">
        <v>1.0441782414894521E-3</v>
      </c>
      <c r="U136">
        <v>1.4185544536604827E-3</v>
      </c>
      <c r="V136">
        <v>1.8261759682462147E-3</v>
      </c>
      <c r="W136">
        <v>0</v>
      </c>
      <c r="X136">
        <v>0</v>
      </c>
      <c r="Y136">
        <v>0</v>
      </c>
      <c r="Z136">
        <v>0</v>
      </c>
      <c r="AB136">
        <v>8.3199999999999996E-2</v>
      </c>
      <c r="AC136">
        <v>0.63460220000000001</v>
      </c>
      <c r="AD136">
        <v>0.41892980000000002</v>
      </c>
      <c r="AE136">
        <v>0.27435080000000001</v>
      </c>
      <c r="AF136">
        <v>0.23184619999999997</v>
      </c>
      <c r="AG136">
        <v>0.17857279999999998</v>
      </c>
      <c r="AH136">
        <v>0.1053342</v>
      </c>
      <c r="AI136">
        <v>7.7636239999999995E-2</v>
      </c>
      <c r="AJ136">
        <v>7.6185379999999997E-2</v>
      </c>
      <c r="AK136">
        <v>9.9999999999999995E-7</v>
      </c>
      <c r="AL136">
        <v>9.9999999999999995E-7</v>
      </c>
      <c r="AM136">
        <v>9.9999999999999995E-7</v>
      </c>
      <c r="AN136">
        <v>9.9999999999999995E-7</v>
      </c>
    </row>
    <row r="137" spans="1:40">
      <c r="A137">
        <v>8.9599999999999999E-2</v>
      </c>
      <c r="B137">
        <v>0.62920880000000001</v>
      </c>
      <c r="C137">
        <v>0.41383439999999999</v>
      </c>
      <c r="D137">
        <v>0.26912059999999999</v>
      </c>
      <c r="E137">
        <v>0.22537840000000001</v>
      </c>
      <c r="F137">
        <v>0.17085600000000001</v>
      </c>
      <c r="G137">
        <v>9.9821059999999989E-2</v>
      </c>
      <c r="H137">
        <v>7.337123999999999E-2</v>
      </c>
      <c r="I137">
        <v>7.1720499999999993E-2</v>
      </c>
      <c r="J137">
        <v>0</v>
      </c>
      <c r="K137">
        <v>0</v>
      </c>
      <c r="L137">
        <v>0</v>
      </c>
      <c r="M137">
        <v>0</v>
      </c>
      <c r="O137">
        <v>0.14073040229886363</v>
      </c>
      <c r="P137">
        <v>8.8706339288688856E-3</v>
      </c>
      <c r="Q137">
        <v>8.2640970952669833E-3</v>
      </c>
      <c r="R137">
        <v>4.8860199344660888E-3</v>
      </c>
      <c r="S137">
        <v>1.5450975697346809E-3</v>
      </c>
      <c r="T137">
        <v>1.3210900643029606E-3</v>
      </c>
      <c r="U137">
        <v>1.4711330881330906E-3</v>
      </c>
      <c r="V137">
        <v>1.7589814197426859E-3</v>
      </c>
      <c r="W137">
        <v>0</v>
      </c>
      <c r="X137">
        <v>0</v>
      </c>
      <c r="Y137">
        <v>0</v>
      </c>
      <c r="Z137">
        <v>0</v>
      </c>
      <c r="AB137">
        <v>8.9599999999999999E-2</v>
      </c>
      <c r="AC137">
        <v>0.62920880000000001</v>
      </c>
      <c r="AD137">
        <v>0.41383439999999999</v>
      </c>
      <c r="AE137">
        <v>0.26912059999999999</v>
      </c>
      <c r="AF137">
        <v>0.22537840000000001</v>
      </c>
      <c r="AG137">
        <v>0.17085600000000001</v>
      </c>
      <c r="AH137">
        <v>9.9821059999999989E-2</v>
      </c>
      <c r="AI137">
        <v>7.337123999999999E-2</v>
      </c>
      <c r="AJ137">
        <v>7.1720499999999993E-2</v>
      </c>
      <c r="AK137">
        <v>9.9999999999999995E-7</v>
      </c>
      <c r="AL137">
        <v>9.9999999999999995E-7</v>
      </c>
      <c r="AM137">
        <v>9.9999999999999995E-7</v>
      </c>
      <c r="AN137">
        <v>9.9999999999999995E-7</v>
      </c>
    </row>
    <row r="138" spans="1:40">
      <c r="A138">
        <v>9.6000000000000002E-2</v>
      </c>
      <c r="B138">
        <v>0.62451799999999991</v>
      </c>
      <c r="C138">
        <v>0.40919340000000004</v>
      </c>
      <c r="D138">
        <v>0.26428900000000005</v>
      </c>
      <c r="E138">
        <v>0.2190066</v>
      </c>
      <c r="F138">
        <v>0.16524820000000001</v>
      </c>
      <c r="G138">
        <v>9.5301300000000005E-2</v>
      </c>
      <c r="H138">
        <v>6.9714639999999994E-2</v>
      </c>
      <c r="I138">
        <v>6.7629140000000004E-2</v>
      </c>
      <c r="J138">
        <v>0</v>
      </c>
      <c r="K138">
        <v>0</v>
      </c>
      <c r="L138">
        <v>0</v>
      </c>
      <c r="M138">
        <v>0</v>
      </c>
      <c r="O138">
        <v>0.14081774856885051</v>
      </c>
      <c r="P138">
        <v>8.7739266181111886E-3</v>
      </c>
      <c r="Q138">
        <v>8.3467259449439106E-3</v>
      </c>
      <c r="R138">
        <v>4.9697404660605758E-3</v>
      </c>
      <c r="S138">
        <v>2.8545691794034317E-3</v>
      </c>
      <c r="T138">
        <v>1.6317709198904117E-3</v>
      </c>
      <c r="U138">
        <v>6.7648292883116937E-4</v>
      </c>
      <c r="V138">
        <v>1.4315527384626836E-3</v>
      </c>
      <c r="W138">
        <v>0</v>
      </c>
      <c r="X138">
        <v>0</v>
      </c>
      <c r="Y138">
        <v>0</v>
      </c>
      <c r="Z138">
        <v>0</v>
      </c>
      <c r="AB138">
        <v>9.6000000000000002E-2</v>
      </c>
      <c r="AC138">
        <v>0.62451799999999991</v>
      </c>
      <c r="AD138">
        <v>0.40919340000000004</v>
      </c>
      <c r="AE138">
        <v>0.26428900000000005</v>
      </c>
      <c r="AF138">
        <v>0.2190066</v>
      </c>
      <c r="AG138">
        <v>0.16524820000000001</v>
      </c>
      <c r="AH138">
        <v>9.5301300000000005E-2</v>
      </c>
      <c r="AI138">
        <v>6.9714639999999994E-2</v>
      </c>
      <c r="AJ138">
        <v>6.7629140000000004E-2</v>
      </c>
      <c r="AK138">
        <v>9.9999999999999995E-7</v>
      </c>
      <c r="AL138">
        <v>9.9999999999999995E-7</v>
      </c>
      <c r="AM138">
        <v>9.9999999999999995E-7</v>
      </c>
      <c r="AN138">
        <v>9.9999999999999995E-7</v>
      </c>
    </row>
    <row r="139" spans="1:40">
      <c r="A139">
        <v>0.1024</v>
      </c>
      <c r="B139">
        <v>0.61934420000000001</v>
      </c>
      <c r="C139">
        <v>0.40434219999999998</v>
      </c>
      <c r="D139">
        <v>0.25941740000000002</v>
      </c>
      <c r="E139">
        <v>0.21280520000000003</v>
      </c>
      <c r="F139">
        <v>0.1581912</v>
      </c>
      <c r="G139">
        <v>9.0583060000000007E-2</v>
      </c>
      <c r="H139">
        <v>6.5592399999999995E-2</v>
      </c>
      <c r="I139">
        <v>6.3482600000000014E-2</v>
      </c>
      <c r="J139">
        <v>0</v>
      </c>
      <c r="K139">
        <v>0</v>
      </c>
      <c r="L139">
        <v>0</v>
      </c>
      <c r="M139">
        <v>0</v>
      </c>
      <c r="O139">
        <v>0.14101220364103245</v>
      </c>
      <c r="P139">
        <v>8.8982881612139283E-3</v>
      </c>
      <c r="Q139">
        <v>8.275942260552567E-3</v>
      </c>
      <c r="R139">
        <v>4.847276885014927E-3</v>
      </c>
      <c r="S139">
        <v>2.9587050714797525E-3</v>
      </c>
      <c r="T139">
        <v>1.1629005064922779E-3</v>
      </c>
      <c r="U139">
        <v>8.0049608368810553E-4</v>
      </c>
      <c r="V139">
        <v>1.4575375672688511E-3</v>
      </c>
      <c r="W139">
        <v>0</v>
      </c>
      <c r="X139">
        <v>0</v>
      </c>
      <c r="Y139">
        <v>0</v>
      </c>
      <c r="Z139">
        <v>0</v>
      </c>
      <c r="AB139">
        <v>0.1024</v>
      </c>
      <c r="AC139">
        <v>0.61934420000000001</v>
      </c>
      <c r="AD139">
        <v>0.40434219999999998</v>
      </c>
      <c r="AE139">
        <v>0.25941740000000002</v>
      </c>
      <c r="AF139">
        <v>0.21280520000000003</v>
      </c>
      <c r="AG139">
        <v>0.1581912</v>
      </c>
      <c r="AH139">
        <v>9.0583060000000007E-2</v>
      </c>
      <c r="AI139">
        <v>6.5592399999999995E-2</v>
      </c>
      <c r="AJ139">
        <v>6.3482600000000014E-2</v>
      </c>
      <c r="AK139">
        <v>9.9999999999999995E-7</v>
      </c>
      <c r="AL139">
        <v>9.9999999999999995E-7</v>
      </c>
      <c r="AM139">
        <v>9.9999999999999995E-7</v>
      </c>
      <c r="AN139">
        <v>9.9999999999999995E-7</v>
      </c>
    </row>
    <row r="140" spans="1:40">
      <c r="A140">
        <v>0.1152</v>
      </c>
      <c r="B140">
        <v>0.60953199999999996</v>
      </c>
      <c r="C140">
        <v>0.39470919999999998</v>
      </c>
      <c r="D140">
        <v>0.25009599999999998</v>
      </c>
      <c r="E140">
        <v>0.20058020000000001</v>
      </c>
      <c r="F140">
        <v>0.14663220000000002</v>
      </c>
      <c r="G140">
        <v>8.2226460000000001E-2</v>
      </c>
      <c r="H140">
        <v>5.900702E-2</v>
      </c>
      <c r="I140">
        <v>5.6334780000000008E-2</v>
      </c>
      <c r="J140">
        <v>0</v>
      </c>
      <c r="K140">
        <v>0</v>
      </c>
      <c r="L140">
        <v>0</v>
      </c>
      <c r="M140">
        <v>0</v>
      </c>
      <c r="O140">
        <v>0.14142564717370043</v>
      </c>
      <c r="P140">
        <v>8.8591219203711311E-3</v>
      </c>
      <c r="Q140">
        <v>8.2042474365416392E-3</v>
      </c>
      <c r="R140">
        <v>4.5060997214886375E-3</v>
      </c>
      <c r="S140">
        <v>1.652506338868327E-3</v>
      </c>
      <c r="T140">
        <v>1.3605215481571735E-3</v>
      </c>
      <c r="U140">
        <v>8.1613895079208189E-4</v>
      </c>
      <c r="V140">
        <v>1.5354952969644689E-3</v>
      </c>
      <c r="W140">
        <v>0</v>
      </c>
      <c r="X140">
        <v>0</v>
      </c>
      <c r="Y140">
        <v>0</v>
      </c>
      <c r="Z140">
        <v>0</v>
      </c>
      <c r="AB140">
        <v>0.1152</v>
      </c>
      <c r="AC140">
        <v>0.60953199999999996</v>
      </c>
      <c r="AD140">
        <v>0.39470919999999998</v>
      </c>
      <c r="AE140">
        <v>0.25009599999999998</v>
      </c>
      <c r="AF140">
        <v>0.20058020000000001</v>
      </c>
      <c r="AG140">
        <v>0.14663220000000002</v>
      </c>
      <c r="AH140">
        <v>8.2226460000000001E-2</v>
      </c>
      <c r="AI140">
        <v>5.900702E-2</v>
      </c>
      <c r="AJ140">
        <v>5.6334780000000008E-2</v>
      </c>
      <c r="AK140">
        <v>9.9999999999999995E-7</v>
      </c>
      <c r="AL140">
        <v>9.9999999999999995E-7</v>
      </c>
      <c r="AM140">
        <v>9.9999999999999995E-7</v>
      </c>
      <c r="AN140">
        <v>9.9999999999999995E-7</v>
      </c>
    </row>
    <row r="141" spans="1:40">
      <c r="A141">
        <v>0.128</v>
      </c>
      <c r="B141">
        <v>0.59987679999999999</v>
      </c>
      <c r="C141">
        <v>0.38554940000000004</v>
      </c>
      <c r="D141">
        <v>0.24102000000000001</v>
      </c>
      <c r="E141">
        <v>0.1894834</v>
      </c>
      <c r="F141">
        <v>0.13653860000000001</v>
      </c>
      <c r="G141">
        <v>7.4203160000000004E-2</v>
      </c>
      <c r="H141">
        <v>5.2336599999999997E-2</v>
      </c>
      <c r="I141">
        <v>4.9706239999999999E-2</v>
      </c>
      <c r="J141">
        <v>0</v>
      </c>
      <c r="K141">
        <v>0</v>
      </c>
      <c r="L141">
        <v>0</v>
      </c>
      <c r="M141">
        <v>0</v>
      </c>
      <c r="O141">
        <v>0.14162579815732723</v>
      </c>
      <c r="P141">
        <v>9.1482904577850077E-3</v>
      </c>
      <c r="Q141">
        <v>8.1068966627187277E-3</v>
      </c>
      <c r="R141">
        <v>4.53579351381872E-3</v>
      </c>
      <c r="S141">
        <v>2.1432352414049224E-3</v>
      </c>
      <c r="T141">
        <v>1.1950811993333339E-3</v>
      </c>
      <c r="U141">
        <v>9.0704957968128512E-4</v>
      </c>
      <c r="V141">
        <v>1.342407033280145E-3</v>
      </c>
      <c r="W141">
        <v>0</v>
      </c>
      <c r="X141">
        <v>0</v>
      </c>
      <c r="Y141">
        <v>0</v>
      </c>
      <c r="Z141">
        <v>0</v>
      </c>
      <c r="AB141">
        <v>0.128</v>
      </c>
      <c r="AC141">
        <v>0.59987679999999999</v>
      </c>
      <c r="AD141">
        <v>0.38554940000000004</v>
      </c>
      <c r="AE141">
        <v>0.24102000000000001</v>
      </c>
      <c r="AF141">
        <v>0.1894834</v>
      </c>
      <c r="AG141">
        <v>0.13653860000000001</v>
      </c>
      <c r="AH141">
        <v>7.4203160000000004E-2</v>
      </c>
      <c r="AI141">
        <v>5.2336599999999997E-2</v>
      </c>
      <c r="AJ141">
        <v>4.9706239999999999E-2</v>
      </c>
      <c r="AK141">
        <v>9.9999999999999995E-7</v>
      </c>
      <c r="AL141">
        <v>9.9999999999999995E-7</v>
      </c>
      <c r="AM141">
        <v>9.9999999999999995E-7</v>
      </c>
      <c r="AN141">
        <v>9.9999999999999995E-7</v>
      </c>
    </row>
    <row r="142" spans="1:40">
      <c r="A142">
        <v>0.14080000000000001</v>
      </c>
      <c r="B142">
        <v>0.59045539999999996</v>
      </c>
      <c r="C142">
        <v>0.37700720000000004</v>
      </c>
      <c r="D142">
        <v>0.23215560000000002</v>
      </c>
      <c r="E142">
        <v>0.17922979999999999</v>
      </c>
      <c r="F142">
        <v>0.12681499999999998</v>
      </c>
      <c r="G142">
        <v>6.6928779999999993E-2</v>
      </c>
      <c r="H142">
        <v>4.714136E-2</v>
      </c>
      <c r="I142">
        <v>4.4328119999999999E-2</v>
      </c>
      <c r="J142">
        <v>0</v>
      </c>
      <c r="K142">
        <v>0</v>
      </c>
      <c r="L142">
        <v>0</v>
      </c>
      <c r="M142">
        <v>0</v>
      </c>
      <c r="O142">
        <v>0.14203987823952824</v>
      </c>
      <c r="P142">
        <v>9.0779596385972029E-3</v>
      </c>
      <c r="Q142">
        <v>8.3337343550175611E-3</v>
      </c>
      <c r="R142">
        <v>4.4390450774913336E-3</v>
      </c>
      <c r="S142">
        <v>1.9261893728291582E-3</v>
      </c>
      <c r="T142">
        <v>1.1224278382149994E-3</v>
      </c>
      <c r="U142">
        <v>8.2626373695085997E-4</v>
      </c>
      <c r="V142">
        <v>1.6417011076928717E-3</v>
      </c>
      <c r="W142">
        <v>0</v>
      </c>
      <c r="X142">
        <v>0</v>
      </c>
      <c r="Y142">
        <v>0</v>
      </c>
      <c r="Z142">
        <v>0</v>
      </c>
      <c r="AB142">
        <v>0.14080000000000001</v>
      </c>
      <c r="AC142">
        <v>0.59045539999999996</v>
      </c>
      <c r="AD142">
        <v>0.37700720000000004</v>
      </c>
      <c r="AE142">
        <v>0.23215560000000002</v>
      </c>
      <c r="AF142">
        <v>0.17922979999999999</v>
      </c>
      <c r="AG142">
        <v>0.12681499999999998</v>
      </c>
      <c r="AH142">
        <v>6.6928779999999993E-2</v>
      </c>
      <c r="AI142">
        <v>4.714136E-2</v>
      </c>
      <c r="AJ142">
        <v>4.4328119999999999E-2</v>
      </c>
      <c r="AK142">
        <v>9.9999999999999995E-7</v>
      </c>
      <c r="AL142">
        <v>9.9999999999999995E-7</v>
      </c>
      <c r="AM142">
        <v>9.9999999999999995E-7</v>
      </c>
      <c r="AN142">
        <v>9.9999999999999995E-7</v>
      </c>
    </row>
    <row r="143" spans="1:40">
      <c r="A143">
        <v>0.15359999999999999</v>
      </c>
      <c r="B143">
        <v>0.58119759999999998</v>
      </c>
      <c r="C143">
        <v>0.3681238</v>
      </c>
      <c r="D143">
        <v>0.22359139999999997</v>
      </c>
      <c r="E143">
        <v>0.1692574</v>
      </c>
      <c r="F143">
        <v>0.11733479999999999</v>
      </c>
      <c r="G143">
        <v>6.1117279999999996E-2</v>
      </c>
      <c r="H143">
        <v>4.207818E-2</v>
      </c>
      <c r="I143">
        <v>3.9122460000000005E-2</v>
      </c>
      <c r="J143">
        <v>0</v>
      </c>
      <c r="K143">
        <v>0</v>
      </c>
      <c r="L143">
        <v>0</v>
      </c>
      <c r="M143">
        <v>0</v>
      </c>
      <c r="O143">
        <v>0.1423248012726524</v>
      </c>
      <c r="P143">
        <v>9.2119828592980013E-3</v>
      </c>
      <c r="Q143">
        <v>7.8901034720718338E-3</v>
      </c>
      <c r="R143">
        <v>4.1891226169688545E-3</v>
      </c>
      <c r="S143">
        <v>2.5877766905202607E-3</v>
      </c>
      <c r="T143">
        <v>1.1630409889595472E-3</v>
      </c>
      <c r="U143">
        <v>7.7047760642344498E-4</v>
      </c>
      <c r="V143">
        <v>1.5828129668409964E-3</v>
      </c>
      <c r="W143">
        <v>0</v>
      </c>
      <c r="X143">
        <v>0</v>
      </c>
      <c r="Y143">
        <v>0</v>
      </c>
      <c r="Z143">
        <v>0</v>
      </c>
      <c r="AB143">
        <v>0.15359999999999999</v>
      </c>
      <c r="AC143">
        <v>0.58119759999999998</v>
      </c>
      <c r="AD143">
        <v>0.3681238</v>
      </c>
      <c r="AE143">
        <v>0.22359139999999997</v>
      </c>
      <c r="AF143">
        <v>0.1692574</v>
      </c>
      <c r="AG143">
        <v>0.11733479999999999</v>
      </c>
      <c r="AH143">
        <v>6.1117279999999996E-2</v>
      </c>
      <c r="AI143">
        <v>4.207818E-2</v>
      </c>
      <c r="AJ143">
        <v>3.9122460000000005E-2</v>
      </c>
      <c r="AK143">
        <v>9.9999999999999995E-7</v>
      </c>
      <c r="AL143">
        <v>9.9999999999999995E-7</v>
      </c>
      <c r="AM143">
        <v>9.9999999999999995E-7</v>
      </c>
      <c r="AN143">
        <v>9.9999999999999995E-7</v>
      </c>
    </row>
    <row r="144" spans="1:40">
      <c r="A144">
        <v>0.16639999999999999</v>
      </c>
      <c r="B144">
        <v>0.57199719999999998</v>
      </c>
      <c r="C144">
        <v>0.35952839999999997</v>
      </c>
      <c r="D144">
        <v>0.21549499999999999</v>
      </c>
      <c r="E144">
        <v>0.15964440000000002</v>
      </c>
      <c r="F144">
        <v>0.1089048</v>
      </c>
      <c r="G144">
        <v>5.5456360000000003E-2</v>
      </c>
      <c r="H144">
        <v>3.7990119999999995E-2</v>
      </c>
      <c r="I144">
        <v>3.4636560000000004E-2</v>
      </c>
      <c r="J144">
        <v>0</v>
      </c>
      <c r="K144">
        <v>0</v>
      </c>
      <c r="L144">
        <v>0</v>
      </c>
      <c r="M144">
        <v>0</v>
      </c>
      <c r="O144">
        <v>0.14254289294349262</v>
      </c>
      <c r="P144">
        <v>9.3087542560752884E-3</v>
      </c>
      <c r="Q144">
        <v>8.1171809453775313E-3</v>
      </c>
      <c r="R144">
        <v>4.0276430824987509E-3</v>
      </c>
      <c r="S144">
        <v>2.5515291885455701E-3</v>
      </c>
      <c r="T144">
        <v>1.1340017341256578E-3</v>
      </c>
      <c r="U144">
        <v>9.4786448240241638E-4</v>
      </c>
      <c r="V144">
        <v>1.4632970744179056E-3</v>
      </c>
      <c r="W144">
        <v>0</v>
      </c>
      <c r="X144">
        <v>0</v>
      </c>
      <c r="Y144">
        <v>0</v>
      </c>
      <c r="Z144">
        <v>0</v>
      </c>
      <c r="AB144">
        <v>0.16639999999999999</v>
      </c>
      <c r="AC144">
        <v>0.57199719999999998</v>
      </c>
      <c r="AD144">
        <v>0.35952839999999997</v>
      </c>
      <c r="AE144">
        <v>0.21549499999999999</v>
      </c>
      <c r="AF144">
        <v>0.15964440000000002</v>
      </c>
      <c r="AG144">
        <v>0.1089048</v>
      </c>
      <c r="AH144">
        <v>5.5456360000000003E-2</v>
      </c>
      <c r="AI144">
        <v>3.7990119999999995E-2</v>
      </c>
      <c r="AJ144">
        <v>3.4636560000000004E-2</v>
      </c>
      <c r="AK144">
        <v>9.9999999999999995E-7</v>
      </c>
      <c r="AL144">
        <v>9.9999999999999995E-7</v>
      </c>
      <c r="AM144">
        <v>9.9999999999999995E-7</v>
      </c>
      <c r="AN144">
        <v>9.9999999999999995E-7</v>
      </c>
    </row>
    <row r="145" spans="1:40">
      <c r="A145">
        <v>0.1792</v>
      </c>
      <c r="B145">
        <v>0.56282779999999999</v>
      </c>
      <c r="C145">
        <v>0.35127440000000004</v>
      </c>
      <c r="D145">
        <v>0.20762640000000002</v>
      </c>
      <c r="E145">
        <v>0.1508002</v>
      </c>
      <c r="F145">
        <v>0.10057511999999998</v>
      </c>
      <c r="G145">
        <v>5.0396819999999995E-2</v>
      </c>
      <c r="H145">
        <v>3.4365079999999992E-2</v>
      </c>
      <c r="I145">
        <v>3.0973240000000003E-2</v>
      </c>
      <c r="J145">
        <v>0</v>
      </c>
      <c r="K145">
        <v>0</v>
      </c>
      <c r="L145">
        <v>0</v>
      </c>
      <c r="M145">
        <v>0</v>
      </c>
      <c r="O145">
        <v>0.14287478006352275</v>
      </c>
      <c r="P145">
        <v>9.3140063774940565E-3</v>
      </c>
      <c r="Q145">
        <v>8.3137951502307277E-3</v>
      </c>
      <c r="R145">
        <v>3.8798919057107745E-3</v>
      </c>
      <c r="S145">
        <v>1.173419435666548E-3</v>
      </c>
      <c r="T145">
        <v>1.4426317312467517E-3</v>
      </c>
      <c r="U145">
        <v>8.4418600260842999E-4</v>
      </c>
      <c r="V145">
        <v>1.5067217536758395E-3</v>
      </c>
      <c r="W145">
        <v>0</v>
      </c>
      <c r="X145">
        <v>0</v>
      </c>
      <c r="Y145">
        <v>0</v>
      </c>
      <c r="Z145">
        <v>0</v>
      </c>
      <c r="AB145">
        <v>0.1792</v>
      </c>
      <c r="AC145">
        <v>0.56282779999999999</v>
      </c>
      <c r="AD145">
        <v>0.35127440000000004</v>
      </c>
      <c r="AE145">
        <v>0.20762640000000002</v>
      </c>
      <c r="AF145">
        <v>0.1508002</v>
      </c>
      <c r="AG145">
        <v>0.10057511999999998</v>
      </c>
      <c r="AH145">
        <v>5.0396819999999995E-2</v>
      </c>
      <c r="AI145">
        <v>3.4365079999999992E-2</v>
      </c>
      <c r="AJ145">
        <v>3.0973240000000003E-2</v>
      </c>
      <c r="AK145">
        <v>9.9999999999999995E-7</v>
      </c>
      <c r="AL145">
        <v>9.9999999999999995E-7</v>
      </c>
      <c r="AM145">
        <v>9.9999999999999995E-7</v>
      </c>
      <c r="AN145">
        <v>9.9999999999999995E-7</v>
      </c>
    </row>
    <row r="146" spans="1:40">
      <c r="A146">
        <v>0.192</v>
      </c>
      <c r="B146">
        <v>0.55383740000000004</v>
      </c>
      <c r="C146">
        <v>0.34326740000000006</v>
      </c>
      <c r="D146">
        <v>0.20035900000000001</v>
      </c>
      <c r="E146">
        <v>0.14269560000000001</v>
      </c>
      <c r="F146">
        <v>9.2475520000000005E-2</v>
      </c>
      <c r="G146">
        <v>4.5660180000000002E-2</v>
      </c>
      <c r="H146">
        <v>3.0885780000000002E-2</v>
      </c>
      <c r="I146">
        <v>2.7334500000000001E-2</v>
      </c>
      <c r="J146">
        <v>0</v>
      </c>
      <c r="K146">
        <v>0</v>
      </c>
      <c r="L146">
        <v>0</v>
      </c>
      <c r="M146">
        <v>0</v>
      </c>
      <c r="O146">
        <v>0.14295747169805431</v>
      </c>
      <c r="P146">
        <v>9.2289253057980716E-3</v>
      </c>
      <c r="Q146">
        <v>8.0265916801591439E-3</v>
      </c>
      <c r="R146">
        <v>3.7227715884808167E-3</v>
      </c>
      <c r="S146">
        <v>1.5955512063233861E-3</v>
      </c>
      <c r="T146">
        <v>1.2650239906815998E-3</v>
      </c>
      <c r="U146">
        <v>6.609607227362305E-4</v>
      </c>
      <c r="V146">
        <v>1.499959422784497E-3</v>
      </c>
      <c r="W146">
        <v>0</v>
      </c>
      <c r="X146">
        <v>0</v>
      </c>
      <c r="Y146">
        <v>0</v>
      </c>
      <c r="Z146">
        <v>0</v>
      </c>
      <c r="AB146">
        <v>0.192</v>
      </c>
      <c r="AC146">
        <v>0.55383740000000004</v>
      </c>
      <c r="AD146">
        <v>0.34326740000000006</v>
      </c>
      <c r="AE146">
        <v>0.20035900000000001</v>
      </c>
      <c r="AF146">
        <v>0.14269560000000001</v>
      </c>
      <c r="AG146">
        <v>9.2475520000000005E-2</v>
      </c>
      <c r="AH146">
        <v>4.5660180000000002E-2</v>
      </c>
      <c r="AI146">
        <v>3.0885780000000002E-2</v>
      </c>
      <c r="AJ146">
        <v>2.7334500000000001E-2</v>
      </c>
      <c r="AK146">
        <v>9.9999999999999995E-7</v>
      </c>
      <c r="AL146">
        <v>9.9999999999999995E-7</v>
      </c>
      <c r="AM146">
        <v>9.9999999999999995E-7</v>
      </c>
      <c r="AN146">
        <v>9.9999999999999995E-7</v>
      </c>
    </row>
    <row r="147" spans="1:40">
      <c r="A147">
        <v>0.20480000000000001</v>
      </c>
      <c r="B147">
        <v>0.54526380000000008</v>
      </c>
      <c r="C147">
        <v>0.33527279999999998</v>
      </c>
      <c r="D147">
        <v>0.19308220000000001</v>
      </c>
      <c r="E147">
        <v>0.134743</v>
      </c>
      <c r="F147">
        <v>8.5662160000000001E-2</v>
      </c>
      <c r="G147">
        <v>4.1450180000000003E-2</v>
      </c>
      <c r="H147">
        <v>2.7779959999999999E-2</v>
      </c>
      <c r="I147">
        <v>2.4435519999999999E-2</v>
      </c>
      <c r="J147">
        <v>0</v>
      </c>
      <c r="K147">
        <v>0</v>
      </c>
      <c r="L147">
        <v>0</v>
      </c>
      <c r="M147">
        <v>0</v>
      </c>
      <c r="O147">
        <v>0.14322886495989559</v>
      </c>
      <c r="P147">
        <v>9.3602074870165267E-3</v>
      </c>
      <c r="Q147">
        <v>8.0126229600549631E-3</v>
      </c>
      <c r="R147">
        <v>3.7464906245712106E-3</v>
      </c>
      <c r="S147">
        <v>1.8339768818063104E-3</v>
      </c>
      <c r="T147">
        <v>1.2879870989260733E-3</v>
      </c>
      <c r="U147">
        <v>5.3868744462814392E-4</v>
      </c>
      <c r="V147">
        <v>1.3107654355375717E-3</v>
      </c>
      <c r="W147">
        <v>0</v>
      </c>
      <c r="X147">
        <v>0</v>
      </c>
      <c r="Y147">
        <v>0</v>
      </c>
      <c r="Z147">
        <v>0</v>
      </c>
      <c r="AB147">
        <v>0.20480000000000001</v>
      </c>
      <c r="AC147">
        <v>0.54526380000000008</v>
      </c>
      <c r="AD147">
        <v>0.33527279999999998</v>
      </c>
      <c r="AE147">
        <v>0.19308220000000001</v>
      </c>
      <c r="AF147">
        <v>0.134743</v>
      </c>
      <c r="AG147">
        <v>8.5662160000000001E-2</v>
      </c>
      <c r="AH147">
        <v>4.1450180000000003E-2</v>
      </c>
      <c r="AI147">
        <v>2.7779959999999999E-2</v>
      </c>
      <c r="AJ147">
        <v>2.4435519999999999E-2</v>
      </c>
      <c r="AK147">
        <v>9.9999999999999995E-7</v>
      </c>
      <c r="AL147">
        <v>9.9999999999999995E-7</v>
      </c>
      <c r="AM147">
        <v>9.9999999999999995E-7</v>
      </c>
      <c r="AN147">
        <v>9.9999999999999995E-7</v>
      </c>
    </row>
    <row r="148" spans="1:40">
      <c r="A148">
        <v>0.23039999999999999</v>
      </c>
      <c r="B148">
        <v>0.52838840000000009</v>
      </c>
      <c r="C148">
        <v>0.32000099999999998</v>
      </c>
      <c r="D148">
        <v>0.1794482</v>
      </c>
      <c r="E148">
        <v>0.12004359999999999</v>
      </c>
      <c r="F148">
        <v>7.3444319999999993E-2</v>
      </c>
      <c r="G148">
        <v>3.451924E-2</v>
      </c>
      <c r="H148">
        <v>2.2565160000000001E-2</v>
      </c>
      <c r="I148">
        <v>1.9375339999999998E-2</v>
      </c>
      <c r="J148">
        <v>0</v>
      </c>
      <c r="K148">
        <v>0</v>
      </c>
      <c r="L148">
        <v>0</v>
      </c>
      <c r="M148">
        <v>0</v>
      </c>
      <c r="O148">
        <v>0.14365070431536356</v>
      </c>
      <c r="P148">
        <v>9.4821040386614455E-3</v>
      </c>
      <c r="Q148">
        <v>8.0270364830365669E-3</v>
      </c>
      <c r="R148">
        <v>3.6203340729827672E-3</v>
      </c>
      <c r="S148">
        <v>2.5774672659415097E-3</v>
      </c>
      <c r="T148">
        <v>1.5443974773354172E-3</v>
      </c>
      <c r="U148">
        <v>6.9115105657157185E-4</v>
      </c>
      <c r="V148">
        <v>1.4322788234139331E-3</v>
      </c>
      <c r="W148">
        <v>0</v>
      </c>
      <c r="X148">
        <v>0</v>
      </c>
      <c r="Y148">
        <v>0</v>
      </c>
      <c r="Z148">
        <v>0</v>
      </c>
      <c r="AB148">
        <v>0.23039999999999999</v>
      </c>
      <c r="AC148">
        <v>0.52838840000000009</v>
      </c>
      <c r="AD148">
        <v>0.32000099999999998</v>
      </c>
      <c r="AE148">
        <v>0.1794482</v>
      </c>
      <c r="AF148">
        <v>0.12004359999999999</v>
      </c>
      <c r="AG148">
        <v>7.3444319999999993E-2</v>
      </c>
      <c r="AH148">
        <v>3.451924E-2</v>
      </c>
      <c r="AI148">
        <v>2.2565160000000001E-2</v>
      </c>
      <c r="AJ148">
        <v>1.9375339999999998E-2</v>
      </c>
      <c r="AK148">
        <v>9.9999999999999995E-7</v>
      </c>
      <c r="AL148">
        <v>9.9999999999999995E-7</v>
      </c>
      <c r="AM148">
        <v>9.9999999999999995E-7</v>
      </c>
      <c r="AN148">
        <v>9.9999999999999995E-7</v>
      </c>
    </row>
    <row r="149" spans="1:40">
      <c r="A149">
        <v>0.25600000000000001</v>
      </c>
      <c r="B149">
        <v>0.51238380000000006</v>
      </c>
      <c r="C149">
        <v>0.30542940000000002</v>
      </c>
      <c r="D149">
        <v>0.16640779999999999</v>
      </c>
      <c r="E149">
        <v>0.10712760000000002</v>
      </c>
      <c r="F149">
        <v>6.3246040000000003E-2</v>
      </c>
      <c r="G149">
        <v>2.8125520000000005E-2</v>
      </c>
      <c r="H149">
        <v>1.844676E-2</v>
      </c>
      <c r="I149">
        <v>1.5483779999999999E-2</v>
      </c>
      <c r="J149">
        <v>0</v>
      </c>
      <c r="K149">
        <v>0</v>
      </c>
      <c r="L149">
        <v>0</v>
      </c>
      <c r="M149">
        <v>0</v>
      </c>
      <c r="O149">
        <v>0.14415168116848306</v>
      </c>
      <c r="P149">
        <v>9.3190798794730804E-3</v>
      </c>
      <c r="Q149">
        <v>7.6761944803398615E-3</v>
      </c>
      <c r="R149">
        <v>3.6700791272123818E-3</v>
      </c>
      <c r="S149">
        <v>2.0387971878046106E-3</v>
      </c>
      <c r="T149">
        <v>1.2117236883877449E-3</v>
      </c>
      <c r="U149">
        <v>4.0737565955761292E-4</v>
      </c>
      <c r="V149">
        <v>1.3573639957653216E-3</v>
      </c>
      <c r="W149">
        <v>0</v>
      </c>
      <c r="X149">
        <v>0</v>
      </c>
      <c r="Y149">
        <v>0</v>
      </c>
      <c r="Z149">
        <v>0</v>
      </c>
      <c r="AB149">
        <v>0.25600000000000001</v>
      </c>
      <c r="AC149">
        <v>0.51238380000000006</v>
      </c>
      <c r="AD149">
        <v>0.30542940000000002</v>
      </c>
      <c r="AE149">
        <v>0.16640779999999999</v>
      </c>
      <c r="AF149">
        <v>0.10712760000000002</v>
      </c>
      <c r="AG149">
        <v>6.3246040000000003E-2</v>
      </c>
      <c r="AH149">
        <v>2.8125520000000005E-2</v>
      </c>
      <c r="AI149">
        <v>1.844676E-2</v>
      </c>
      <c r="AJ149">
        <v>1.5483779999999999E-2</v>
      </c>
      <c r="AK149">
        <v>9.9999999999999995E-7</v>
      </c>
      <c r="AL149">
        <v>9.9999999999999995E-7</v>
      </c>
      <c r="AM149">
        <v>9.9999999999999995E-7</v>
      </c>
      <c r="AN149">
        <v>9.9999999999999995E-7</v>
      </c>
    </row>
    <row r="150" spans="1:40">
      <c r="A150">
        <v>0.28160000000000002</v>
      </c>
      <c r="B150">
        <v>0.49678499999999992</v>
      </c>
      <c r="C150">
        <v>0.29151439999999995</v>
      </c>
      <c r="D150">
        <v>0.15485840000000001</v>
      </c>
      <c r="E150">
        <v>9.5627960000000012E-2</v>
      </c>
      <c r="F150">
        <v>5.4136319999999995E-2</v>
      </c>
      <c r="G150">
        <v>2.2865659999999999E-2</v>
      </c>
      <c r="H150">
        <v>1.541446E-2</v>
      </c>
      <c r="I150">
        <v>1.2369260000000002E-2</v>
      </c>
      <c r="J150">
        <v>0</v>
      </c>
      <c r="K150">
        <v>0</v>
      </c>
      <c r="L150">
        <v>0</v>
      </c>
      <c r="M150">
        <v>0</v>
      </c>
      <c r="O150">
        <v>0.14446518734456409</v>
      </c>
      <c r="P150">
        <v>9.4487611516007753E-3</v>
      </c>
      <c r="Q150">
        <v>7.4050925922637912E-3</v>
      </c>
      <c r="R150">
        <v>3.4088838822993067E-3</v>
      </c>
      <c r="S150">
        <v>2.0802988876601372E-3</v>
      </c>
      <c r="T150">
        <v>1.0092637752342056E-3</v>
      </c>
      <c r="U150">
        <v>5.2715200179834253E-4</v>
      </c>
      <c r="V150">
        <v>1.2695069999807006E-3</v>
      </c>
      <c r="W150">
        <v>0</v>
      </c>
      <c r="X150">
        <v>0</v>
      </c>
      <c r="Y150">
        <v>0</v>
      </c>
      <c r="Z150">
        <v>0</v>
      </c>
      <c r="AB150">
        <v>0.28160000000000002</v>
      </c>
      <c r="AC150">
        <v>0.49678499999999992</v>
      </c>
      <c r="AD150">
        <v>0.29151439999999995</v>
      </c>
      <c r="AE150">
        <v>0.15485840000000001</v>
      </c>
      <c r="AF150">
        <v>9.5627960000000012E-2</v>
      </c>
      <c r="AG150">
        <v>5.4136319999999995E-2</v>
      </c>
      <c r="AH150">
        <v>2.2865659999999999E-2</v>
      </c>
      <c r="AI150">
        <v>1.541446E-2</v>
      </c>
      <c r="AJ150">
        <v>1.2369260000000002E-2</v>
      </c>
      <c r="AK150">
        <v>9.9999999999999995E-7</v>
      </c>
      <c r="AL150">
        <v>9.9999999999999995E-7</v>
      </c>
      <c r="AM150">
        <v>9.9999999999999995E-7</v>
      </c>
      <c r="AN150">
        <v>9.9999999999999995E-7</v>
      </c>
    </row>
    <row r="151" spans="1:40">
      <c r="A151">
        <v>0.30719999999999997</v>
      </c>
      <c r="B151">
        <v>0.48183300000000007</v>
      </c>
      <c r="C151">
        <v>0.27838219999999997</v>
      </c>
      <c r="D151">
        <v>0.1442696</v>
      </c>
      <c r="E151">
        <v>8.5405260000000011E-2</v>
      </c>
      <c r="F151">
        <v>4.6370679999999997E-2</v>
      </c>
      <c r="G151">
        <v>1.908116E-2</v>
      </c>
      <c r="H151">
        <v>1.262864E-2</v>
      </c>
      <c r="I151">
        <v>1.0011132000000001E-2</v>
      </c>
      <c r="J151">
        <v>0</v>
      </c>
      <c r="K151">
        <v>0</v>
      </c>
      <c r="L151">
        <v>0</v>
      </c>
      <c r="M151">
        <v>0</v>
      </c>
      <c r="O151">
        <v>0.14468169071275053</v>
      </c>
      <c r="P151">
        <v>9.7373977889372316E-3</v>
      </c>
      <c r="Q151">
        <v>7.2696458166818557E-3</v>
      </c>
      <c r="R151">
        <v>3.0639879679920422E-3</v>
      </c>
      <c r="S151">
        <v>2.9600242164549927E-3</v>
      </c>
      <c r="T151">
        <v>9.7303635235277764E-4</v>
      </c>
      <c r="U151">
        <v>4.5969014890467257E-4</v>
      </c>
      <c r="V151">
        <v>1.3689732616526888E-3</v>
      </c>
      <c r="W151">
        <v>0</v>
      </c>
      <c r="X151">
        <v>0</v>
      </c>
      <c r="Y151">
        <v>0</v>
      </c>
      <c r="Z151">
        <v>0</v>
      </c>
      <c r="AB151">
        <v>0.30719999999999997</v>
      </c>
      <c r="AC151">
        <v>0.48183300000000007</v>
      </c>
      <c r="AD151">
        <v>0.27838219999999997</v>
      </c>
      <c r="AE151">
        <v>0.1442696</v>
      </c>
      <c r="AF151">
        <v>8.5405260000000011E-2</v>
      </c>
      <c r="AG151">
        <v>4.6370679999999997E-2</v>
      </c>
      <c r="AH151">
        <v>1.908116E-2</v>
      </c>
      <c r="AI151">
        <v>1.262864E-2</v>
      </c>
      <c r="AJ151">
        <v>1.0011132000000001E-2</v>
      </c>
      <c r="AK151">
        <v>9.9999999999999995E-7</v>
      </c>
      <c r="AL151">
        <v>9.9999999999999995E-7</v>
      </c>
      <c r="AM151">
        <v>9.9999999999999995E-7</v>
      </c>
      <c r="AN151">
        <v>9.9999999999999995E-7</v>
      </c>
    </row>
    <row r="152" spans="1:40">
      <c r="A152">
        <v>0.33279999999999998</v>
      </c>
      <c r="B152">
        <v>0.46739880000000006</v>
      </c>
      <c r="C152">
        <v>0.26589960000000001</v>
      </c>
      <c r="D152">
        <v>0.13413639999999999</v>
      </c>
      <c r="E152">
        <v>7.625382E-2</v>
      </c>
      <c r="F152">
        <v>3.9853399999999997E-2</v>
      </c>
      <c r="G152">
        <v>1.5644819999999997E-2</v>
      </c>
      <c r="H152">
        <v>1.0496100000000001E-2</v>
      </c>
      <c r="I152">
        <v>8.3612120000000015E-3</v>
      </c>
      <c r="J152">
        <v>0</v>
      </c>
      <c r="K152">
        <v>0</v>
      </c>
      <c r="L152">
        <v>0</v>
      </c>
      <c r="M152">
        <v>0</v>
      </c>
      <c r="O152">
        <v>0.14509214532392853</v>
      </c>
      <c r="P152">
        <v>9.6149047993206917E-3</v>
      </c>
      <c r="Q152">
        <v>6.8688504715126849E-3</v>
      </c>
      <c r="R152">
        <v>3.2250547680620894E-3</v>
      </c>
      <c r="S152">
        <v>2.2636587761851396E-3</v>
      </c>
      <c r="T152">
        <v>7.8428111796727588E-4</v>
      </c>
      <c r="U152">
        <v>7.3388743346646857E-4</v>
      </c>
      <c r="V152">
        <v>1.4705784540683302E-3</v>
      </c>
      <c r="W152">
        <v>0</v>
      </c>
      <c r="X152">
        <v>0</v>
      </c>
      <c r="Y152">
        <v>0</v>
      </c>
      <c r="Z152">
        <v>0</v>
      </c>
      <c r="AB152">
        <v>0.33279999999999998</v>
      </c>
      <c r="AC152">
        <v>0.46739880000000006</v>
      </c>
      <c r="AD152">
        <v>0.26589960000000001</v>
      </c>
      <c r="AE152">
        <v>0.13413639999999999</v>
      </c>
      <c r="AF152">
        <v>7.625382E-2</v>
      </c>
      <c r="AG152">
        <v>3.9853399999999997E-2</v>
      </c>
      <c r="AH152">
        <v>1.5644819999999997E-2</v>
      </c>
      <c r="AI152">
        <v>1.0496100000000001E-2</v>
      </c>
      <c r="AJ152">
        <v>8.3612120000000015E-3</v>
      </c>
      <c r="AK152">
        <v>9.9999999999999995E-7</v>
      </c>
      <c r="AL152">
        <v>9.9999999999999995E-7</v>
      </c>
      <c r="AM152">
        <v>9.9999999999999995E-7</v>
      </c>
      <c r="AN152">
        <v>9.9999999999999995E-7</v>
      </c>
    </row>
    <row r="153" spans="1:40">
      <c r="A153">
        <v>0.3584</v>
      </c>
      <c r="B153">
        <v>0.45361299999999999</v>
      </c>
      <c r="C153">
        <v>0.25370880000000001</v>
      </c>
      <c r="D153">
        <v>0.124976</v>
      </c>
      <c r="E153">
        <v>6.8175719999999995E-2</v>
      </c>
      <c r="F153">
        <v>3.447836E-2</v>
      </c>
      <c r="G153">
        <v>1.3171720000000001E-2</v>
      </c>
      <c r="H153">
        <v>8.7067879999999983E-3</v>
      </c>
      <c r="I153">
        <v>6.7589040000000005E-3</v>
      </c>
      <c r="J153">
        <v>0</v>
      </c>
      <c r="K153">
        <v>0</v>
      </c>
      <c r="L153">
        <v>0</v>
      </c>
      <c r="M153">
        <v>0</v>
      </c>
      <c r="O153">
        <v>0.14539740060090486</v>
      </c>
      <c r="P153">
        <v>9.670086462901982E-3</v>
      </c>
      <c r="Q153">
        <v>6.4302856468433783E-3</v>
      </c>
      <c r="R153">
        <v>3.0187221157304302E-3</v>
      </c>
      <c r="S153">
        <v>1.8120401148981227E-3</v>
      </c>
      <c r="T153">
        <v>7.2257673779329494E-4</v>
      </c>
      <c r="U153">
        <v>7.5536742785878687E-4</v>
      </c>
      <c r="V153">
        <v>1.711543931960264E-3</v>
      </c>
      <c r="W153">
        <v>0</v>
      </c>
      <c r="X153">
        <v>0</v>
      </c>
      <c r="Y153">
        <v>0</v>
      </c>
      <c r="Z153">
        <v>0</v>
      </c>
      <c r="AB153">
        <v>0.3584</v>
      </c>
      <c r="AC153">
        <v>0.45361299999999999</v>
      </c>
      <c r="AD153">
        <v>0.25370880000000001</v>
      </c>
      <c r="AE153">
        <v>0.124976</v>
      </c>
      <c r="AF153">
        <v>6.8175719999999995E-2</v>
      </c>
      <c r="AG153">
        <v>3.447836E-2</v>
      </c>
      <c r="AH153">
        <v>1.3171720000000001E-2</v>
      </c>
      <c r="AI153">
        <v>8.7067879999999983E-3</v>
      </c>
      <c r="AJ153">
        <v>6.7589040000000005E-3</v>
      </c>
      <c r="AK153">
        <v>9.9999999999999995E-7</v>
      </c>
      <c r="AL153">
        <v>9.9999999999999995E-7</v>
      </c>
      <c r="AM153">
        <v>9.9999999999999995E-7</v>
      </c>
      <c r="AN153">
        <v>9.9999999999999995E-7</v>
      </c>
    </row>
    <row r="154" spans="1:40">
      <c r="A154">
        <v>0.38400000000000001</v>
      </c>
      <c r="B154">
        <v>0.44016279999999997</v>
      </c>
      <c r="C154">
        <v>0.24235880000000001</v>
      </c>
      <c r="D154">
        <v>0.11623319999999999</v>
      </c>
      <c r="E154">
        <v>6.0752220000000003E-2</v>
      </c>
      <c r="F154">
        <v>2.9911219999999999E-2</v>
      </c>
      <c r="G154">
        <v>1.076064E-2</v>
      </c>
      <c r="H154">
        <v>7.7981259999999998E-3</v>
      </c>
      <c r="I154">
        <v>5.95664E-3</v>
      </c>
      <c r="J154">
        <v>0</v>
      </c>
      <c r="K154">
        <v>0</v>
      </c>
      <c r="L154">
        <v>0</v>
      </c>
      <c r="M154">
        <v>0</v>
      </c>
      <c r="O154">
        <v>0.14550344235343712</v>
      </c>
      <c r="P154">
        <v>9.7414116892778988E-3</v>
      </c>
      <c r="Q154">
        <v>6.4034269496887359E-3</v>
      </c>
      <c r="R154">
        <v>2.913470049099524E-3</v>
      </c>
      <c r="S154">
        <v>2.1936060567020687E-3</v>
      </c>
      <c r="T154">
        <v>8.3571561730052645E-4</v>
      </c>
      <c r="U154">
        <v>1.0973939757580227E-3</v>
      </c>
      <c r="V154">
        <v>1.9162759575802231E-3</v>
      </c>
      <c r="W154">
        <v>0</v>
      </c>
      <c r="X154">
        <v>0</v>
      </c>
      <c r="Y154">
        <v>0</v>
      </c>
      <c r="Z154">
        <v>0</v>
      </c>
      <c r="AB154">
        <v>0.38400000000000001</v>
      </c>
      <c r="AC154">
        <v>0.44016279999999997</v>
      </c>
      <c r="AD154">
        <v>0.24235880000000001</v>
      </c>
      <c r="AE154">
        <v>0.11623319999999999</v>
      </c>
      <c r="AF154">
        <v>6.0752220000000003E-2</v>
      </c>
      <c r="AG154">
        <v>2.9911219999999999E-2</v>
      </c>
      <c r="AH154">
        <v>1.076064E-2</v>
      </c>
      <c r="AI154">
        <v>7.7981259999999998E-3</v>
      </c>
      <c r="AJ154">
        <v>5.95664E-3</v>
      </c>
      <c r="AK154">
        <v>9.9999999999999995E-7</v>
      </c>
      <c r="AL154">
        <v>9.9999999999999995E-7</v>
      </c>
      <c r="AM154">
        <v>9.9999999999999995E-7</v>
      </c>
      <c r="AN154">
        <v>9.9999999999999995E-7</v>
      </c>
    </row>
    <row r="155" spans="1:40">
      <c r="A155">
        <v>0.40960000000000002</v>
      </c>
      <c r="B155">
        <v>0.42747859999999999</v>
      </c>
      <c r="C155">
        <v>0.23139300000000002</v>
      </c>
      <c r="D155">
        <v>0.10855220000000002</v>
      </c>
      <c r="E155">
        <v>5.4520800000000001E-2</v>
      </c>
      <c r="F155">
        <v>2.5755739999999999E-2</v>
      </c>
      <c r="G155">
        <v>9.2259600000000001E-3</v>
      </c>
      <c r="H155">
        <v>6.8434860000000002E-3</v>
      </c>
      <c r="I155">
        <v>5.091712E-3</v>
      </c>
      <c r="J155">
        <v>0</v>
      </c>
      <c r="K155">
        <v>0</v>
      </c>
      <c r="L155">
        <v>0</v>
      </c>
      <c r="M155">
        <v>0</v>
      </c>
      <c r="O155">
        <v>0.14603096100245316</v>
      </c>
      <c r="P155">
        <v>9.6145949732684994E-3</v>
      </c>
      <c r="Q155">
        <v>6.1659092354656025E-3</v>
      </c>
      <c r="R155">
        <v>2.8917163380940388E-3</v>
      </c>
      <c r="S155">
        <v>2.1572602191205384E-3</v>
      </c>
      <c r="T155">
        <v>7.2283506348267269E-4</v>
      </c>
      <c r="U155">
        <v>8.7226528833262676E-4</v>
      </c>
      <c r="V155">
        <v>1.7679006496463543E-3</v>
      </c>
      <c r="W155">
        <v>0</v>
      </c>
      <c r="X155">
        <v>0</v>
      </c>
      <c r="Y155">
        <v>0</v>
      </c>
      <c r="Z155">
        <v>0</v>
      </c>
      <c r="AB155">
        <v>0.40960000000000002</v>
      </c>
      <c r="AC155">
        <v>0.42747859999999999</v>
      </c>
      <c r="AD155">
        <v>0.23139300000000002</v>
      </c>
      <c r="AE155">
        <v>0.10855220000000002</v>
      </c>
      <c r="AF155">
        <v>5.4520800000000001E-2</v>
      </c>
      <c r="AG155">
        <v>2.5755739999999999E-2</v>
      </c>
      <c r="AH155">
        <v>9.2259600000000001E-3</v>
      </c>
      <c r="AI155">
        <v>6.8434860000000002E-3</v>
      </c>
      <c r="AJ155">
        <v>5.091712E-3</v>
      </c>
      <c r="AK155">
        <v>9.9999999999999995E-7</v>
      </c>
      <c r="AL155">
        <v>9.9999999999999995E-7</v>
      </c>
      <c r="AM155">
        <v>9.9999999999999995E-7</v>
      </c>
      <c r="AN155">
        <v>9.9999999999999995E-7</v>
      </c>
    </row>
    <row r="156" spans="1:40">
      <c r="A156">
        <v>0.46079999999999999</v>
      </c>
      <c r="B156">
        <v>0.40293780000000001</v>
      </c>
      <c r="C156">
        <v>0.21102100000000004</v>
      </c>
      <c r="D156">
        <v>9.4121099999999985E-2</v>
      </c>
      <c r="E156">
        <v>4.371626E-2</v>
      </c>
      <c r="F156">
        <v>1.9282899999999999E-2</v>
      </c>
      <c r="G156">
        <v>6.3914819999999995E-3</v>
      </c>
      <c r="H156">
        <v>5.1405400000000007E-3</v>
      </c>
      <c r="I156">
        <v>4.1666340000000007E-3</v>
      </c>
      <c r="J156">
        <v>0</v>
      </c>
      <c r="K156">
        <v>0</v>
      </c>
      <c r="L156">
        <v>0</v>
      </c>
      <c r="M156">
        <v>0</v>
      </c>
      <c r="O156">
        <v>0.14652369685890401</v>
      </c>
      <c r="P156">
        <v>9.6989699710845565E-3</v>
      </c>
      <c r="Q156">
        <v>5.6723270158727601E-3</v>
      </c>
      <c r="R156">
        <v>2.7104926956182719E-3</v>
      </c>
      <c r="S156">
        <v>1.9481585523257604E-3</v>
      </c>
      <c r="T156">
        <v>6.4596536363802049E-4</v>
      </c>
      <c r="U156">
        <v>4.5770297797807693E-4</v>
      </c>
      <c r="V156">
        <v>1.7413113092666689E-3</v>
      </c>
      <c r="W156">
        <v>0</v>
      </c>
      <c r="X156">
        <v>0</v>
      </c>
      <c r="Y156">
        <v>0</v>
      </c>
      <c r="Z156">
        <v>0</v>
      </c>
      <c r="AB156">
        <v>0.46079999999999999</v>
      </c>
      <c r="AC156">
        <v>0.40293780000000001</v>
      </c>
      <c r="AD156">
        <v>0.21102100000000004</v>
      </c>
      <c r="AE156">
        <v>9.4121099999999985E-2</v>
      </c>
      <c r="AF156">
        <v>4.371626E-2</v>
      </c>
      <c r="AG156">
        <v>1.9282899999999999E-2</v>
      </c>
      <c r="AH156">
        <v>6.3914819999999995E-3</v>
      </c>
      <c r="AI156">
        <v>5.1405400000000007E-3</v>
      </c>
      <c r="AJ156">
        <v>4.1666340000000007E-3</v>
      </c>
      <c r="AK156">
        <v>9.9999999999999995E-7</v>
      </c>
      <c r="AL156">
        <v>9.9999999999999995E-7</v>
      </c>
      <c r="AM156">
        <v>9.9999999999999995E-7</v>
      </c>
      <c r="AN156">
        <v>9.9999999999999995E-7</v>
      </c>
    </row>
    <row r="157" spans="1:40">
      <c r="A157">
        <v>0.51200000000000001</v>
      </c>
      <c r="B157">
        <v>0.3800946</v>
      </c>
      <c r="C157">
        <v>0.19263960000000002</v>
      </c>
      <c r="D157">
        <v>8.1892279999999998E-2</v>
      </c>
      <c r="E157">
        <v>3.5213239999999993E-2</v>
      </c>
      <c r="F157">
        <v>1.4660919999999999E-2</v>
      </c>
      <c r="G157">
        <v>4.7318619999999999E-3</v>
      </c>
      <c r="H157">
        <v>3.6465680000000002E-3</v>
      </c>
      <c r="I157">
        <v>3.1691179999999998E-3</v>
      </c>
      <c r="J157">
        <v>0</v>
      </c>
      <c r="K157">
        <v>0</v>
      </c>
      <c r="L157">
        <v>0</v>
      </c>
      <c r="M157">
        <v>0</v>
      </c>
      <c r="O157">
        <v>0.1470103382888428</v>
      </c>
      <c r="P157">
        <v>9.4354196674021843E-3</v>
      </c>
      <c r="Q157">
        <v>5.1731211262641035E-3</v>
      </c>
      <c r="R157">
        <v>2.9155824466133681E-3</v>
      </c>
      <c r="S157">
        <v>2.2037067765471891E-3</v>
      </c>
      <c r="T157">
        <v>6.4435432377691086E-4</v>
      </c>
      <c r="U157">
        <v>3.5744277439892397E-4</v>
      </c>
      <c r="V157">
        <v>1.6918789884681469E-3</v>
      </c>
      <c r="W157">
        <v>0</v>
      </c>
      <c r="X157">
        <v>0</v>
      </c>
      <c r="Y157">
        <v>0</v>
      </c>
      <c r="Z157">
        <v>0</v>
      </c>
      <c r="AB157">
        <v>0.51200000000000001</v>
      </c>
      <c r="AC157">
        <v>0.3800946</v>
      </c>
      <c r="AD157">
        <v>0.19263960000000002</v>
      </c>
      <c r="AE157">
        <v>8.1892279999999998E-2</v>
      </c>
      <c r="AF157">
        <v>3.5213239999999993E-2</v>
      </c>
      <c r="AG157">
        <v>1.4660919999999999E-2</v>
      </c>
      <c r="AH157">
        <v>4.7318619999999999E-3</v>
      </c>
      <c r="AI157">
        <v>3.6465680000000002E-3</v>
      </c>
      <c r="AJ157">
        <v>3.1691179999999998E-3</v>
      </c>
      <c r="AK157">
        <v>9.9999999999999995E-7</v>
      </c>
      <c r="AL157">
        <v>9.9999999999999995E-7</v>
      </c>
      <c r="AM157">
        <v>9.9999999999999995E-7</v>
      </c>
      <c r="AN157">
        <v>9.9999999999999995E-7</v>
      </c>
    </row>
    <row r="158" spans="1:40">
      <c r="A158">
        <v>0.56320000000000003</v>
      </c>
      <c r="B158">
        <v>0.35899219999999998</v>
      </c>
      <c r="C158">
        <v>0.17588819999999999</v>
      </c>
      <c r="D158">
        <v>7.1011679999999994E-2</v>
      </c>
      <c r="E158">
        <v>2.873098E-2</v>
      </c>
      <c r="F158">
        <v>1.0269636E-2</v>
      </c>
      <c r="G158">
        <v>3.737102E-3</v>
      </c>
      <c r="H158">
        <v>3.0502360000000004E-3</v>
      </c>
      <c r="I158">
        <v>2.7275419999999999E-3</v>
      </c>
      <c r="J158">
        <v>0</v>
      </c>
      <c r="K158">
        <v>0</v>
      </c>
      <c r="L158">
        <v>0</v>
      </c>
      <c r="M158">
        <v>0</v>
      </c>
      <c r="O158">
        <v>0.14714996520115117</v>
      </c>
      <c r="P158">
        <v>9.2266124173501496E-3</v>
      </c>
      <c r="Q158">
        <v>4.3807813540508965E-3</v>
      </c>
      <c r="R158">
        <v>2.8514020353152579E-3</v>
      </c>
      <c r="S158">
        <v>2.2127655726782267E-3</v>
      </c>
      <c r="T158">
        <v>7.6543583742858575E-4</v>
      </c>
      <c r="U158">
        <v>7.097200114340867E-4</v>
      </c>
      <c r="V158">
        <v>1.7778797049491284E-3</v>
      </c>
      <c r="W158">
        <v>0</v>
      </c>
      <c r="X158">
        <v>0</v>
      </c>
      <c r="Y158">
        <v>0</v>
      </c>
      <c r="Z158">
        <v>0</v>
      </c>
      <c r="AB158">
        <v>0.56320000000000003</v>
      </c>
      <c r="AC158">
        <v>0.35899219999999998</v>
      </c>
      <c r="AD158">
        <v>0.17588819999999999</v>
      </c>
      <c r="AE158">
        <v>7.1011679999999994E-2</v>
      </c>
      <c r="AF158">
        <v>2.873098E-2</v>
      </c>
      <c r="AG158">
        <v>1.0269636E-2</v>
      </c>
      <c r="AH158">
        <v>3.737102E-3</v>
      </c>
      <c r="AI158">
        <v>3.0502360000000004E-3</v>
      </c>
      <c r="AJ158">
        <v>2.7275419999999999E-3</v>
      </c>
      <c r="AK158">
        <v>9.9999999999999995E-7</v>
      </c>
      <c r="AL158">
        <v>9.9999999999999995E-7</v>
      </c>
      <c r="AM158">
        <v>9.9999999999999995E-7</v>
      </c>
      <c r="AN158">
        <v>9.9999999999999995E-7</v>
      </c>
    </row>
    <row r="159" spans="1:40">
      <c r="A159">
        <v>0.61439999999999995</v>
      </c>
      <c r="B159">
        <v>0.33939199999999997</v>
      </c>
      <c r="C159">
        <v>0.16052080000000002</v>
      </c>
      <c r="D159">
        <v>6.1717639999999997E-2</v>
      </c>
      <c r="E159">
        <v>2.3579880000000001E-2</v>
      </c>
      <c r="F159">
        <v>7.4033900000000001E-3</v>
      </c>
      <c r="G159">
        <v>2.79584E-3</v>
      </c>
      <c r="H159">
        <v>2.384494E-3</v>
      </c>
      <c r="I159">
        <v>2.4209649999999997E-3</v>
      </c>
      <c r="J159">
        <v>0</v>
      </c>
      <c r="K159">
        <v>0</v>
      </c>
      <c r="L159">
        <v>0</v>
      </c>
      <c r="M159">
        <v>0</v>
      </c>
      <c r="O159">
        <v>0.14719828638099017</v>
      </c>
      <c r="P159">
        <v>9.0046574449003883E-3</v>
      </c>
      <c r="Q159">
        <v>4.0067518956132028E-3</v>
      </c>
      <c r="R159">
        <v>2.7899908480136628E-3</v>
      </c>
      <c r="S159">
        <v>2.3401435574019812E-3</v>
      </c>
      <c r="T159">
        <v>1.0054177649116809E-3</v>
      </c>
      <c r="U159">
        <v>6.5647292543561915E-4</v>
      </c>
      <c r="V159">
        <v>1.6037744823930201E-3</v>
      </c>
      <c r="W159">
        <v>0</v>
      </c>
      <c r="X159">
        <v>0</v>
      </c>
      <c r="Y159">
        <v>0</v>
      </c>
      <c r="Z159">
        <v>0</v>
      </c>
      <c r="AB159">
        <v>0.61439999999999995</v>
      </c>
      <c r="AC159">
        <v>0.33939199999999997</v>
      </c>
      <c r="AD159">
        <v>0.16052080000000002</v>
      </c>
      <c r="AE159">
        <v>6.1717639999999997E-2</v>
      </c>
      <c r="AF159">
        <v>2.3579880000000001E-2</v>
      </c>
      <c r="AG159">
        <v>7.4033900000000001E-3</v>
      </c>
      <c r="AH159">
        <v>2.79584E-3</v>
      </c>
      <c r="AI159">
        <v>2.384494E-3</v>
      </c>
      <c r="AJ159">
        <v>2.4209649999999997E-3</v>
      </c>
      <c r="AK159">
        <v>9.9999999999999995E-7</v>
      </c>
      <c r="AL159">
        <v>9.9999999999999995E-7</v>
      </c>
      <c r="AM159">
        <v>9.9999999999999995E-7</v>
      </c>
      <c r="AN159">
        <v>9.9999999999999995E-7</v>
      </c>
    </row>
    <row r="160" spans="1:40">
      <c r="A160">
        <v>0.66559999999999997</v>
      </c>
      <c r="B160">
        <v>0.32117819999999997</v>
      </c>
      <c r="C160">
        <v>0.14685000000000001</v>
      </c>
      <c r="D160">
        <v>5.3713479999999994E-2</v>
      </c>
      <c r="E160">
        <v>1.9120339999999996E-2</v>
      </c>
      <c r="F160">
        <v>5.2911499999999997E-3</v>
      </c>
      <c r="G160">
        <v>2.400044E-3</v>
      </c>
      <c r="H160">
        <v>2.3612799999999995E-3</v>
      </c>
      <c r="I160">
        <v>2.1721501999999999E-3</v>
      </c>
      <c r="J160">
        <v>0</v>
      </c>
      <c r="K160">
        <v>0</v>
      </c>
      <c r="L160">
        <v>0</v>
      </c>
      <c r="M160">
        <v>0</v>
      </c>
      <c r="O160">
        <v>0.14715107706605482</v>
      </c>
      <c r="P160">
        <v>8.9537928555445123E-3</v>
      </c>
      <c r="Q160">
        <v>3.9579734766670696E-3</v>
      </c>
      <c r="R160">
        <v>2.8023800782549105E-3</v>
      </c>
      <c r="S160">
        <v>1.9380068430993739E-3</v>
      </c>
      <c r="T160">
        <v>9.5352265451849631E-4</v>
      </c>
      <c r="U160">
        <v>6.1606271807341172E-4</v>
      </c>
      <c r="V160">
        <v>1.4483710719564236E-3</v>
      </c>
      <c r="W160">
        <v>0</v>
      </c>
      <c r="X160">
        <v>0</v>
      </c>
      <c r="Y160">
        <v>0</v>
      </c>
      <c r="Z160">
        <v>0</v>
      </c>
      <c r="AB160">
        <v>0.66559999999999997</v>
      </c>
      <c r="AC160">
        <v>0.32117819999999997</v>
      </c>
      <c r="AD160">
        <v>0.14685000000000001</v>
      </c>
      <c r="AE160">
        <v>5.3713479999999994E-2</v>
      </c>
      <c r="AF160">
        <v>1.9120339999999996E-2</v>
      </c>
      <c r="AG160">
        <v>5.2911499999999997E-3</v>
      </c>
      <c r="AH160">
        <v>2.400044E-3</v>
      </c>
      <c r="AI160">
        <v>2.3612799999999995E-3</v>
      </c>
      <c r="AJ160">
        <v>2.1721501999999999E-3</v>
      </c>
      <c r="AK160">
        <v>9.9999999999999995E-7</v>
      </c>
      <c r="AL160">
        <v>9.9999999999999995E-7</v>
      </c>
      <c r="AM160">
        <v>9.9999999999999995E-7</v>
      </c>
      <c r="AN160">
        <v>9.9999999999999995E-7</v>
      </c>
    </row>
    <row r="161" spans="1:40">
      <c r="A161">
        <v>0.71679999999999999</v>
      </c>
      <c r="B161">
        <v>0.30429279999999997</v>
      </c>
      <c r="C161">
        <v>0.13430140000000002</v>
      </c>
      <c r="D161">
        <v>4.6708140000000002E-2</v>
      </c>
      <c r="E161">
        <v>1.5606819999999999E-2</v>
      </c>
      <c r="F161">
        <v>4.5104640000000005E-3</v>
      </c>
      <c r="G161">
        <v>1.9605195999999997E-3</v>
      </c>
      <c r="H161">
        <v>1.881598E-3</v>
      </c>
      <c r="I161">
        <v>2.139948E-3</v>
      </c>
      <c r="J161">
        <v>0</v>
      </c>
      <c r="K161">
        <v>0</v>
      </c>
      <c r="L161">
        <v>0</v>
      </c>
      <c r="M161">
        <v>0</v>
      </c>
      <c r="O161">
        <v>0.1467376251910191</v>
      </c>
      <c r="P161">
        <v>8.920069635378414E-3</v>
      </c>
      <c r="Q161">
        <v>3.7433587141763478E-3</v>
      </c>
      <c r="R161">
        <v>2.7322571835389138E-3</v>
      </c>
      <c r="S161">
        <v>2.2840758852498747E-3</v>
      </c>
      <c r="T161">
        <v>1.1323489011125503E-3</v>
      </c>
      <c r="U161">
        <v>5.5267941048133863E-4</v>
      </c>
      <c r="V161">
        <v>1.4753256233354043E-3</v>
      </c>
      <c r="W161">
        <v>0</v>
      </c>
      <c r="X161">
        <v>0</v>
      </c>
      <c r="Y161">
        <v>0</v>
      </c>
      <c r="Z161">
        <v>0</v>
      </c>
      <c r="AB161">
        <v>0.71679999999999999</v>
      </c>
      <c r="AC161">
        <v>0.30429279999999997</v>
      </c>
      <c r="AD161">
        <v>0.13430140000000002</v>
      </c>
      <c r="AE161">
        <v>4.6708140000000002E-2</v>
      </c>
      <c r="AF161">
        <v>1.5606819999999999E-2</v>
      </c>
      <c r="AG161">
        <v>4.5104640000000005E-3</v>
      </c>
      <c r="AH161">
        <v>1.9605195999999997E-3</v>
      </c>
      <c r="AI161">
        <v>1.881598E-3</v>
      </c>
      <c r="AJ161">
        <v>2.139948E-3</v>
      </c>
      <c r="AK161">
        <v>9.9999999999999995E-7</v>
      </c>
      <c r="AL161">
        <v>9.9999999999999995E-7</v>
      </c>
      <c r="AM161">
        <v>9.9999999999999995E-7</v>
      </c>
      <c r="AN161">
        <v>9.9999999999999995E-7</v>
      </c>
    </row>
    <row r="162" spans="1:40">
      <c r="A162">
        <v>0.76800000000000002</v>
      </c>
      <c r="B162">
        <v>0.28877920000000001</v>
      </c>
      <c r="C162">
        <v>0.12322</v>
      </c>
      <c r="D162">
        <v>4.0308480000000001E-2</v>
      </c>
      <c r="E162">
        <v>1.2629992000000001E-2</v>
      </c>
      <c r="F162">
        <v>3.9157919999999995E-3</v>
      </c>
      <c r="G162">
        <v>1.5382060000000001E-3</v>
      </c>
      <c r="H162">
        <v>1.8029657999999997E-3</v>
      </c>
      <c r="I162">
        <v>2.0830732E-3</v>
      </c>
      <c r="J162">
        <v>0</v>
      </c>
      <c r="K162">
        <v>0</v>
      </c>
      <c r="L162">
        <v>0</v>
      </c>
      <c r="M162">
        <v>0</v>
      </c>
      <c r="O162">
        <v>0.14641417628665609</v>
      </c>
      <c r="P162">
        <v>8.6249683767536268E-3</v>
      </c>
      <c r="Q162">
        <v>3.6979335840439322E-3</v>
      </c>
      <c r="R162">
        <v>2.2008683337083118E-3</v>
      </c>
      <c r="S162">
        <v>2.255002404648385E-3</v>
      </c>
      <c r="T162">
        <v>1.4025618454442572E-3</v>
      </c>
      <c r="U162">
        <v>6.1486977418246855E-4</v>
      </c>
      <c r="V162">
        <v>1.8453597895915039E-3</v>
      </c>
      <c r="W162">
        <v>0</v>
      </c>
      <c r="X162">
        <v>0</v>
      </c>
      <c r="Y162">
        <v>0</v>
      </c>
      <c r="Z162">
        <v>0</v>
      </c>
      <c r="AB162">
        <v>0.76800000000000002</v>
      </c>
      <c r="AC162">
        <v>0.28877920000000001</v>
      </c>
      <c r="AD162">
        <v>0.12322</v>
      </c>
      <c r="AE162">
        <v>4.0308480000000001E-2</v>
      </c>
      <c r="AF162">
        <v>1.2629992000000001E-2</v>
      </c>
      <c r="AG162">
        <v>3.9157919999999995E-3</v>
      </c>
      <c r="AH162">
        <v>1.5382060000000001E-3</v>
      </c>
      <c r="AI162">
        <v>1.8029657999999997E-3</v>
      </c>
      <c r="AJ162">
        <v>2.0830732E-3</v>
      </c>
      <c r="AK162">
        <v>9.9999999999999995E-7</v>
      </c>
      <c r="AL162">
        <v>9.9999999999999995E-7</v>
      </c>
      <c r="AM162">
        <v>9.9999999999999995E-7</v>
      </c>
      <c r="AN162">
        <v>9.9999999999999995E-7</v>
      </c>
    </row>
    <row r="163" spans="1:40">
      <c r="A163">
        <v>0.81920000000000004</v>
      </c>
      <c r="B163">
        <v>0.27454020000000001</v>
      </c>
      <c r="C163">
        <v>0.11309080000000001</v>
      </c>
      <c r="D163">
        <v>3.5123699999999994E-2</v>
      </c>
      <c r="E163">
        <v>1.0286682E-2</v>
      </c>
      <c r="F163">
        <v>3.2751839999999996E-3</v>
      </c>
      <c r="G163">
        <v>1.3413318000000001E-3</v>
      </c>
      <c r="H163">
        <v>1.3664415999999999E-3</v>
      </c>
      <c r="I163">
        <v>1.9994936E-3</v>
      </c>
      <c r="J163">
        <v>0</v>
      </c>
      <c r="K163">
        <v>0</v>
      </c>
      <c r="L163">
        <v>0</v>
      </c>
      <c r="M163">
        <v>0</v>
      </c>
      <c r="O163">
        <v>0.14605337515340067</v>
      </c>
      <c r="P163">
        <v>8.2861934686561597E-3</v>
      </c>
      <c r="Q163">
        <v>3.5808133217189631E-3</v>
      </c>
      <c r="R163">
        <v>1.7626323838566005E-3</v>
      </c>
      <c r="S163">
        <v>1.7820500410005327E-3</v>
      </c>
      <c r="T163">
        <v>1.424087450981224E-3</v>
      </c>
      <c r="U163">
        <v>6.3693349007788887E-4</v>
      </c>
      <c r="V163">
        <v>1.867709532894449E-3</v>
      </c>
      <c r="W163">
        <v>0</v>
      </c>
      <c r="X163">
        <v>0</v>
      </c>
      <c r="Y163">
        <v>0</v>
      </c>
      <c r="Z163">
        <v>0</v>
      </c>
      <c r="AB163">
        <v>0.81920000000000004</v>
      </c>
      <c r="AC163">
        <v>0.27454020000000001</v>
      </c>
      <c r="AD163">
        <v>0.11309080000000001</v>
      </c>
      <c r="AE163">
        <v>3.5123699999999994E-2</v>
      </c>
      <c r="AF163">
        <v>1.0286682E-2</v>
      </c>
      <c r="AG163">
        <v>3.2751839999999996E-3</v>
      </c>
      <c r="AH163">
        <v>1.3413318000000001E-3</v>
      </c>
      <c r="AI163">
        <v>1.3664415999999999E-3</v>
      </c>
      <c r="AJ163">
        <v>1.9994936E-3</v>
      </c>
      <c r="AK163">
        <v>9.9999999999999995E-7</v>
      </c>
      <c r="AL163">
        <v>9.9999999999999995E-7</v>
      </c>
      <c r="AM163">
        <v>9.9999999999999995E-7</v>
      </c>
      <c r="AN163">
        <v>9.9999999999999995E-7</v>
      </c>
    </row>
    <row r="164" spans="1:40">
      <c r="A164">
        <v>0.92159999999999997</v>
      </c>
      <c r="B164">
        <v>0.24835259999999998</v>
      </c>
      <c r="C164">
        <v>9.5017979999999988E-2</v>
      </c>
      <c r="D164">
        <v>2.6415819999999996E-2</v>
      </c>
      <c r="E164">
        <v>6.5518480000000007E-3</v>
      </c>
      <c r="F164">
        <v>2.0080936000000001E-3</v>
      </c>
      <c r="G164">
        <v>1.2482285799999999E-3</v>
      </c>
      <c r="H164">
        <v>9.1854312000000003E-4</v>
      </c>
      <c r="I164">
        <v>1.8620161999999998E-3</v>
      </c>
      <c r="J164">
        <v>0</v>
      </c>
      <c r="K164">
        <v>0</v>
      </c>
      <c r="L164">
        <v>0</v>
      </c>
      <c r="M164">
        <v>0</v>
      </c>
      <c r="O164">
        <v>0.14504425786910699</v>
      </c>
      <c r="P164">
        <v>8.0031402444290592E-3</v>
      </c>
      <c r="Q164">
        <v>3.4091692297391154E-3</v>
      </c>
      <c r="R164">
        <v>1.2477594871288294E-3</v>
      </c>
      <c r="S164">
        <v>1.6093294656144219E-3</v>
      </c>
      <c r="T164">
        <v>1.1453764360183651E-3</v>
      </c>
      <c r="U164">
        <v>7.9894732368709519E-4</v>
      </c>
      <c r="V164">
        <v>1.6668760660508626E-3</v>
      </c>
      <c r="W164">
        <v>0</v>
      </c>
      <c r="X164">
        <v>0</v>
      </c>
      <c r="Y164">
        <v>0</v>
      </c>
      <c r="Z164">
        <v>0</v>
      </c>
      <c r="AB164">
        <v>0.92159999999999997</v>
      </c>
      <c r="AC164">
        <v>0.24835259999999998</v>
      </c>
      <c r="AD164">
        <v>9.5017979999999988E-2</v>
      </c>
      <c r="AE164">
        <v>2.6415819999999996E-2</v>
      </c>
      <c r="AF164">
        <v>6.5518480000000007E-3</v>
      </c>
      <c r="AG164">
        <v>2.0080936000000001E-3</v>
      </c>
      <c r="AH164">
        <v>1.2482285799999999E-3</v>
      </c>
      <c r="AI164">
        <v>9.1854312000000003E-4</v>
      </c>
      <c r="AJ164">
        <v>1.8620161999999998E-3</v>
      </c>
      <c r="AK164">
        <v>9.9999999999999995E-7</v>
      </c>
      <c r="AL164">
        <v>9.9999999999999995E-7</v>
      </c>
      <c r="AM164">
        <v>9.9999999999999995E-7</v>
      </c>
      <c r="AN164">
        <v>9.9999999999999995E-7</v>
      </c>
    </row>
    <row r="165" spans="1:40">
      <c r="A165">
        <v>1.024</v>
      </c>
      <c r="B165">
        <v>0.22589959999999998</v>
      </c>
      <c r="C165">
        <v>7.9658160000000006E-2</v>
      </c>
      <c r="D165">
        <v>1.990774E-2</v>
      </c>
      <c r="E165">
        <v>4.217106E-3</v>
      </c>
      <c r="F165">
        <v>1.5929818000000001E-3</v>
      </c>
      <c r="G165">
        <v>8.3276140000000003E-4</v>
      </c>
      <c r="H165">
        <v>1.0959038000000001E-3</v>
      </c>
      <c r="I165">
        <v>1.7323022000000001E-3</v>
      </c>
      <c r="J165">
        <v>0</v>
      </c>
      <c r="K165">
        <v>0</v>
      </c>
      <c r="L165">
        <v>0</v>
      </c>
      <c r="M165">
        <v>0</v>
      </c>
      <c r="O165">
        <v>0.14384779304806869</v>
      </c>
      <c r="P165">
        <v>8.1506871408489213E-3</v>
      </c>
      <c r="Q165">
        <v>3.409009591215607E-3</v>
      </c>
      <c r="R165">
        <v>1.268727780073409E-3</v>
      </c>
      <c r="S165">
        <v>9.8954211988737514E-4</v>
      </c>
      <c r="T165">
        <v>8.2889793259411618E-4</v>
      </c>
      <c r="U165">
        <v>6.4024587884124642E-4</v>
      </c>
      <c r="V165">
        <v>1.6133593399798448E-3</v>
      </c>
      <c r="W165">
        <v>0</v>
      </c>
      <c r="X165">
        <v>0</v>
      </c>
      <c r="Y165">
        <v>0</v>
      </c>
      <c r="Z165">
        <v>0</v>
      </c>
      <c r="AB165">
        <v>1.024</v>
      </c>
      <c r="AC165">
        <v>0.22589959999999998</v>
      </c>
      <c r="AD165">
        <v>7.9658160000000006E-2</v>
      </c>
      <c r="AE165">
        <v>1.990774E-2</v>
      </c>
      <c r="AF165">
        <v>4.217106E-3</v>
      </c>
      <c r="AG165">
        <v>1.5929818000000001E-3</v>
      </c>
      <c r="AH165">
        <v>8.3276140000000003E-4</v>
      </c>
      <c r="AI165">
        <v>1.0959038000000001E-3</v>
      </c>
      <c r="AJ165">
        <v>1.7323022000000001E-3</v>
      </c>
      <c r="AK165">
        <v>9.9999999999999995E-7</v>
      </c>
      <c r="AL165">
        <v>9.9999999999999995E-7</v>
      </c>
      <c r="AM165">
        <v>9.9999999999999995E-7</v>
      </c>
      <c r="AN165">
        <v>9.9999999999999995E-7</v>
      </c>
    </row>
    <row r="166" spans="1:40">
      <c r="A166">
        <v>1.1264000000000001</v>
      </c>
      <c r="B166">
        <v>0.20666600000000002</v>
      </c>
      <c r="C166">
        <v>6.678518E-2</v>
      </c>
      <c r="D166">
        <v>1.517846E-2</v>
      </c>
      <c r="E166">
        <v>2.5274116E-3</v>
      </c>
      <c r="F166">
        <v>1.4276043199999999E-3</v>
      </c>
      <c r="G166">
        <v>3.6053939999999997E-4</v>
      </c>
      <c r="H166">
        <v>6.8205619999999985E-4</v>
      </c>
      <c r="I166">
        <v>1.3299668E-3</v>
      </c>
      <c r="J166">
        <v>0</v>
      </c>
      <c r="K166">
        <v>0</v>
      </c>
      <c r="L166">
        <v>0</v>
      </c>
      <c r="M166">
        <v>0</v>
      </c>
      <c r="O166">
        <v>0.14253430544433854</v>
      </c>
      <c r="P166">
        <v>8.7157490502537977E-3</v>
      </c>
      <c r="Q166">
        <v>3.7549618710447643E-3</v>
      </c>
      <c r="R166">
        <v>1.2452123593920837E-3</v>
      </c>
      <c r="S166">
        <v>1.4947268497818246E-3</v>
      </c>
      <c r="T166">
        <v>4.7893652449077211E-4</v>
      </c>
      <c r="U166">
        <v>6.5098502453144033E-4</v>
      </c>
      <c r="V166">
        <v>1.4709595834368463E-3</v>
      </c>
      <c r="W166">
        <v>0</v>
      </c>
      <c r="X166">
        <v>0</v>
      </c>
      <c r="Y166">
        <v>0</v>
      </c>
      <c r="Z166">
        <v>0</v>
      </c>
      <c r="AB166">
        <v>1.1264000000000001</v>
      </c>
      <c r="AC166">
        <v>0.20666600000000002</v>
      </c>
      <c r="AD166">
        <v>6.678518E-2</v>
      </c>
      <c r="AE166">
        <v>1.517846E-2</v>
      </c>
      <c r="AF166">
        <v>2.5274116E-3</v>
      </c>
      <c r="AG166">
        <v>1.4276043199999999E-3</v>
      </c>
      <c r="AH166">
        <v>3.6053939999999997E-4</v>
      </c>
      <c r="AI166">
        <v>6.8205619999999985E-4</v>
      </c>
      <c r="AJ166">
        <v>1.3299668E-3</v>
      </c>
      <c r="AK166">
        <v>9.9999999999999995E-7</v>
      </c>
      <c r="AL166">
        <v>9.9999999999999995E-7</v>
      </c>
      <c r="AM166">
        <v>9.9999999999999995E-7</v>
      </c>
      <c r="AN166">
        <v>9.9999999999999995E-7</v>
      </c>
    </row>
    <row r="167" spans="1:40">
      <c r="A167">
        <v>1.2287999999999999</v>
      </c>
      <c r="B167">
        <v>0.18989333999999999</v>
      </c>
      <c r="C167">
        <v>5.597734E-2</v>
      </c>
      <c r="D167">
        <v>1.1690146000000002E-2</v>
      </c>
      <c r="E167">
        <v>1.8776232E-3</v>
      </c>
      <c r="F167">
        <v>1.1045706E-3</v>
      </c>
      <c r="G167">
        <v>2.5047000000000003E-4</v>
      </c>
      <c r="H167">
        <v>6.1126596000000001E-4</v>
      </c>
      <c r="I167">
        <v>1.2109204000000002E-3</v>
      </c>
      <c r="J167">
        <v>0</v>
      </c>
      <c r="K167">
        <v>0</v>
      </c>
      <c r="L167">
        <v>0</v>
      </c>
      <c r="M167">
        <v>0</v>
      </c>
      <c r="O167">
        <v>0.14145061991160729</v>
      </c>
      <c r="P167">
        <v>9.2379887463668164E-3</v>
      </c>
      <c r="Q167">
        <v>4.0510049893180827E-3</v>
      </c>
      <c r="R167">
        <v>1.1604228574451643E-3</v>
      </c>
      <c r="S167">
        <v>2.4488042533319806E-3</v>
      </c>
      <c r="T167">
        <v>6.91537053723443E-4</v>
      </c>
      <c r="U167">
        <v>3.7080403410320119E-4</v>
      </c>
      <c r="V167">
        <v>1.8470717093446319E-3</v>
      </c>
      <c r="W167">
        <v>0</v>
      </c>
      <c r="X167">
        <v>0</v>
      </c>
      <c r="Y167">
        <v>0</v>
      </c>
      <c r="Z167">
        <v>0</v>
      </c>
      <c r="AB167">
        <v>1.2287999999999999</v>
      </c>
      <c r="AC167">
        <v>0.18989333999999999</v>
      </c>
      <c r="AD167">
        <v>5.597734E-2</v>
      </c>
      <c r="AE167">
        <v>1.1690146000000002E-2</v>
      </c>
      <c r="AF167">
        <v>1.8776232E-3</v>
      </c>
      <c r="AG167">
        <v>1.1045706E-3</v>
      </c>
      <c r="AH167">
        <v>2.5047000000000003E-4</v>
      </c>
      <c r="AI167">
        <v>6.1126596000000001E-4</v>
      </c>
      <c r="AJ167">
        <v>1.2109204000000002E-3</v>
      </c>
      <c r="AK167">
        <v>9.9999999999999995E-7</v>
      </c>
      <c r="AL167">
        <v>9.9999999999999995E-7</v>
      </c>
      <c r="AM167">
        <v>9.9999999999999995E-7</v>
      </c>
      <c r="AN167">
        <v>9.9999999999999995E-7</v>
      </c>
    </row>
    <row r="168" spans="1:40">
      <c r="A168">
        <v>1.3311999999999999</v>
      </c>
      <c r="B168">
        <v>0.17504018000000002</v>
      </c>
      <c r="C168">
        <v>4.7395439999999997E-2</v>
      </c>
      <c r="D168">
        <v>8.8484560000000011E-3</v>
      </c>
      <c r="E168">
        <v>1.4879905999999998E-3</v>
      </c>
      <c r="F168">
        <v>1.1198460000000001E-3</v>
      </c>
      <c r="G168">
        <v>-1.2825481999999999E-4</v>
      </c>
      <c r="H168">
        <v>7.1887679999999997E-4</v>
      </c>
      <c r="I168">
        <v>1.1373651799999999E-3</v>
      </c>
      <c r="J168">
        <v>0</v>
      </c>
      <c r="K168">
        <v>0</v>
      </c>
      <c r="L168">
        <v>0</v>
      </c>
      <c r="M168">
        <v>0</v>
      </c>
      <c r="O168">
        <v>0.14012714410551225</v>
      </c>
      <c r="P168">
        <v>9.3986013141849987E-3</v>
      </c>
      <c r="Q168">
        <v>3.9772479351531508E-3</v>
      </c>
      <c r="R168">
        <v>1.0570691801186903E-3</v>
      </c>
      <c r="S168">
        <v>2.9202386302458229E-3</v>
      </c>
      <c r="T168">
        <v>7.0159207019097794E-4</v>
      </c>
      <c r="U168">
        <v>1.7696939610904481E-4</v>
      </c>
      <c r="V168">
        <v>1.6206075682269169E-3</v>
      </c>
      <c r="W168">
        <v>0</v>
      </c>
      <c r="X168">
        <v>0</v>
      </c>
      <c r="Y168">
        <v>0</v>
      </c>
      <c r="Z168">
        <v>0</v>
      </c>
      <c r="AB168">
        <v>1.3311999999999999</v>
      </c>
      <c r="AC168">
        <v>0.17504018000000002</v>
      </c>
      <c r="AD168">
        <v>4.7395439999999997E-2</v>
      </c>
      <c r="AE168">
        <v>8.8484560000000011E-3</v>
      </c>
      <c r="AF168">
        <v>1.4879905999999998E-3</v>
      </c>
      <c r="AG168">
        <v>1.1198460000000001E-3</v>
      </c>
      <c r="AH168">
        <v>9.9999999999999995E-7</v>
      </c>
      <c r="AI168">
        <v>7.1887679999999997E-4</v>
      </c>
      <c r="AJ168">
        <v>1.1373651799999999E-3</v>
      </c>
      <c r="AK168">
        <v>9.9999999999999995E-7</v>
      </c>
      <c r="AL168">
        <v>9.9999999999999995E-7</v>
      </c>
      <c r="AM168">
        <v>9.9999999999999995E-7</v>
      </c>
      <c r="AN168">
        <v>9.9999999999999995E-7</v>
      </c>
    </row>
    <row r="169" spans="1:40">
      <c r="A169">
        <v>1.4336</v>
      </c>
      <c r="B169">
        <v>0.16180057999999997</v>
      </c>
      <c r="C169">
        <v>4.0129940000000003E-2</v>
      </c>
      <c r="D169">
        <v>6.5806679999999996E-3</v>
      </c>
      <c r="E169">
        <v>1.1843641999999999E-3</v>
      </c>
      <c r="F169">
        <v>7.9011719999999975E-4</v>
      </c>
      <c r="G169">
        <v>-9.7972200000000017E-5</v>
      </c>
      <c r="H169">
        <v>6.2757939999999999E-4</v>
      </c>
      <c r="I169">
        <v>9.3730907999999989E-4</v>
      </c>
      <c r="J169">
        <v>0</v>
      </c>
      <c r="K169">
        <v>0</v>
      </c>
      <c r="L169">
        <v>0</v>
      </c>
      <c r="M169">
        <v>0</v>
      </c>
      <c r="O169">
        <v>0.13905595198804688</v>
      </c>
      <c r="P169">
        <v>9.5422824304775208E-3</v>
      </c>
      <c r="Q169">
        <v>4.0310499122337843E-3</v>
      </c>
      <c r="R169">
        <v>1.0321449889110542E-3</v>
      </c>
      <c r="S169">
        <v>3.4711548714065179E-3</v>
      </c>
      <c r="T169">
        <v>8.4963532183090172E-4</v>
      </c>
      <c r="U169">
        <v>4.6927828987424933E-4</v>
      </c>
      <c r="V169">
        <v>1.4932789150532903E-3</v>
      </c>
      <c r="W169">
        <v>0</v>
      </c>
      <c r="X169">
        <v>0</v>
      </c>
      <c r="Y169">
        <v>0</v>
      </c>
      <c r="Z169">
        <v>0</v>
      </c>
      <c r="AB169">
        <v>1.4336</v>
      </c>
      <c r="AC169">
        <v>0.16180057999999997</v>
      </c>
      <c r="AD169">
        <v>4.0129940000000003E-2</v>
      </c>
      <c r="AE169">
        <v>6.5806679999999996E-3</v>
      </c>
      <c r="AF169">
        <v>1.1843641999999999E-3</v>
      </c>
      <c r="AG169">
        <v>7.9011719999999975E-4</v>
      </c>
      <c r="AH169">
        <v>9.9999999999999995E-7</v>
      </c>
      <c r="AI169">
        <v>6.2757939999999999E-4</v>
      </c>
      <c r="AJ169">
        <v>9.3730907999999989E-4</v>
      </c>
      <c r="AK169">
        <v>9.9999999999999995E-7</v>
      </c>
      <c r="AL169">
        <v>9.9999999999999995E-7</v>
      </c>
      <c r="AM169">
        <v>9.9999999999999995E-7</v>
      </c>
      <c r="AN169">
        <v>9.9999999999999995E-7</v>
      </c>
    </row>
    <row r="170" spans="1:40">
      <c r="A170">
        <v>1.536</v>
      </c>
      <c r="B170">
        <v>0.14997823999999998</v>
      </c>
      <c r="C170">
        <v>3.4280379999999999E-2</v>
      </c>
      <c r="D170">
        <v>4.7810653999999994E-3</v>
      </c>
      <c r="E170">
        <v>1.271742848E-3</v>
      </c>
      <c r="F170">
        <v>8.7474379999999982E-4</v>
      </c>
      <c r="G170">
        <v>3.6492863999999998E-4</v>
      </c>
      <c r="H170">
        <v>3.8208726000000008E-4</v>
      </c>
      <c r="I170">
        <v>7.4998889999999992E-4</v>
      </c>
      <c r="J170">
        <v>0</v>
      </c>
      <c r="K170">
        <v>0</v>
      </c>
      <c r="L170">
        <v>0</v>
      </c>
      <c r="M170">
        <v>0</v>
      </c>
      <c r="O170">
        <v>0.13838198120442921</v>
      </c>
      <c r="P170">
        <v>9.5131863251488973E-3</v>
      </c>
      <c r="Q170">
        <v>3.9036892235109859E-3</v>
      </c>
      <c r="R170">
        <v>1.0739024435919937E-3</v>
      </c>
      <c r="S170">
        <v>3.0128379333573853E-3</v>
      </c>
      <c r="T170">
        <v>7.3417550932998845E-4</v>
      </c>
      <c r="U170">
        <v>5.1348447360118695E-4</v>
      </c>
      <c r="V170">
        <v>1.5781619605810043E-3</v>
      </c>
      <c r="W170">
        <v>0</v>
      </c>
      <c r="X170">
        <v>0</v>
      </c>
      <c r="Y170">
        <v>0</v>
      </c>
      <c r="Z170">
        <v>0</v>
      </c>
      <c r="AB170">
        <v>1.536</v>
      </c>
      <c r="AC170">
        <v>0.14997823999999998</v>
      </c>
      <c r="AD170">
        <v>3.4280379999999999E-2</v>
      </c>
      <c r="AE170">
        <v>4.7810653999999994E-3</v>
      </c>
      <c r="AF170">
        <v>1.271742848E-3</v>
      </c>
      <c r="AG170">
        <v>8.7474379999999982E-4</v>
      </c>
      <c r="AH170">
        <v>3.6492863999999998E-4</v>
      </c>
      <c r="AI170">
        <v>3.8208726000000008E-4</v>
      </c>
      <c r="AJ170">
        <v>7.4998889999999992E-4</v>
      </c>
      <c r="AK170">
        <v>9.9999999999999995E-7</v>
      </c>
      <c r="AL170">
        <v>9.9999999999999995E-7</v>
      </c>
      <c r="AM170">
        <v>9.9999999999999995E-7</v>
      </c>
      <c r="AN170">
        <v>9.9999999999999995E-7</v>
      </c>
    </row>
    <row r="171" spans="1:40">
      <c r="A171">
        <v>1.6384000000000001</v>
      </c>
      <c r="B171">
        <v>0.13999677999999999</v>
      </c>
      <c r="C171">
        <v>2.9269480000000004E-2</v>
      </c>
      <c r="D171">
        <v>3.7928452000000001E-3</v>
      </c>
      <c r="E171">
        <v>8.9522460000000001E-4</v>
      </c>
      <c r="F171">
        <v>9.8551940000000016E-4</v>
      </c>
      <c r="G171">
        <v>2.4987200000000005E-4</v>
      </c>
      <c r="H171">
        <v>9.5030799999999991E-5</v>
      </c>
      <c r="I171">
        <v>6.0092970000000007E-4</v>
      </c>
      <c r="J171">
        <v>0</v>
      </c>
      <c r="K171">
        <v>0</v>
      </c>
      <c r="L171">
        <v>0</v>
      </c>
      <c r="M171">
        <v>0</v>
      </c>
      <c r="O171">
        <v>0.13738073412106228</v>
      </c>
      <c r="P171">
        <v>9.1696151430689845E-3</v>
      </c>
      <c r="Q171">
        <v>3.59376986871046E-3</v>
      </c>
      <c r="R171">
        <v>1.035488351513333E-3</v>
      </c>
      <c r="S171">
        <v>2.3270198779331047E-3</v>
      </c>
      <c r="T171">
        <v>5.4543889057941217E-4</v>
      </c>
      <c r="U171">
        <v>6.4762163911669904E-4</v>
      </c>
      <c r="V171">
        <v>1.7364771802821652E-3</v>
      </c>
      <c r="W171">
        <v>0</v>
      </c>
      <c r="X171">
        <v>0</v>
      </c>
      <c r="Y171">
        <v>0</v>
      </c>
      <c r="Z171">
        <v>0</v>
      </c>
      <c r="AB171">
        <v>1.6384000000000001</v>
      </c>
      <c r="AC171">
        <v>0.13999677999999999</v>
      </c>
      <c r="AD171">
        <v>2.9269480000000004E-2</v>
      </c>
      <c r="AE171">
        <v>3.7928452000000001E-3</v>
      </c>
      <c r="AF171">
        <v>8.9522460000000001E-4</v>
      </c>
      <c r="AG171">
        <v>9.8551940000000016E-4</v>
      </c>
      <c r="AH171">
        <v>2.4987200000000005E-4</v>
      </c>
      <c r="AI171">
        <v>9.5030799999999991E-5</v>
      </c>
      <c r="AJ171">
        <v>6.0092970000000007E-4</v>
      </c>
      <c r="AK171">
        <v>9.9999999999999995E-7</v>
      </c>
      <c r="AL171">
        <v>9.9999999999999995E-7</v>
      </c>
      <c r="AM171">
        <v>9.9999999999999995E-7</v>
      </c>
      <c r="AN171">
        <v>9.9999999999999995E-7</v>
      </c>
    </row>
    <row r="172" spans="1:40">
      <c r="A172">
        <v>1.8431999999999999</v>
      </c>
      <c r="B172">
        <v>0.1229309</v>
      </c>
      <c r="C172">
        <v>2.0683879999999998E-2</v>
      </c>
      <c r="D172">
        <v>2.9200944600000001E-3</v>
      </c>
      <c r="E172">
        <v>3.8128020000000008E-4</v>
      </c>
      <c r="F172">
        <v>6.8108259999999994E-4</v>
      </c>
      <c r="G172">
        <v>-1.4642760000000001E-4</v>
      </c>
      <c r="H172">
        <v>-1.5815928000000005E-4</v>
      </c>
      <c r="I172">
        <v>5.8175800000000013E-5</v>
      </c>
      <c r="J172">
        <v>0</v>
      </c>
      <c r="K172">
        <v>0</v>
      </c>
      <c r="L172">
        <v>0</v>
      </c>
      <c r="M172">
        <v>0</v>
      </c>
      <c r="O172">
        <v>0.13570066597378952</v>
      </c>
      <c r="P172">
        <v>8.7837959400819416E-3</v>
      </c>
      <c r="Q172">
        <v>3.071871201497055E-3</v>
      </c>
      <c r="R172">
        <v>9.7281430377986337E-4</v>
      </c>
      <c r="S172">
        <v>1.9059044374370663E-3</v>
      </c>
      <c r="T172">
        <v>4.2898926316902152E-4</v>
      </c>
      <c r="U172">
        <v>6.9903977991720334E-4</v>
      </c>
      <c r="V172">
        <v>1.6264386632778994E-3</v>
      </c>
      <c r="W172">
        <v>0</v>
      </c>
      <c r="X172">
        <v>0</v>
      </c>
      <c r="Y172">
        <v>0</v>
      </c>
      <c r="Z172">
        <v>0</v>
      </c>
      <c r="AB172">
        <v>1.8431999999999999</v>
      </c>
      <c r="AC172">
        <v>0.1229309</v>
      </c>
      <c r="AD172">
        <v>2.0683879999999998E-2</v>
      </c>
      <c r="AE172">
        <v>2.9200944600000001E-3</v>
      </c>
      <c r="AF172">
        <v>3.8128020000000008E-4</v>
      </c>
      <c r="AG172">
        <v>6.8108259999999994E-4</v>
      </c>
      <c r="AH172">
        <v>9.9999999999999995E-7</v>
      </c>
      <c r="AI172">
        <v>9.9999999999999995E-7</v>
      </c>
      <c r="AJ172">
        <v>5.8175800000000013E-5</v>
      </c>
      <c r="AK172">
        <v>9.9999999999999995E-7</v>
      </c>
      <c r="AL172">
        <v>9.9999999999999995E-7</v>
      </c>
      <c r="AM172">
        <v>9.9999999999999995E-7</v>
      </c>
      <c r="AN172">
        <v>9.9999999999999995E-7</v>
      </c>
    </row>
    <row r="173" spans="1:40">
      <c r="A173">
        <v>2.048</v>
      </c>
      <c r="B173">
        <v>0.10957162000000001</v>
      </c>
      <c r="C173">
        <v>1.4876504000000002E-2</v>
      </c>
      <c r="D173">
        <v>2.3274120000000001E-3</v>
      </c>
      <c r="E173">
        <v>-5.4443207999999997E-4</v>
      </c>
      <c r="F173">
        <v>9.0244680000000006E-4</v>
      </c>
      <c r="G173">
        <v>-5.5936219999999995E-4</v>
      </c>
      <c r="H173">
        <v>-5.6165100000000003E-4</v>
      </c>
      <c r="I173">
        <v>2.3294945999999999E-4</v>
      </c>
      <c r="J173">
        <v>0</v>
      </c>
      <c r="K173">
        <v>0</v>
      </c>
      <c r="L173">
        <v>0</v>
      </c>
      <c r="M173">
        <v>0</v>
      </c>
      <c r="O173">
        <v>0.13427764787000851</v>
      </c>
      <c r="P173">
        <v>8.5828733797301236E-3</v>
      </c>
      <c r="Q173">
        <v>2.4671080833579221E-3</v>
      </c>
      <c r="R173">
        <v>8.5457233417466293E-4</v>
      </c>
      <c r="S173">
        <v>1.552621684952165E-3</v>
      </c>
      <c r="T173">
        <v>8.8158578107079295E-4</v>
      </c>
      <c r="U173">
        <v>4.5261950268409777E-4</v>
      </c>
      <c r="V173">
        <v>1.119500501792946E-3</v>
      </c>
      <c r="W173">
        <v>0</v>
      </c>
      <c r="X173">
        <v>0</v>
      </c>
      <c r="Y173">
        <v>0</v>
      </c>
      <c r="Z173">
        <v>0</v>
      </c>
      <c r="AB173">
        <v>2.048</v>
      </c>
      <c r="AC173">
        <v>0.10957162000000001</v>
      </c>
      <c r="AD173">
        <v>1.4876504000000002E-2</v>
      </c>
      <c r="AE173">
        <v>2.3274120000000001E-3</v>
      </c>
      <c r="AF173">
        <v>9.9999999999999995E-7</v>
      </c>
      <c r="AG173">
        <v>9.0244680000000006E-4</v>
      </c>
      <c r="AH173">
        <v>9.9999999999999995E-7</v>
      </c>
      <c r="AI173">
        <v>9.9999999999999995E-7</v>
      </c>
      <c r="AJ173">
        <v>2.3294945999999999E-4</v>
      </c>
      <c r="AK173">
        <v>9.9999999999999995E-7</v>
      </c>
      <c r="AL173">
        <v>9.9999999999999995E-7</v>
      </c>
      <c r="AM173">
        <v>9.9999999999999995E-7</v>
      </c>
      <c r="AN173">
        <v>9.9999999999999995E-7</v>
      </c>
    </row>
    <row r="174" spans="1:40">
      <c r="A174">
        <v>2.2528000000000001</v>
      </c>
      <c r="B174">
        <v>0.10010564</v>
      </c>
      <c r="C174">
        <v>1.1204691999999999E-2</v>
      </c>
      <c r="D174">
        <v>1.7985080000000001E-3</v>
      </c>
      <c r="E174">
        <v>-5.4964921999999992E-4</v>
      </c>
      <c r="F174">
        <v>8.0933800000000005E-4</v>
      </c>
      <c r="G174">
        <v>-8.6954000000000003E-4</v>
      </c>
      <c r="H174">
        <v>-2.1561080199999997E-4</v>
      </c>
      <c r="I174">
        <v>7.0687180000000009E-5</v>
      </c>
      <c r="J174">
        <v>0</v>
      </c>
      <c r="K174">
        <v>0</v>
      </c>
      <c r="L174">
        <v>0</v>
      </c>
      <c r="M174">
        <v>0</v>
      </c>
      <c r="O174">
        <v>0.13336753595014417</v>
      </c>
      <c r="P174">
        <v>7.7923115910055853E-3</v>
      </c>
      <c r="Q174">
        <v>2.8200002212712678E-3</v>
      </c>
      <c r="R174">
        <v>1.0316796014571054E-3</v>
      </c>
      <c r="S174">
        <v>1.8314635332902481E-3</v>
      </c>
      <c r="T174">
        <v>5.7961885912684037E-4</v>
      </c>
      <c r="U174">
        <v>2.0335058408577295E-4</v>
      </c>
      <c r="V174">
        <v>1.0709919892164797E-3</v>
      </c>
      <c r="W174">
        <v>0</v>
      </c>
      <c r="X174">
        <v>0</v>
      </c>
      <c r="Y174">
        <v>0</v>
      </c>
      <c r="Z174">
        <v>0</v>
      </c>
      <c r="AB174">
        <v>2.2528000000000001</v>
      </c>
      <c r="AC174">
        <v>0.10010564</v>
      </c>
      <c r="AD174">
        <v>1.1204691999999999E-2</v>
      </c>
      <c r="AE174">
        <v>1.7985080000000001E-3</v>
      </c>
      <c r="AF174">
        <v>9.9999999999999995E-7</v>
      </c>
      <c r="AG174">
        <v>8.0933800000000005E-4</v>
      </c>
      <c r="AH174">
        <v>9.9999999999999995E-7</v>
      </c>
      <c r="AI174">
        <v>9.9999999999999995E-7</v>
      </c>
      <c r="AJ174">
        <v>7.0687180000000009E-5</v>
      </c>
      <c r="AK174">
        <v>9.9999999999999995E-7</v>
      </c>
      <c r="AL174">
        <v>9.9999999999999995E-7</v>
      </c>
      <c r="AM174">
        <v>9.9999999999999995E-7</v>
      </c>
      <c r="AN174">
        <v>9.9999999999999995E-7</v>
      </c>
    </row>
    <row r="175" spans="1:40">
      <c r="A175">
        <v>2.4575999999999998</v>
      </c>
      <c r="B175">
        <v>9.3930245999999995E-2</v>
      </c>
      <c r="C175">
        <v>8.8037533999999994E-3</v>
      </c>
      <c r="D175">
        <v>1.5966020000000001E-3</v>
      </c>
      <c r="E175">
        <v>-2.1585820000000005E-4</v>
      </c>
      <c r="F175">
        <v>6.8896920000000006E-4</v>
      </c>
      <c r="G175">
        <v>-5.9549439999999993E-4</v>
      </c>
      <c r="H175">
        <v>-7.4992899999999998E-4</v>
      </c>
      <c r="I175">
        <v>1.0337376E-4</v>
      </c>
      <c r="J175">
        <v>0</v>
      </c>
      <c r="K175">
        <v>0</v>
      </c>
      <c r="L175">
        <v>0</v>
      </c>
      <c r="M175">
        <v>0</v>
      </c>
      <c r="O175">
        <v>0.13239817689973143</v>
      </c>
      <c r="P175">
        <v>6.8135558050318188E-3</v>
      </c>
      <c r="Q175">
        <v>2.3062063547024583E-3</v>
      </c>
      <c r="R175">
        <v>1.2360524125890455E-3</v>
      </c>
      <c r="S175">
        <v>5.5058930038523273E-4</v>
      </c>
      <c r="T175">
        <v>8.8329294555419163E-4</v>
      </c>
      <c r="U175">
        <v>6.4084624534282801E-4</v>
      </c>
      <c r="V175">
        <v>1.4857984632696954E-3</v>
      </c>
      <c r="W175">
        <v>0</v>
      </c>
      <c r="X175">
        <v>0</v>
      </c>
      <c r="Y175">
        <v>0</v>
      </c>
      <c r="Z175">
        <v>0</v>
      </c>
      <c r="AB175">
        <v>2.4575999999999998</v>
      </c>
      <c r="AC175">
        <v>9.3930245999999995E-2</v>
      </c>
      <c r="AD175">
        <v>8.8037533999999994E-3</v>
      </c>
      <c r="AE175">
        <v>1.5966020000000001E-3</v>
      </c>
      <c r="AF175">
        <v>9.9999999999999995E-7</v>
      </c>
      <c r="AG175">
        <v>6.8896920000000006E-4</v>
      </c>
      <c r="AH175">
        <v>9.9999999999999995E-7</v>
      </c>
      <c r="AI175">
        <v>9.9999999999999995E-7</v>
      </c>
      <c r="AJ175">
        <v>1.0337376E-4</v>
      </c>
      <c r="AK175">
        <v>9.9999999999999995E-7</v>
      </c>
      <c r="AL175">
        <v>9.9999999999999995E-7</v>
      </c>
      <c r="AM175">
        <v>9.9999999999999995E-7</v>
      </c>
      <c r="AN175">
        <v>9.9999999999999995E-7</v>
      </c>
    </row>
    <row r="176" spans="1:40">
      <c r="A176">
        <v>2.6623999999999999</v>
      </c>
      <c r="B176">
        <v>8.925359799999999E-2</v>
      </c>
      <c r="C176">
        <v>7.2257439999999992E-3</v>
      </c>
      <c r="D176">
        <v>1.6344839999999999E-3</v>
      </c>
      <c r="E176">
        <v>-3.6892699999999996E-4</v>
      </c>
      <c r="F176">
        <v>6.0933819999999992E-4</v>
      </c>
      <c r="G176">
        <v>-9.8231959999999993E-4</v>
      </c>
      <c r="H176">
        <v>-1.0464980000000001E-3</v>
      </c>
      <c r="I176">
        <v>-2.3171940000000008E-4</v>
      </c>
      <c r="J176">
        <v>0</v>
      </c>
      <c r="K176">
        <v>0</v>
      </c>
      <c r="L176">
        <v>0</v>
      </c>
      <c r="M176">
        <v>0</v>
      </c>
      <c r="O176">
        <v>0.13085858045542723</v>
      </c>
      <c r="P176">
        <v>6.4102972085489131E-3</v>
      </c>
      <c r="Q176">
        <v>2.8989564266870241E-3</v>
      </c>
      <c r="R176">
        <v>1.4284068031964843E-3</v>
      </c>
      <c r="S176">
        <v>7.1533937845382183E-4</v>
      </c>
      <c r="T176">
        <v>1.1644936170629274E-3</v>
      </c>
      <c r="U176">
        <v>3.9050741874322955E-4</v>
      </c>
      <c r="V176">
        <v>1.561320914438092E-3</v>
      </c>
      <c r="W176">
        <v>0</v>
      </c>
      <c r="X176">
        <v>0</v>
      </c>
      <c r="Y176">
        <v>0</v>
      </c>
      <c r="Z176">
        <v>0</v>
      </c>
      <c r="AB176">
        <v>2.6623999999999999</v>
      </c>
      <c r="AC176">
        <v>8.925359799999999E-2</v>
      </c>
      <c r="AD176">
        <v>7.2257439999999992E-3</v>
      </c>
      <c r="AE176">
        <v>1.6344839999999999E-3</v>
      </c>
      <c r="AF176">
        <v>9.9999999999999995E-7</v>
      </c>
      <c r="AG176">
        <v>6.0933819999999992E-4</v>
      </c>
      <c r="AH176">
        <v>9.9999999999999995E-7</v>
      </c>
      <c r="AI176">
        <v>9.9999999999999995E-7</v>
      </c>
      <c r="AJ176">
        <v>9.9999999999999995E-7</v>
      </c>
      <c r="AK176">
        <v>9.9999999999999995E-7</v>
      </c>
      <c r="AL176">
        <v>9.9999999999999995E-7</v>
      </c>
      <c r="AM176">
        <v>9.9999999999999995E-7</v>
      </c>
      <c r="AN176">
        <v>9.9999999999999995E-7</v>
      </c>
    </row>
    <row r="177" spans="1:40">
      <c r="A177">
        <v>2.8672</v>
      </c>
      <c r="B177">
        <v>8.5916742000000004E-2</v>
      </c>
      <c r="C177">
        <v>5.9789259999999999E-3</v>
      </c>
      <c r="D177">
        <v>1.2239719999999998E-3</v>
      </c>
      <c r="E177">
        <v>-1.1218999999999999E-3</v>
      </c>
      <c r="F177">
        <v>-5.5653235999999996E-4</v>
      </c>
      <c r="G177">
        <v>-9.6409879999999999E-4</v>
      </c>
      <c r="H177">
        <v>-8.1050007999999992E-4</v>
      </c>
      <c r="I177">
        <v>-5.3490760000000014E-4</v>
      </c>
      <c r="J177">
        <v>0</v>
      </c>
      <c r="K177">
        <v>0</v>
      </c>
      <c r="L177">
        <v>0</v>
      </c>
      <c r="M177">
        <v>0</v>
      </c>
      <c r="O177">
        <v>0.1287267521540543</v>
      </c>
      <c r="P177">
        <v>6.6425417903751265E-3</v>
      </c>
      <c r="Q177">
        <v>3.8744383511252313E-3</v>
      </c>
      <c r="R177">
        <v>2.0035671885913885E-3</v>
      </c>
      <c r="S177">
        <v>8.0504554048342397E-4</v>
      </c>
      <c r="T177">
        <v>5.7803628360787187E-4</v>
      </c>
      <c r="U177">
        <v>6.4526698686019266E-4</v>
      </c>
      <c r="V177">
        <v>1.6124254788232231E-3</v>
      </c>
      <c r="W177">
        <v>0</v>
      </c>
      <c r="X177">
        <v>0</v>
      </c>
      <c r="Y177">
        <v>0</v>
      </c>
      <c r="Z177">
        <v>0</v>
      </c>
      <c r="AB177">
        <v>2.8672</v>
      </c>
      <c r="AC177">
        <v>8.5916742000000004E-2</v>
      </c>
      <c r="AD177">
        <v>5.9789259999999999E-3</v>
      </c>
      <c r="AE177">
        <v>1.2239719999999998E-3</v>
      </c>
      <c r="AF177">
        <v>9.9999999999999995E-7</v>
      </c>
      <c r="AG177">
        <v>9.9999999999999995E-7</v>
      </c>
      <c r="AH177">
        <v>9.9999999999999995E-7</v>
      </c>
      <c r="AI177">
        <v>9.9999999999999995E-7</v>
      </c>
      <c r="AJ177">
        <v>9.9999999999999995E-7</v>
      </c>
      <c r="AK177">
        <v>9.9999999999999995E-7</v>
      </c>
      <c r="AL177">
        <v>9.9999999999999995E-7</v>
      </c>
      <c r="AM177">
        <v>9.9999999999999995E-7</v>
      </c>
      <c r="AN177">
        <v>9.9999999999999995E-7</v>
      </c>
    </row>
    <row r="178" spans="1:40">
      <c r="A178">
        <v>3.0720000000000001</v>
      </c>
      <c r="B178">
        <v>8.2824929999999991E-2</v>
      </c>
      <c r="C178">
        <v>5.1972519999999994E-3</v>
      </c>
      <c r="D178">
        <v>8.2677740000000003E-4</v>
      </c>
      <c r="E178">
        <v>-1.389894E-3</v>
      </c>
      <c r="F178">
        <v>-9.5877719999999992E-4</v>
      </c>
      <c r="G178">
        <v>-1.081093E-3</v>
      </c>
      <c r="H178">
        <v>-1.373836E-3</v>
      </c>
      <c r="I178">
        <v>-3.1602179999999999E-4</v>
      </c>
      <c r="J178">
        <v>0</v>
      </c>
      <c r="K178">
        <v>0</v>
      </c>
      <c r="L178">
        <v>0</v>
      </c>
      <c r="M178">
        <v>0</v>
      </c>
      <c r="O178">
        <v>0.12672694703774331</v>
      </c>
      <c r="P178">
        <v>6.1947721845819316E-3</v>
      </c>
      <c r="Q178">
        <v>3.8988969206309879E-3</v>
      </c>
      <c r="R178">
        <v>2.2867597457603629E-3</v>
      </c>
      <c r="S178">
        <v>1.4727018328951384E-3</v>
      </c>
      <c r="T178">
        <v>4.0561049289065487E-4</v>
      </c>
      <c r="U178">
        <v>4.4949671587231869E-4</v>
      </c>
      <c r="V178">
        <v>1.1213264069405483E-3</v>
      </c>
      <c r="W178">
        <v>0</v>
      </c>
      <c r="X178">
        <v>0</v>
      </c>
      <c r="Y178">
        <v>0</v>
      </c>
      <c r="Z178">
        <v>0</v>
      </c>
      <c r="AB178">
        <v>3.0720000000000001</v>
      </c>
      <c r="AC178">
        <v>8.2824929999999991E-2</v>
      </c>
      <c r="AD178">
        <v>5.1972519999999994E-3</v>
      </c>
      <c r="AE178">
        <v>8.2677740000000003E-4</v>
      </c>
      <c r="AF178">
        <v>9.9999999999999995E-7</v>
      </c>
      <c r="AG178">
        <v>9.9999999999999995E-7</v>
      </c>
      <c r="AH178">
        <v>9.9999999999999995E-7</v>
      </c>
      <c r="AI178">
        <v>9.9999999999999995E-7</v>
      </c>
      <c r="AJ178">
        <v>9.9999999999999995E-7</v>
      </c>
      <c r="AK178">
        <v>9.9999999999999995E-7</v>
      </c>
      <c r="AL178">
        <v>9.9999999999999995E-7</v>
      </c>
      <c r="AM178">
        <v>9.9999999999999995E-7</v>
      </c>
      <c r="AN178">
        <v>9.9999999999999995E-7</v>
      </c>
    </row>
    <row r="179" spans="1:40">
      <c r="A179">
        <v>3.2768000000000002</v>
      </c>
      <c r="B179">
        <v>8.0073865999999994E-2</v>
      </c>
      <c r="C179">
        <v>4.2934399999999999E-3</v>
      </c>
      <c r="D179">
        <v>9.2880665999999987E-4</v>
      </c>
      <c r="E179">
        <v>-1.6807427999999999E-3</v>
      </c>
      <c r="F179">
        <v>-7.4025985999999998E-4</v>
      </c>
      <c r="G179">
        <v>-1.3148088000000003E-3</v>
      </c>
      <c r="H179">
        <v>-1.5039332000000001E-3</v>
      </c>
      <c r="I179">
        <v>-2.4123239999999994E-4</v>
      </c>
      <c r="J179">
        <v>0</v>
      </c>
      <c r="K179">
        <v>0</v>
      </c>
      <c r="L179">
        <v>0</v>
      </c>
      <c r="M179">
        <v>0</v>
      </c>
      <c r="O179">
        <v>0.12489273412283351</v>
      </c>
      <c r="P179">
        <v>5.5600341826062541E-3</v>
      </c>
      <c r="Q179">
        <v>3.7432870885915469E-3</v>
      </c>
      <c r="R179">
        <v>1.485370150029682E-3</v>
      </c>
      <c r="S179">
        <v>1.805559922330189E-3</v>
      </c>
      <c r="T179">
        <v>5.0704996498096718E-4</v>
      </c>
      <c r="U179">
        <v>6.1130323107169986E-4</v>
      </c>
      <c r="V179">
        <v>1.1494186910078938E-3</v>
      </c>
      <c r="W179">
        <v>0</v>
      </c>
      <c r="X179">
        <v>0</v>
      </c>
      <c r="Y179">
        <v>0</v>
      </c>
      <c r="Z179">
        <v>0</v>
      </c>
      <c r="AB179">
        <v>3.2768000000000002</v>
      </c>
      <c r="AC179">
        <v>8.0073865999999994E-2</v>
      </c>
      <c r="AD179">
        <v>4.2934399999999999E-3</v>
      </c>
      <c r="AE179">
        <v>9.2880665999999987E-4</v>
      </c>
      <c r="AF179">
        <v>9.9999999999999995E-7</v>
      </c>
      <c r="AG179">
        <v>9.9999999999999995E-7</v>
      </c>
      <c r="AH179">
        <v>9.9999999999999995E-7</v>
      </c>
      <c r="AI179">
        <v>9.9999999999999995E-7</v>
      </c>
      <c r="AJ179">
        <v>9.9999999999999995E-7</v>
      </c>
      <c r="AK179">
        <v>9.9999999999999995E-7</v>
      </c>
      <c r="AL179">
        <v>9.9999999999999995E-7</v>
      </c>
      <c r="AM179">
        <v>9.9999999999999995E-7</v>
      </c>
      <c r="AN179">
        <v>9.9999999999999995E-7</v>
      </c>
    </row>
    <row r="180" spans="1:40">
      <c r="A180">
        <v>3.6863999999999999</v>
      </c>
      <c r="B180">
        <v>7.5389188799999993E-2</v>
      </c>
      <c r="C180">
        <v>3.32154E-3</v>
      </c>
      <c r="D180">
        <v>6.6547639999999994E-4</v>
      </c>
      <c r="E180">
        <v>-7.4503399999999989E-4</v>
      </c>
      <c r="F180">
        <v>7.2363499999999992E-4</v>
      </c>
      <c r="G180">
        <v>-1.4305440000000002E-3</v>
      </c>
      <c r="H180">
        <v>-9.8813052000000013E-4</v>
      </c>
      <c r="I180">
        <v>-1.2493220000000006E-4</v>
      </c>
      <c r="J180">
        <v>0</v>
      </c>
      <c r="K180">
        <v>0</v>
      </c>
      <c r="L180">
        <v>0</v>
      </c>
      <c r="M180">
        <v>0</v>
      </c>
      <c r="O180">
        <v>0.12205731744915266</v>
      </c>
      <c r="P180">
        <v>3.4820005214387891E-3</v>
      </c>
      <c r="Q180">
        <v>3.3409177475009467E-3</v>
      </c>
      <c r="R180">
        <v>1.1088895445013898E-3</v>
      </c>
      <c r="S180">
        <v>1.8650763197856006E-3</v>
      </c>
      <c r="T180">
        <v>2.9722856252385971E-4</v>
      </c>
      <c r="U180">
        <v>7.7787242675386812E-4</v>
      </c>
      <c r="V180">
        <v>1.4438052975346779E-3</v>
      </c>
      <c r="W180">
        <v>0</v>
      </c>
      <c r="X180">
        <v>0</v>
      </c>
      <c r="Y180">
        <v>0</v>
      </c>
      <c r="Z180">
        <v>0</v>
      </c>
      <c r="AB180">
        <v>3.6863999999999999</v>
      </c>
      <c r="AC180">
        <v>7.5389188799999993E-2</v>
      </c>
      <c r="AD180">
        <v>3.32154E-3</v>
      </c>
      <c r="AE180">
        <v>6.6547639999999994E-4</v>
      </c>
      <c r="AF180">
        <v>9.9999999999999995E-7</v>
      </c>
      <c r="AG180">
        <v>7.2363499999999992E-4</v>
      </c>
      <c r="AH180">
        <v>9.9999999999999995E-7</v>
      </c>
      <c r="AI180">
        <v>9.9999999999999995E-7</v>
      </c>
      <c r="AJ180">
        <v>9.9999999999999995E-7</v>
      </c>
      <c r="AK180">
        <v>9.9999999999999995E-7</v>
      </c>
      <c r="AL180">
        <v>9.9999999999999995E-7</v>
      </c>
      <c r="AM180">
        <v>9.9999999999999995E-7</v>
      </c>
      <c r="AN180">
        <v>9.9999999999999995E-7</v>
      </c>
    </row>
    <row r="181" spans="1:40">
      <c r="A181">
        <v>4.0960000000000001</v>
      </c>
      <c r="B181">
        <v>7.3281126800000013E-2</v>
      </c>
      <c r="C181">
        <v>4.2203759999999996E-3</v>
      </c>
      <c r="D181">
        <v>5.7532059999999992E-4</v>
      </c>
      <c r="E181">
        <v>8.0131600000000105E-5</v>
      </c>
      <c r="F181">
        <v>4.1027540000000001E-4</v>
      </c>
      <c r="G181">
        <v>-6.4823840000000001E-4</v>
      </c>
      <c r="H181">
        <v>-3.8987275999999998E-4</v>
      </c>
      <c r="I181">
        <v>-1.3031639999999998E-4</v>
      </c>
      <c r="J181">
        <v>0</v>
      </c>
      <c r="K181">
        <v>0</v>
      </c>
      <c r="L181">
        <v>0</v>
      </c>
      <c r="M181">
        <v>0</v>
      </c>
      <c r="O181">
        <v>0.11975581279029379</v>
      </c>
      <c r="P181">
        <v>2.1227068833755639E-3</v>
      </c>
      <c r="Q181">
        <v>2.5691512564056636E-3</v>
      </c>
      <c r="R181">
        <v>1.7180511664383865E-3</v>
      </c>
      <c r="S181">
        <v>1.7690193225826563E-3</v>
      </c>
      <c r="T181">
        <v>7.0080284429167373E-4</v>
      </c>
      <c r="U181">
        <v>3.2167326672679535E-4</v>
      </c>
      <c r="V181">
        <v>1.4456159094349023E-3</v>
      </c>
      <c r="W181">
        <v>0</v>
      </c>
      <c r="X181">
        <v>0</v>
      </c>
      <c r="Y181">
        <v>0</v>
      </c>
      <c r="Z181">
        <v>0</v>
      </c>
      <c r="AB181">
        <v>4.0960000000000001</v>
      </c>
      <c r="AC181">
        <v>7.3281126800000013E-2</v>
      </c>
      <c r="AD181">
        <v>4.2203759999999996E-3</v>
      </c>
      <c r="AE181">
        <v>5.7532059999999992E-4</v>
      </c>
      <c r="AF181">
        <v>8.0131600000000105E-5</v>
      </c>
      <c r="AG181">
        <v>4.1027540000000001E-4</v>
      </c>
      <c r="AH181">
        <v>9.9999999999999995E-7</v>
      </c>
      <c r="AI181">
        <v>9.9999999999999995E-7</v>
      </c>
      <c r="AJ181">
        <v>9.9999999999999995E-7</v>
      </c>
      <c r="AK181">
        <v>9.9999999999999995E-7</v>
      </c>
      <c r="AL181">
        <v>9.9999999999999995E-7</v>
      </c>
      <c r="AM181">
        <v>9.9999999999999995E-7</v>
      </c>
      <c r="AN181">
        <v>9.9999999999999995E-7</v>
      </c>
    </row>
    <row r="182" spans="1:40">
      <c r="A182">
        <v>4.5056000000000003</v>
      </c>
      <c r="B182">
        <v>7.3391150599999996E-2</v>
      </c>
      <c r="C182">
        <v>4.8482020000000002E-3</v>
      </c>
      <c r="D182">
        <v>2.4911599999999973E-5</v>
      </c>
      <c r="E182">
        <v>4.4668540000000002E-4</v>
      </c>
      <c r="F182">
        <v>1.5591600000000042E-5</v>
      </c>
      <c r="G182">
        <v>-3.4063099999999999E-4</v>
      </c>
      <c r="H182">
        <v>1.1961519999999999E-4</v>
      </c>
      <c r="I182">
        <v>2.5829140000000004E-4</v>
      </c>
      <c r="J182">
        <v>0</v>
      </c>
      <c r="K182">
        <v>0</v>
      </c>
      <c r="L182">
        <v>0</v>
      </c>
      <c r="M182">
        <v>0</v>
      </c>
      <c r="O182">
        <v>0.1196454122368647</v>
      </c>
      <c r="P182">
        <v>1.8114188952089464E-3</v>
      </c>
      <c r="Q182">
        <v>2.539431613944211E-3</v>
      </c>
      <c r="R182">
        <v>1.6053770689890272E-3</v>
      </c>
      <c r="S182">
        <v>1.4195187578543299E-3</v>
      </c>
      <c r="T182">
        <v>6.9031624624986193E-4</v>
      </c>
      <c r="U182">
        <v>6.2138971265478802E-4</v>
      </c>
      <c r="V182">
        <v>1.3313135053182629E-3</v>
      </c>
      <c r="W182">
        <v>0</v>
      </c>
      <c r="X182">
        <v>0</v>
      </c>
      <c r="Y182">
        <v>0</v>
      </c>
      <c r="Z182">
        <v>0</v>
      </c>
      <c r="AB182">
        <v>4.5056000000000003</v>
      </c>
      <c r="AC182">
        <v>7.3391150599999996E-2</v>
      </c>
      <c r="AD182">
        <v>4.8482020000000002E-3</v>
      </c>
      <c r="AE182">
        <v>2.4911599999999973E-5</v>
      </c>
      <c r="AF182">
        <v>4.4668540000000002E-4</v>
      </c>
      <c r="AG182">
        <v>1.5591600000000042E-5</v>
      </c>
      <c r="AH182">
        <v>9.9999999999999995E-7</v>
      </c>
      <c r="AI182">
        <v>1.1961519999999999E-4</v>
      </c>
      <c r="AJ182">
        <v>2.5829140000000004E-4</v>
      </c>
      <c r="AK182">
        <v>9.9999999999999995E-7</v>
      </c>
      <c r="AL182">
        <v>9.9999999999999995E-7</v>
      </c>
      <c r="AM182">
        <v>9.9999999999999995E-7</v>
      </c>
      <c r="AN182">
        <v>9.9999999999999995E-7</v>
      </c>
    </row>
    <row r="183" spans="1:40">
      <c r="A183">
        <v>4.9151999999999996</v>
      </c>
      <c r="B183">
        <v>7.5225794400000018E-2</v>
      </c>
      <c r="C183">
        <v>4.7273919999999995E-3</v>
      </c>
      <c r="D183">
        <v>1.4652800000000002E-4</v>
      </c>
      <c r="E183">
        <v>7.3240939999999997E-4</v>
      </c>
      <c r="F183">
        <v>1.9736077999999999E-4</v>
      </c>
      <c r="G183">
        <v>7.0415939999999994E-5</v>
      </c>
      <c r="H183">
        <v>5.7249945999999997E-4</v>
      </c>
      <c r="I183">
        <v>6.5686880000000007E-4</v>
      </c>
      <c r="J183">
        <v>0</v>
      </c>
      <c r="K183">
        <v>0</v>
      </c>
      <c r="L183">
        <v>0</v>
      </c>
      <c r="M183">
        <v>0</v>
      </c>
      <c r="O183">
        <v>0.12027096298521181</v>
      </c>
      <c r="P183">
        <v>1.6983948284394887E-3</v>
      </c>
      <c r="Q183">
        <v>2.4106382498055362E-3</v>
      </c>
      <c r="R183">
        <v>1.6900046392515613E-3</v>
      </c>
      <c r="S183">
        <v>9.968528848231027E-4</v>
      </c>
      <c r="T183">
        <v>5.8321117860292079E-4</v>
      </c>
      <c r="U183">
        <v>5.8885386580687224E-4</v>
      </c>
      <c r="V183">
        <v>1.5387978791529769E-3</v>
      </c>
      <c r="W183">
        <v>0</v>
      </c>
      <c r="X183">
        <v>0</v>
      </c>
      <c r="Y183">
        <v>0</v>
      </c>
      <c r="Z183">
        <v>0</v>
      </c>
      <c r="AB183">
        <v>4.9151999999999996</v>
      </c>
      <c r="AC183">
        <v>7.5225794400000018E-2</v>
      </c>
      <c r="AD183">
        <v>4.7273919999999995E-3</v>
      </c>
      <c r="AE183">
        <v>1.4652800000000002E-4</v>
      </c>
      <c r="AF183">
        <v>7.3240939999999997E-4</v>
      </c>
      <c r="AG183">
        <v>1.9736077999999999E-4</v>
      </c>
      <c r="AH183">
        <v>7.0415939999999994E-5</v>
      </c>
      <c r="AI183">
        <v>5.7249945999999997E-4</v>
      </c>
      <c r="AJ183">
        <v>6.5686880000000007E-4</v>
      </c>
      <c r="AK183">
        <v>9.9999999999999995E-7</v>
      </c>
      <c r="AL183">
        <v>9.9999999999999995E-7</v>
      </c>
      <c r="AM183">
        <v>9.9999999999999995E-7</v>
      </c>
      <c r="AN183">
        <v>9.9999999999999995E-7</v>
      </c>
    </row>
    <row r="184" spans="1:40">
      <c r="A184">
        <v>5.3247999999999998</v>
      </c>
      <c r="B184">
        <v>7.6429710999999997E-2</v>
      </c>
      <c r="C184">
        <v>4.3643680000000004E-3</v>
      </c>
      <c r="D184">
        <v>4.7765619999999987E-4</v>
      </c>
      <c r="E184">
        <v>8.3673059999999993E-4</v>
      </c>
      <c r="F184">
        <v>1.641522E-4</v>
      </c>
      <c r="G184">
        <v>5.8244860000000005E-4</v>
      </c>
      <c r="H184">
        <v>8.6250340000000006E-4</v>
      </c>
      <c r="I184">
        <v>1.0343809999999998E-3</v>
      </c>
      <c r="J184">
        <v>0</v>
      </c>
      <c r="K184">
        <v>0</v>
      </c>
      <c r="L184">
        <v>0</v>
      </c>
      <c r="M184">
        <v>0</v>
      </c>
      <c r="O184">
        <v>0.12432383949137532</v>
      </c>
      <c r="P184">
        <v>1.7449031846695677E-3</v>
      </c>
      <c r="Q184">
        <v>1.5863086858181796E-3</v>
      </c>
      <c r="R184">
        <v>1.5951219046138135E-3</v>
      </c>
      <c r="S184">
        <v>8.5482554257649559E-4</v>
      </c>
      <c r="T184">
        <v>2.75647792399649E-4</v>
      </c>
      <c r="U184">
        <v>5.1800293087954623E-4</v>
      </c>
      <c r="V184">
        <v>1.5149167241242996E-3</v>
      </c>
      <c r="W184">
        <v>0</v>
      </c>
      <c r="X184">
        <v>0</v>
      </c>
      <c r="Y184">
        <v>0</v>
      </c>
      <c r="Z184">
        <v>0</v>
      </c>
      <c r="AB184">
        <v>5.3247999999999998</v>
      </c>
      <c r="AC184">
        <v>7.6429710999999997E-2</v>
      </c>
      <c r="AD184">
        <v>4.3643680000000004E-3</v>
      </c>
      <c r="AE184">
        <v>4.7765619999999987E-4</v>
      </c>
      <c r="AF184">
        <v>8.3673059999999993E-4</v>
      </c>
      <c r="AG184">
        <v>1.641522E-4</v>
      </c>
      <c r="AH184">
        <v>5.8244860000000005E-4</v>
      </c>
      <c r="AI184">
        <v>8.6250340000000006E-4</v>
      </c>
      <c r="AJ184">
        <v>1.0343809999999998E-3</v>
      </c>
      <c r="AK184">
        <v>9.9999999999999995E-7</v>
      </c>
      <c r="AL184">
        <v>9.9999999999999995E-7</v>
      </c>
      <c r="AM184">
        <v>9.9999999999999995E-7</v>
      </c>
      <c r="AN184">
        <v>9.9999999999999995E-7</v>
      </c>
    </row>
    <row r="185" spans="1:40">
      <c r="A185">
        <v>5.7343999999999999</v>
      </c>
      <c r="B185">
        <v>7.6655734000000003E-2</v>
      </c>
      <c r="C185">
        <v>4.0919607999999998E-3</v>
      </c>
      <c r="D185">
        <v>8.60325E-4</v>
      </c>
      <c r="E185">
        <v>2.8158759999999996E-4</v>
      </c>
      <c r="F185">
        <v>5.2229547999999991E-4</v>
      </c>
      <c r="G185">
        <v>6.9851519999999999E-4</v>
      </c>
      <c r="H185">
        <v>1.0116356000000001E-3</v>
      </c>
      <c r="I185">
        <v>1.4154272E-3</v>
      </c>
      <c r="J185">
        <v>0</v>
      </c>
      <c r="K185">
        <v>0</v>
      </c>
      <c r="L185">
        <v>0</v>
      </c>
      <c r="M185">
        <v>0</v>
      </c>
      <c r="O185">
        <v>0.13040018371414888</v>
      </c>
      <c r="P185">
        <v>4.1099674464600321E-3</v>
      </c>
      <c r="Q185">
        <v>2.050058728817299E-3</v>
      </c>
      <c r="R185">
        <v>1.2477432494102303E-3</v>
      </c>
      <c r="S185">
        <v>9.1256473132564798E-4</v>
      </c>
      <c r="T185">
        <v>3.038752110056034E-4</v>
      </c>
      <c r="U185">
        <v>5.0716432262019385E-4</v>
      </c>
      <c r="V185">
        <v>1.287994443290304E-3</v>
      </c>
      <c r="W185">
        <v>0</v>
      </c>
      <c r="X185">
        <v>0</v>
      </c>
      <c r="Y185">
        <v>0</v>
      </c>
      <c r="Z185">
        <v>0</v>
      </c>
      <c r="AB185">
        <v>5.7343999999999999</v>
      </c>
      <c r="AC185">
        <v>7.6655734000000003E-2</v>
      </c>
      <c r="AD185">
        <v>4.0919607999999998E-3</v>
      </c>
      <c r="AE185">
        <v>8.60325E-4</v>
      </c>
      <c r="AF185">
        <v>2.8158759999999996E-4</v>
      </c>
      <c r="AG185">
        <v>5.2229547999999991E-4</v>
      </c>
      <c r="AH185">
        <v>6.9851519999999999E-4</v>
      </c>
      <c r="AI185">
        <v>1.0116356000000001E-3</v>
      </c>
      <c r="AJ185">
        <v>1.4154272E-3</v>
      </c>
      <c r="AK185">
        <v>9.9999999999999995E-7</v>
      </c>
      <c r="AL185">
        <v>9.9999999999999995E-7</v>
      </c>
      <c r="AM185">
        <v>9.9999999999999995E-7</v>
      </c>
      <c r="AN185">
        <v>9.9999999999999995E-7</v>
      </c>
    </row>
    <row r="186" spans="1:40">
      <c r="A186">
        <v>6.1440000000000001</v>
      </c>
      <c r="B186">
        <v>7.7737234000000016E-2</v>
      </c>
      <c r="C186">
        <v>3.9974605999999998E-3</v>
      </c>
      <c r="D186">
        <v>1.4482111999999999E-3</v>
      </c>
      <c r="E186">
        <v>5.9814771999999999E-4</v>
      </c>
      <c r="F186">
        <v>6.5025770000000003E-4</v>
      </c>
      <c r="G186">
        <v>1.185502E-3</v>
      </c>
      <c r="H186">
        <v>1.3253682E-3</v>
      </c>
      <c r="I186">
        <v>1.4298796E-3</v>
      </c>
      <c r="J186">
        <v>0</v>
      </c>
      <c r="K186">
        <v>0</v>
      </c>
      <c r="L186">
        <v>0</v>
      </c>
      <c r="M186">
        <v>0</v>
      </c>
      <c r="O186">
        <v>0.13535639172193231</v>
      </c>
      <c r="P186">
        <v>4.3941327051264393E-3</v>
      </c>
      <c r="Q186">
        <v>1.4342526401709011E-3</v>
      </c>
      <c r="R186">
        <v>3.8375880833811752E-4</v>
      </c>
      <c r="S186">
        <v>9.2284516298155343E-4</v>
      </c>
      <c r="T186">
        <v>3.7881724191224451E-4</v>
      </c>
      <c r="U186">
        <v>5.9726082437759132E-4</v>
      </c>
      <c r="V186">
        <v>1.2013419714345705E-3</v>
      </c>
      <c r="W186">
        <v>0</v>
      </c>
      <c r="X186">
        <v>0</v>
      </c>
      <c r="Y186">
        <v>0</v>
      </c>
      <c r="Z186">
        <v>0</v>
      </c>
      <c r="AB186">
        <v>6.1440000000000001</v>
      </c>
      <c r="AC186">
        <v>7.7737234000000016E-2</v>
      </c>
      <c r="AD186">
        <v>3.9974605999999998E-3</v>
      </c>
      <c r="AE186">
        <v>1.4482111999999999E-3</v>
      </c>
      <c r="AF186">
        <v>5.9814771999999999E-4</v>
      </c>
      <c r="AG186">
        <v>6.5025770000000003E-4</v>
      </c>
      <c r="AH186">
        <v>1.185502E-3</v>
      </c>
      <c r="AI186">
        <v>1.3253682E-3</v>
      </c>
      <c r="AJ186">
        <v>1.4298796E-3</v>
      </c>
      <c r="AK186">
        <v>9.9999999999999995E-7</v>
      </c>
      <c r="AL186">
        <v>9.9999999999999995E-7</v>
      </c>
      <c r="AM186">
        <v>9.9999999999999995E-7</v>
      </c>
      <c r="AN186">
        <v>9.9999999999999995E-7</v>
      </c>
    </row>
    <row r="187" spans="1:40">
      <c r="A187">
        <v>6.5536000000000003</v>
      </c>
      <c r="B187">
        <v>7.7161571999999998E-2</v>
      </c>
      <c r="C187">
        <v>3.388009E-3</v>
      </c>
      <c r="D187">
        <v>2.3224593999999999E-3</v>
      </c>
      <c r="E187">
        <v>8.8381758000000003E-4</v>
      </c>
      <c r="F187">
        <v>1.4160043999999999E-3</v>
      </c>
      <c r="G187">
        <v>1.1575826000000001E-3</v>
      </c>
      <c r="H187">
        <v>1.0277214E-3</v>
      </c>
      <c r="I187">
        <v>1.4107256E-3</v>
      </c>
      <c r="J187">
        <v>0</v>
      </c>
      <c r="K187">
        <v>0</v>
      </c>
      <c r="L187">
        <v>0</v>
      </c>
      <c r="M187">
        <v>0</v>
      </c>
      <c r="O187">
        <v>0.13541126631652003</v>
      </c>
      <c r="P187">
        <v>3.3676880068646497E-3</v>
      </c>
      <c r="Q187">
        <v>1.563156380634644E-3</v>
      </c>
      <c r="R187">
        <v>7.9195554548331943E-4</v>
      </c>
      <c r="S187">
        <v>6.1479943213766882E-4</v>
      </c>
      <c r="T187">
        <v>2.8836353964882593E-4</v>
      </c>
      <c r="U187">
        <v>5.8011380993715363E-4</v>
      </c>
      <c r="V187">
        <v>1.4396539750866524E-3</v>
      </c>
      <c r="W187">
        <v>0</v>
      </c>
      <c r="X187">
        <v>0</v>
      </c>
      <c r="Y187">
        <v>0</v>
      </c>
      <c r="Z187">
        <v>0</v>
      </c>
      <c r="AB187">
        <v>6.5536000000000003</v>
      </c>
      <c r="AC187">
        <v>7.7161571999999998E-2</v>
      </c>
      <c r="AD187">
        <v>3.388009E-3</v>
      </c>
      <c r="AE187">
        <v>2.3224593999999999E-3</v>
      </c>
      <c r="AF187">
        <v>8.8381758000000003E-4</v>
      </c>
      <c r="AG187">
        <v>1.4160043999999999E-3</v>
      </c>
      <c r="AH187">
        <v>1.1575826000000001E-3</v>
      </c>
      <c r="AI187">
        <v>1.0277214E-3</v>
      </c>
      <c r="AJ187">
        <v>1.4107256E-3</v>
      </c>
      <c r="AK187">
        <v>9.9999999999999995E-7</v>
      </c>
      <c r="AL187">
        <v>9.9999999999999995E-7</v>
      </c>
      <c r="AM187">
        <v>9.9999999999999995E-7</v>
      </c>
      <c r="AN187">
        <v>9.9999999999999995E-7</v>
      </c>
    </row>
    <row r="188" spans="1:40">
      <c r="A188">
        <v>7.3727999999999998</v>
      </c>
      <c r="B188">
        <v>7.656862519999999E-2</v>
      </c>
      <c r="C188">
        <v>2.4275740000000001E-3</v>
      </c>
      <c r="D188">
        <v>2.2814182000000004E-3</v>
      </c>
      <c r="E188">
        <v>6.291171599999999E-4</v>
      </c>
      <c r="F188">
        <v>8.9153400000000047E-5</v>
      </c>
      <c r="G188">
        <v>4.5823407999999991E-4</v>
      </c>
      <c r="H188">
        <v>6.9573892000000001E-4</v>
      </c>
      <c r="I188">
        <v>8.1510969999999997E-4</v>
      </c>
      <c r="J188">
        <v>0</v>
      </c>
      <c r="K188">
        <v>0</v>
      </c>
      <c r="L188">
        <v>0</v>
      </c>
      <c r="M188">
        <v>0</v>
      </c>
      <c r="O188">
        <v>0.13446182142435939</v>
      </c>
      <c r="P188">
        <v>3.3001564670603121E-3</v>
      </c>
      <c r="Q188">
        <v>1.9570422852448026E-3</v>
      </c>
      <c r="R188">
        <v>1.1755302243422871E-3</v>
      </c>
      <c r="S188">
        <v>9.8529106808967876E-4</v>
      </c>
      <c r="T188">
        <v>4.0406590875404467E-4</v>
      </c>
      <c r="U188">
        <v>4.5796544758740481E-4</v>
      </c>
      <c r="V188">
        <v>1.15112332367603E-3</v>
      </c>
      <c r="W188">
        <v>0</v>
      </c>
      <c r="X188">
        <v>0</v>
      </c>
      <c r="Y188">
        <v>0</v>
      </c>
      <c r="Z188">
        <v>0</v>
      </c>
      <c r="AB188">
        <v>7.3727999999999998</v>
      </c>
      <c r="AC188">
        <v>7.656862519999999E-2</v>
      </c>
      <c r="AD188">
        <v>2.4275740000000001E-3</v>
      </c>
      <c r="AE188">
        <v>2.2814182000000004E-3</v>
      </c>
      <c r="AF188">
        <v>6.291171599999999E-4</v>
      </c>
      <c r="AG188">
        <v>8.9153400000000047E-5</v>
      </c>
      <c r="AH188">
        <v>4.5823407999999991E-4</v>
      </c>
      <c r="AI188">
        <v>6.9573892000000001E-4</v>
      </c>
      <c r="AJ188">
        <v>8.1510969999999997E-4</v>
      </c>
      <c r="AK188">
        <v>9.9999999999999995E-7</v>
      </c>
      <c r="AL188">
        <v>9.9999999999999995E-7</v>
      </c>
      <c r="AM188">
        <v>9.9999999999999995E-7</v>
      </c>
      <c r="AN188">
        <v>9.9999999999999995E-7</v>
      </c>
    </row>
    <row r="189" spans="1:40">
      <c r="A189">
        <v>8.1920000000000002</v>
      </c>
      <c r="B189">
        <v>7.4006556680000002E-2</v>
      </c>
      <c r="C189">
        <v>2.4715609999999997E-3</v>
      </c>
      <c r="D189">
        <v>9.678265599999998E-4</v>
      </c>
      <c r="E189">
        <v>-5.8259860000000002E-4</v>
      </c>
      <c r="F189">
        <v>-7.6861999999999997E-5</v>
      </c>
      <c r="G189">
        <v>-5.2770710000000001E-4</v>
      </c>
      <c r="H189">
        <v>-1.9689936000000001E-5</v>
      </c>
      <c r="I189">
        <v>2.6815739999999996E-4</v>
      </c>
      <c r="J189">
        <v>0</v>
      </c>
      <c r="K189">
        <v>0</v>
      </c>
      <c r="L189">
        <v>0</v>
      </c>
      <c r="M189">
        <v>0</v>
      </c>
      <c r="O189">
        <v>0.13504363116547735</v>
      </c>
      <c r="P189">
        <v>2.9480298545138586E-3</v>
      </c>
      <c r="Q189">
        <v>1.5407248424645892E-3</v>
      </c>
      <c r="R189">
        <v>1.1494029766247345E-3</v>
      </c>
      <c r="S189">
        <v>5.9353809271688702E-4</v>
      </c>
      <c r="T189">
        <v>5.2037468735343002E-4</v>
      </c>
      <c r="U189">
        <v>1.4249839767312641E-4</v>
      </c>
      <c r="V189">
        <v>1.3126071363697518E-3</v>
      </c>
      <c r="W189">
        <v>0</v>
      </c>
      <c r="X189">
        <v>0</v>
      </c>
      <c r="Y189">
        <v>0</v>
      </c>
      <c r="Z189">
        <v>0</v>
      </c>
      <c r="AB189">
        <v>8.1920000000000002</v>
      </c>
      <c r="AC189">
        <v>7.4006556680000002E-2</v>
      </c>
      <c r="AD189">
        <v>2.4715609999999997E-3</v>
      </c>
      <c r="AE189">
        <v>9.678265599999998E-4</v>
      </c>
      <c r="AF189">
        <v>9.9999999999999995E-7</v>
      </c>
      <c r="AG189">
        <v>9.9999999999999995E-7</v>
      </c>
      <c r="AH189">
        <v>9.9999999999999995E-7</v>
      </c>
      <c r="AI189">
        <v>9.9999999999999995E-7</v>
      </c>
      <c r="AJ189">
        <v>2.6815739999999996E-4</v>
      </c>
      <c r="AK189">
        <v>9.9999999999999995E-7</v>
      </c>
      <c r="AL189">
        <v>9.9999999999999995E-7</v>
      </c>
      <c r="AM189">
        <v>9.9999999999999995E-7</v>
      </c>
      <c r="AN189">
        <v>9.9999999999999995E-7</v>
      </c>
    </row>
    <row r="190" spans="1:40">
      <c r="A190">
        <v>9.0112000000000005</v>
      </c>
      <c r="B190">
        <v>7.253560520000002E-2</v>
      </c>
      <c r="C190">
        <v>1.8245912000000003E-3</v>
      </c>
      <c r="D190">
        <v>-2.7374000000000147E-6</v>
      </c>
      <c r="E190">
        <v>-6.2882559999999994E-4</v>
      </c>
      <c r="F190">
        <v>-2.0236199999999954E-5</v>
      </c>
      <c r="G190">
        <v>-8.0408359999999991E-4</v>
      </c>
      <c r="H190">
        <v>-5.2629583999999998E-4</v>
      </c>
      <c r="I190">
        <v>-4.4481799999999993E-4</v>
      </c>
      <c r="J190">
        <v>0</v>
      </c>
      <c r="K190">
        <v>0</v>
      </c>
      <c r="L190">
        <v>0</v>
      </c>
      <c r="M190">
        <v>0</v>
      </c>
      <c r="O190">
        <v>0.13032928528306489</v>
      </c>
      <c r="P190">
        <v>4.276298675771748E-3</v>
      </c>
      <c r="Q190">
        <v>1.6631837993760041E-3</v>
      </c>
      <c r="R190">
        <v>1.2453804827629185E-3</v>
      </c>
      <c r="S190">
        <v>8.6367745155827708E-4</v>
      </c>
      <c r="T190">
        <v>3.3771978321724063E-4</v>
      </c>
      <c r="U190">
        <v>3.0775578645450032E-4</v>
      </c>
      <c r="V190">
        <v>1.1592537882310328E-3</v>
      </c>
      <c r="W190">
        <v>0</v>
      </c>
      <c r="X190">
        <v>0</v>
      </c>
      <c r="Y190">
        <v>0</v>
      </c>
      <c r="Z190">
        <v>0</v>
      </c>
      <c r="AB190">
        <v>9.0112000000000005</v>
      </c>
      <c r="AC190">
        <v>7.253560520000002E-2</v>
      </c>
      <c r="AD190">
        <v>1.8245912000000003E-3</v>
      </c>
      <c r="AE190">
        <v>9.9999999999999995E-7</v>
      </c>
      <c r="AF190">
        <v>9.9999999999999995E-7</v>
      </c>
      <c r="AG190">
        <v>9.9999999999999995E-7</v>
      </c>
      <c r="AH190">
        <v>9.9999999999999995E-7</v>
      </c>
      <c r="AI190">
        <v>9.9999999999999995E-7</v>
      </c>
      <c r="AJ190">
        <v>9.9999999999999995E-7</v>
      </c>
      <c r="AK190">
        <v>9.9999999999999995E-7</v>
      </c>
      <c r="AL190">
        <v>9.9999999999999995E-7</v>
      </c>
      <c r="AM190">
        <v>9.9999999999999995E-7</v>
      </c>
      <c r="AN190">
        <v>9.9999999999999995E-7</v>
      </c>
    </row>
    <row r="191" spans="1:40">
      <c r="A191">
        <v>9.8303999999999991</v>
      </c>
      <c r="B191">
        <v>7.0471209999999992E-2</v>
      </c>
      <c r="C191">
        <v>2.1822199999999999E-4</v>
      </c>
      <c r="D191">
        <v>-5.2147400000000007E-4</v>
      </c>
      <c r="E191">
        <v>-7.7224000000000296E-6</v>
      </c>
      <c r="F191">
        <v>-8.5205019999999988E-4</v>
      </c>
      <c r="G191">
        <v>-7.4703460000000003E-4</v>
      </c>
      <c r="H191">
        <v>-4.4743320000000002E-4</v>
      </c>
      <c r="I191">
        <v>-4.6888720000000004E-4</v>
      </c>
      <c r="J191">
        <v>0</v>
      </c>
      <c r="K191">
        <v>0</v>
      </c>
      <c r="L191">
        <v>0</v>
      </c>
      <c r="M191">
        <v>0</v>
      </c>
      <c r="O191">
        <v>0.12331236003931173</v>
      </c>
      <c r="P191">
        <v>2.52758412035485E-3</v>
      </c>
      <c r="Q191">
        <v>2.1449879442854689E-3</v>
      </c>
      <c r="R191">
        <v>1.4811148139934325E-3</v>
      </c>
      <c r="S191">
        <v>4.3380241679617229E-4</v>
      </c>
      <c r="T191">
        <v>6.6468409515784267E-4</v>
      </c>
      <c r="U191">
        <v>2.7670040291206662E-4</v>
      </c>
      <c r="V191">
        <v>1.0303916498005505E-3</v>
      </c>
      <c r="W191">
        <v>0</v>
      </c>
      <c r="X191">
        <v>0</v>
      </c>
      <c r="Y191">
        <v>0</v>
      </c>
      <c r="Z191">
        <v>0</v>
      </c>
      <c r="AB191">
        <v>9.8303999999999991</v>
      </c>
      <c r="AC191">
        <v>7.0471209999999992E-2</v>
      </c>
      <c r="AD191">
        <v>2.1822199999999999E-4</v>
      </c>
      <c r="AE191">
        <v>9.9999999999999995E-7</v>
      </c>
      <c r="AF191">
        <v>9.9999999999999995E-7</v>
      </c>
      <c r="AG191">
        <v>9.9999999999999995E-7</v>
      </c>
      <c r="AH191">
        <v>9.9999999999999995E-7</v>
      </c>
      <c r="AI191">
        <v>9.9999999999999995E-7</v>
      </c>
      <c r="AJ191">
        <v>9.9999999999999995E-7</v>
      </c>
      <c r="AK191">
        <v>9.9999999999999995E-7</v>
      </c>
      <c r="AL191">
        <v>9.9999999999999995E-7</v>
      </c>
      <c r="AM191">
        <v>9.9999999999999995E-7</v>
      </c>
      <c r="AN191">
        <v>9.9999999999999995E-7</v>
      </c>
    </row>
    <row r="192" spans="1:40">
      <c r="A192">
        <v>10.6496</v>
      </c>
      <c r="B192">
        <v>6.8975529999999993E-2</v>
      </c>
      <c r="C192">
        <v>-8.2603264000000003E-4</v>
      </c>
      <c r="D192">
        <v>-1.6133320000000004E-4</v>
      </c>
      <c r="E192">
        <v>6.7286420000000008E-4</v>
      </c>
      <c r="F192">
        <v>-1.1097476000000001E-3</v>
      </c>
      <c r="G192">
        <v>-2.8517899999999999E-4</v>
      </c>
      <c r="H192">
        <v>-6.1897560000000006E-5</v>
      </c>
      <c r="I192">
        <v>2.4767077999999999E-4</v>
      </c>
      <c r="J192">
        <v>0</v>
      </c>
      <c r="K192">
        <v>0</v>
      </c>
      <c r="L192">
        <v>0</v>
      </c>
      <c r="M192">
        <v>0</v>
      </c>
      <c r="O192">
        <v>0.11705761048062872</v>
      </c>
      <c r="P192">
        <v>1.9449515959889718E-3</v>
      </c>
      <c r="Q192">
        <v>2.7621768127803112E-3</v>
      </c>
      <c r="R192">
        <v>2.6286666397697142E-3</v>
      </c>
      <c r="S192">
        <v>5.6277805730527554E-4</v>
      </c>
      <c r="T192">
        <v>6.9142777105493821E-4</v>
      </c>
      <c r="U192">
        <v>4.8008342965258447E-4</v>
      </c>
      <c r="V192">
        <v>6.7283140856535682E-4</v>
      </c>
      <c r="W192">
        <v>0</v>
      </c>
      <c r="X192">
        <v>0</v>
      </c>
      <c r="Y192">
        <v>0</v>
      </c>
      <c r="Z192">
        <v>0</v>
      </c>
      <c r="AB192">
        <v>10.6496</v>
      </c>
      <c r="AC192">
        <v>6.8975529999999993E-2</v>
      </c>
      <c r="AD192">
        <v>9.9999999999999995E-7</v>
      </c>
      <c r="AE192">
        <v>9.9999999999999995E-7</v>
      </c>
      <c r="AF192">
        <v>6.7286420000000008E-4</v>
      </c>
      <c r="AG192">
        <v>9.9999999999999995E-7</v>
      </c>
      <c r="AH192">
        <v>9.9999999999999995E-7</v>
      </c>
      <c r="AI192">
        <v>9.9999999999999995E-7</v>
      </c>
      <c r="AJ192">
        <v>2.4767077999999999E-4</v>
      </c>
      <c r="AK192">
        <v>9.9999999999999995E-7</v>
      </c>
      <c r="AL192">
        <v>9.9999999999999995E-7</v>
      </c>
      <c r="AM192">
        <v>9.9999999999999995E-7</v>
      </c>
      <c r="AN192">
        <v>9.9999999999999995E-7</v>
      </c>
    </row>
    <row r="193" spans="1:40">
      <c r="A193">
        <v>11.4688</v>
      </c>
      <c r="B193">
        <v>6.8904290000000007E-2</v>
      </c>
      <c r="C193">
        <v>1.1393604E-3</v>
      </c>
      <c r="D193">
        <v>1.4035877999999998E-3</v>
      </c>
      <c r="E193">
        <v>1.0398236E-3</v>
      </c>
      <c r="F193">
        <v>3.3180028000000001E-4</v>
      </c>
      <c r="G193">
        <v>5.8461279999999993E-4</v>
      </c>
      <c r="H193">
        <v>7.8825199999999992E-4</v>
      </c>
      <c r="I193">
        <v>1.1052080000000001E-3</v>
      </c>
      <c r="J193">
        <v>0</v>
      </c>
      <c r="K193">
        <v>0</v>
      </c>
      <c r="L193">
        <v>0</v>
      </c>
      <c r="M193">
        <v>0</v>
      </c>
      <c r="O193">
        <v>0.11850456727492764</v>
      </c>
      <c r="P193">
        <v>3.0496147382576542E-3</v>
      </c>
      <c r="Q193">
        <v>3.0069100300275367E-3</v>
      </c>
      <c r="R193">
        <v>1.0793813195874291E-3</v>
      </c>
      <c r="S193">
        <v>6.1151047173533916E-4</v>
      </c>
      <c r="T193">
        <v>2.9669283714845558E-4</v>
      </c>
      <c r="U193">
        <v>6.3969416903235875E-4</v>
      </c>
      <c r="V193">
        <v>1.0438134102091715E-3</v>
      </c>
      <c r="W193">
        <v>0</v>
      </c>
      <c r="X193">
        <v>0</v>
      </c>
      <c r="Y193">
        <v>0</v>
      </c>
      <c r="Z193">
        <v>0</v>
      </c>
      <c r="AB193">
        <v>11.4688</v>
      </c>
      <c r="AC193">
        <v>6.8904290000000007E-2</v>
      </c>
      <c r="AD193">
        <v>1.1393604E-3</v>
      </c>
      <c r="AE193">
        <v>1.4035877999999998E-3</v>
      </c>
      <c r="AF193">
        <v>1.0398236E-3</v>
      </c>
      <c r="AG193">
        <v>3.3180028000000001E-4</v>
      </c>
      <c r="AH193">
        <v>5.8461279999999993E-4</v>
      </c>
      <c r="AI193">
        <v>7.8825199999999992E-4</v>
      </c>
      <c r="AJ193">
        <v>1.1052080000000001E-3</v>
      </c>
      <c r="AK193">
        <v>9.9999999999999995E-7</v>
      </c>
      <c r="AL193">
        <v>9.9999999999999995E-7</v>
      </c>
      <c r="AM193">
        <v>9.9999999999999995E-7</v>
      </c>
      <c r="AN193">
        <v>9.9999999999999995E-7</v>
      </c>
    </row>
    <row r="194" spans="1:40">
      <c r="A194">
        <v>12.288</v>
      </c>
      <c r="B194">
        <v>6.8760424000000001E-2</v>
      </c>
      <c r="C194">
        <v>2.6163862000000001E-3</v>
      </c>
      <c r="D194">
        <v>3.1205419999999996E-3</v>
      </c>
      <c r="E194">
        <v>1.6665239999999999E-4</v>
      </c>
      <c r="F194">
        <v>6.8808899999999991E-4</v>
      </c>
      <c r="G194">
        <v>6.2803220000000001E-4</v>
      </c>
      <c r="H194">
        <v>7.1015034000000005E-4</v>
      </c>
      <c r="I194">
        <v>1.4333552000000002E-3</v>
      </c>
      <c r="J194">
        <v>0</v>
      </c>
      <c r="K194">
        <v>0</v>
      </c>
      <c r="L194">
        <v>0</v>
      </c>
      <c r="M194">
        <v>0</v>
      </c>
      <c r="O194">
        <v>0.1225146479203427</v>
      </c>
      <c r="P194">
        <v>3.5974319400208536E-3</v>
      </c>
      <c r="Q194">
        <v>2.9765133339143637E-3</v>
      </c>
      <c r="R194">
        <v>1.0856592354451281E-3</v>
      </c>
      <c r="S194">
        <v>5.3079409882081385E-4</v>
      </c>
      <c r="T194">
        <v>4.1876719065991788E-4</v>
      </c>
      <c r="U194">
        <v>4.3284917846263488E-4</v>
      </c>
      <c r="V194">
        <v>7.8158567924361308E-4</v>
      </c>
      <c r="W194">
        <v>0</v>
      </c>
      <c r="X194">
        <v>0</v>
      </c>
      <c r="Y194">
        <v>0</v>
      </c>
      <c r="Z194">
        <v>0</v>
      </c>
      <c r="AB194">
        <v>12.288</v>
      </c>
      <c r="AC194">
        <v>6.8760424000000001E-2</v>
      </c>
      <c r="AD194">
        <v>2.6163862000000001E-3</v>
      </c>
      <c r="AE194">
        <v>3.1205419999999996E-3</v>
      </c>
      <c r="AF194">
        <v>1.6665239999999999E-4</v>
      </c>
      <c r="AG194">
        <v>6.8808899999999991E-4</v>
      </c>
      <c r="AH194">
        <v>6.2803220000000001E-4</v>
      </c>
      <c r="AI194">
        <v>7.1015034000000005E-4</v>
      </c>
      <c r="AJ194">
        <v>1.4333552000000002E-3</v>
      </c>
      <c r="AK194">
        <v>9.9999999999999995E-7</v>
      </c>
      <c r="AL194">
        <v>9.9999999999999995E-7</v>
      </c>
      <c r="AM194">
        <v>9.9999999999999995E-7</v>
      </c>
      <c r="AN194">
        <v>9.9999999999999995E-7</v>
      </c>
    </row>
    <row r="195" spans="1:40">
      <c r="A195">
        <v>13.107200000000001</v>
      </c>
      <c r="B195">
        <v>6.9582390000000008E-2</v>
      </c>
      <c r="C195">
        <v>2.108282742E-3</v>
      </c>
      <c r="D195">
        <v>2.2347655999999999E-3</v>
      </c>
      <c r="E195">
        <v>4.0612800000000007E-4</v>
      </c>
      <c r="F195">
        <v>7.1793596000000002E-4</v>
      </c>
      <c r="G195">
        <v>5.425292000000001E-4</v>
      </c>
      <c r="H195">
        <v>8.39461E-4</v>
      </c>
      <c r="I195">
        <v>1.0890074E-3</v>
      </c>
      <c r="J195">
        <v>0</v>
      </c>
      <c r="K195">
        <v>0</v>
      </c>
      <c r="L195">
        <v>0</v>
      </c>
      <c r="M195">
        <v>0</v>
      </c>
      <c r="O195">
        <v>0.12083470624860475</v>
      </c>
      <c r="P195">
        <v>2.4225483953315705E-3</v>
      </c>
      <c r="Q195">
        <v>3.1745864009185194E-3</v>
      </c>
      <c r="R195">
        <v>6.2109780290063815E-4</v>
      </c>
      <c r="S195">
        <v>6.8224911396373982E-4</v>
      </c>
      <c r="T195">
        <v>1.2086235613994954E-4</v>
      </c>
      <c r="U195">
        <v>4.1318457680012696E-4</v>
      </c>
      <c r="V195">
        <v>5.9246857756492034E-4</v>
      </c>
      <c r="W195">
        <v>0</v>
      </c>
      <c r="X195">
        <v>0</v>
      </c>
      <c r="Y195">
        <v>0</v>
      </c>
      <c r="Z195">
        <v>0</v>
      </c>
      <c r="AB195">
        <v>13.107200000000001</v>
      </c>
      <c r="AC195">
        <v>6.9582390000000008E-2</v>
      </c>
      <c r="AD195">
        <v>2.108282742E-3</v>
      </c>
      <c r="AE195">
        <v>2.2347655999999999E-3</v>
      </c>
      <c r="AF195">
        <v>4.0612800000000007E-4</v>
      </c>
      <c r="AG195">
        <v>7.1793596000000002E-4</v>
      </c>
      <c r="AH195">
        <v>5.425292000000001E-4</v>
      </c>
      <c r="AI195">
        <v>8.39461E-4</v>
      </c>
      <c r="AJ195">
        <v>1.0890074E-3</v>
      </c>
      <c r="AK195">
        <v>9.9999999999999995E-7</v>
      </c>
      <c r="AL195">
        <v>9.9999999999999995E-7</v>
      </c>
      <c r="AM195">
        <v>9.9999999999999995E-7</v>
      </c>
      <c r="AN195">
        <v>9.9999999999999995E-7</v>
      </c>
    </row>
    <row r="196" spans="1:40">
      <c r="A196">
        <v>14.7456</v>
      </c>
      <c r="B196">
        <v>6.4157788000000007E-2</v>
      </c>
      <c r="C196">
        <v>6.969477999999999E-4</v>
      </c>
      <c r="D196">
        <v>1.2801064000000004E-3</v>
      </c>
      <c r="E196">
        <v>-8.5356859999999985E-4</v>
      </c>
      <c r="F196">
        <v>-4.3564640000000006E-4</v>
      </c>
      <c r="G196">
        <v>-2.9905240000000004E-4</v>
      </c>
      <c r="H196">
        <v>-4.3605959999999997E-4</v>
      </c>
      <c r="I196">
        <v>5.2866600000000013E-5</v>
      </c>
      <c r="J196">
        <v>0</v>
      </c>
      <c r="K196">
        <v>0</v>
      </c>
      <c r="L196">
        <v>0</v>
      </c>
      <c r="M196">
        <v>0</v>
      </c>
      <c r="O196">
        <v>0.11713540904611348</v>
      </c>
      <c r="P196">
        <v>3.7849861557143374E-3</v>
      </c>
      <c r="Q196">
        <v>3.1031160930091385E-3</v>
      </c>
      <c r="R196">
        <v>6.9088899180606443E-4</v>
      </c>
      <c r="S196">
        <v>1.0077667695976584E-3</v>
      </c>
      <c r="T196">
        <v>1.8988052327266217E-4</v>
      </c>
      <c r="U196">
        <v>3.8423283004878695E-4</v>
      </c>
      <c r="V196">
        <v>1.0067015019526891E-3</v>
      </c>
      <c r="W196">
        <v>0</v>
      </c>
      <c r="X196">
        <v>0</v>
      </c>
      <c r="Y196">
        <v>0</v>
      </c>
      <c r="Z196">
        <v>0</v>
      </c>
      <c r="AB196">
        <v>14.7456</v>
      </c>
      <c r="AC196">
        <v>6.4157788000000007E-2</v>
      </c>
      <c r="AD196">
        <v>6.969477999999999E-4</v>
      </c>
      <c r="AE196">
        <v>1.2801064000000004E-3</v>
      </c>
      <c r="AF196">
        <v>9.9999999999999995E-7</v>
      </c>
      <c r="AG196">
        <v>9.9999999999999995E-7</v>
      </c>
      <c r="AH196">
        <v>9.9999999999999995E-7</v>
      </c>
      <c r="AI196">
        <v>9.9999999999999995E-7</v>
      </c>
      <c r="AJ196">
        <v>5.2866600000000013E-5</v>
      </c>
      <c r="AK196">
        <v>9.9999999999999995E-7</v>
      </c>
      <c r="AL196">
        <v>9.9999999999999995E-7</v>
      </c>
      <c r="AM196">
        <v>9.9999999999999995E-7</v>
      </c>
      <c r="AN196">
        <v>9.9999999999999995E-7</v>
      </c>
    </row>
    <row r="197" spans="1:40">
      <c r="A197">
        <v>16.384</v>
      </c>
      <c r="B197">
        <v>6.0310258000000005E-2</v>
      </c>
      <c r="C197">
        <v>1.468399999999979E-5</v>
      </c>
      <c r="D197">
        <v>1.4443461999999998E-3</v>
      </c>
      <c r="E197">
        <v>-1.4336842E-3</v>
      </c>
      <c r="F197">
        <v>-6.4285319999999994E-4</v>
      </c>
      <c r="G197">
        <v>-1.8808199999999998E-4</v>
      </c>
      <c r="H197">
        <v>-4.2712076000000002E-4</v>
      </c>
      <c r="I197">
        <v>-3.0408700000000003E-4</v>
      </c>
      <c r="J197">
        <v>0</v>
      </c>
      <c r="K197">
        <v>0</v>
      </c>
      <c r="L197">
        <v>0</v>
      </c>
      <c r="M197">
        <v>0</v>
      </c>
      <c r="O197">
        <v>0.10979800987815863</v>
      </c>
      <c r="P197">
        <v>3.4601313846485656E-3</v>
      </c>
      <c r="Q197">
        <v>2.6317817101857441E-3</v>
      </c>
      <c r="R197">
        <v>7.7846381852607642E-4</v>
      </c>
      <c r="S197">
        <v>8.361815007704367E-4</v>
      </c>
      <c r="T197">
        <v>4.1888474007893863E-4</v>
      </c>
      <c r="U197">
        <v>2.4299928508493185E-4</v>
      </c>
      <c r="V197">
        <v>9.5614119722768978E-4</v>
      </c>
      <c r="W197">
        <v>0</v>
      </c>
      <c r="X197">
        <v>0</v>
      </c>
      <c r="Y197">
        <v>0</v>
      </c>
      <c r="Z197">
        <v>0</v>
      </c>
      <c r="AB197">
        <v>16.384</v>
      </c>
      <c r="AC197">
        <v>6.0310258000000005E-2</v>
      </c>
      <c r="AD197">
        <v>1.468399999999979E-5</v>
      </c>
      <c r="AE197">
        <v>1.4443461999999998E-3</v>
      </c>
      <c r="AF197">
        <v>9.9999999999999995E-7</v>
      </c>
      <c r="AG197">
        <v>9.9999999999999995E-7</v>
      </c>
      <c r="AH197">
        <v>9.9999999999999995E-7</v>
      </c>
      <c r="AI197">
        <v>9.9999999999999995E-7</v>
      </c>
      <c r="AJ197">
        <v>9.9999999999999995E-7</v>
      </c>
      <c r="AK197">
        <v>9.9999999999999995E-7</v>
      </c>
      <c r="AL197">
        <v>9.9999999999999995E-7</v>
      </c>
      <c r="AM197">
        <v>9.9999999999999995E-7</v>
      </c>
      <c r="AN197">
        <v>9.9999999999999995E-7</v>
      </c>
    </row>
    <row r="198" spans="1:40">
      <c r="A198">
        <v>18.022400000000001</v>
      </c>
      <c r="B198">
        <v>6.2839117999999999E-2</v>
      </c>
      <c r="C198">
        <v>-1.5942272000000002E-4</v>
      </c>
      <c r="D198">
        <v>2.2428560000000001E-3</v>
      </c>
      <c r="E198">
        <v>1.1785320000000009E-5</v>
      </c>
      <c r="F198">
        <v>3.222074E-4</v>
      </c>
      <c r="G198">
        <v>5.8039950000000006E-4</v>
      </c>
      <c r="H198">
        <v>7.5400019999999996E-4</v>
      </c>
      <c r="I198">
        <v>8.208555399999999E-4</v>
      </c>
      <c r="J198">
        <v>0</v>
      </c>
      <c r="K198">
        <v>0</v>
      </c>
      <c r="L198">
        <v>0</v>
      </c>
      <c r="M198">
        <v>0</v>
      </c>
      <c r="O198">
        <v>0.10789349761951329</v>
      </c>
      <c r="P198">
        <v>1.5436863864778012E-3</v>
      </c>
      <c r="Q198">
        <v>1.7864202890361498E-3</v>
      </c>
      <c r="R198">
        <v>1.0244812309793733E-3</v>
      </c>
      <c r="S198">
        <v>3.189018455538945E-4</v>
      </c>
      <c r="T198">
        <v>4.2213764765654341E-4</v>
      </c>
      <c r="U198">
        <v>2.8554906080339326E-4</v>
      </c>
      <c r="V198">
        <v>6.6505763105437568E-4</v>
      </c>
      <c r="W198">
        <v>0</v>
      </c>
      <c r="X198">
        <v>0</v>
      </c>
      <c r="Y198">
        <v>0</v>
      </c>
      <c r="Z198">
        <v>0</v>
      </c>
      <c r="AB198">
        <v>18.022400000000001</v>
      </c>
      <c r="AC198">
        <v>6.2839117999999999E-2</v>
      </c>
      <c r="AD198">
        <v>9.9999999999999995E-7</v>
      </c>
      <c r="AE198">
        <v>2.2428560000000001E-3</v>
      </c>
      <c r="AF198">
        <v>1.1785320000000009E-5</v>
      </c>
      <c r="AG198">
        <v>3.222074E-4</v>
      </c>
      <c r="AH198">
        <v>5.8039950000000006E-4</v>
      </c>
      <c r="AI198">
        <v>7.5400019999999996E-4</v>
      </c>
      <c r="AJ198">
        <v>8.208555399999999E-4</v>
      </c>
      <c r="AK198">
        <v>9.9999999999999995E-7</v>
      </c>
      <c r="AL198">
        <v>9.9999999999999995E-7</v>
      </c>
      <c r="AM198">
        <v>9.9999999999999995E-7</v>
      </c>
      <c r="AN198">
        <v>9.9999999999999995E-7</v>
      </c>
    </row>
    <row r="199" spans="1:40">
      <c r="A199">
        <v>19.660799999999998</v>
      </c>
      <c r="B199">
        <v>6.0914727999999994E-2</v>
      </c>
      <c r="C199">
        <v>-1.7869224E-3</v>
      </c>
      <c r="D199">
        <v>2.3626869999999996E-3</v>
      </c>
      <c r="E199">
        <v>6.1795520000000007E-4</v>
      </c>
      <c r="F199">
        <v>-2.6810959999999998E-4</v>
      </c>
      <c r="G199">
        <v>4.4410120000000004E-4</v>
      </c>
      <c r="H199">
        <v>5.1346037999999998E-4</v>
      </c>
      <c r="I199">
        <v>5.1890687999999992E-4</v>
      </c>
      <c r="J199">
        <v>0</v>
      </c>
      <c r="K199">
        <v>0</v>
      </c>
      <c r="L199">
        <v>0</v>
      </c>
      <c r="M199">
        <v>0</v>
      </c>
      <c r="O199">
        <v>0.10479038665519308</v>
      </c>
      <c r="P199">
        <v>1.7204311962583101E-3</v>
      </c>
      <c r="Q199">
        <v>1.9776345602443846E-3</v>
      </c>
      <c r="R199">
        <v>9.7207945161941378E-4</v>
      </c>
      <c r="S199">
        <v>1.0412658536381571E-3</v>
      </c>
      <c r="T199">
        <v>4.6984294643125167E-4</v>
      </c>
      <c r="U199">
        <v>4.1402612480708514E-4</v>
      </c>
      <c r="V199">
        <v>8.1549516262984184E-4</v>
      </c>
      <c r="W199">
        <v>0</v>
      </c>
      <c r="X199">
        <v>0</v>
      </c>
      <c r="Y199">
        <v>0</v>
      </c>
      <c r="Z199">
        <v>0</v>
      </c>
      <c r="AB199">
        <v>19.660799999999998</v>
      </c>
      <c r="AC199">
        <v>6.0914727999999994E-2</v>
      </c>
      <c r="AD199">
        <v>9.9999999999999995E-7</v>
      </c>
      <c r="AE199">
        <v>2.3626869999999996E-3</v>
      </c>
      <c r="AF199">
        <v>6.1795520000000007E-4</v>
      </c>
      <c r="AG199">
        <v>9.9999999999999995E-7</v>
      </c>
      <c r="AH199">
        <v>4.4410120000000004E-4</v>
      </c>
      <c r="AI199">
        <v>5.1346037999999998E-4</v>
      </c>
      <c r="AJ199">
        <v>5.1890687999999992E-4</v>
      </c>
      <c r="AK199">
        <v>9.9999999999999995E-7</v>
      </c>
      <c r="AL199">
        <v>9.9999999999999995E-7</v>
      </c>
      <c r="AM199">
        <v>9.9999999999999995E-7</v>
      </c>
      <c r="AN199">
        <v>9.9999999999999995E-7</v>
      </c>
    </row>
    <row r="200" spans="1:40">
      <c r="A200">
        <v>21.299199999999999</v>
      </c>
      <c r="B200">
        <v>5.8267507999999989E-2</v>
      </c>
      <c r="C200">
        <v>-8.9821999999999737E-5</v>
      </c>
      <c r="D200">
        <v>1.0463878000000002E-3</v>
      </c>
      <c r="E200">
        <v>-8.4738490000000005E-4</v>
      </c>
      <c r="F200">
        <v>-2.3429239999999996E-4</v>
      </c>
      <c r="G200">
        <v>-5.4651600000000004E-4</v>
      </c>
      <c r="H200">
        <v>-4.0173368000000003E-4</v>
      </c>
      <c r="I200">
        <v>-4.5884239999999997E-4</v>
      </c>
      <c r="J200">
        <v>0</v>
      </c>
      <c r="K200">
        <v>0</v>
      </c>
      <c r="L200">
        <v>0</v>
      </c>
      <c r="M200">
        <v>0</v>
      </c>
      <c r="O200">
        <v>9.925749396858792E-2</v>
      </c>
      <c r="P200">
        <v>3.2370512498136328E-3</v>
      </c>
      <c r="Q200">
        <v>2.4914372529446132E-3</v>
      </c>
      <c r="R200">
        <v>8.5663922081428187E-4</v>
      </c>
      <c r="S200">
        <v>5.9183895780254281E-4</v>
      </c>
      <c r="T200">
        <v>2.4728527644504028E-4</v>
      </c>
      <c r="U200">
        <v>2.1713115284180664E-4</v>
      </c>
      <c r="V200">
        <v>5.2399618696828318E-4</v>
      </c>
      <c r="W200">
        <v>0</v>
      </c>
      <c r="X200">
        <v>0</v>
      </c>
      <c r="Y200">
        <v>0</v>
      </c>
      <c r="Z200">
        <v>0</v>
      </c>
      <c r="AB200">
        <v>21.299199999999999</v>
      </c>
      <c r="AC200">
        <v>5.8267507999999989E-2</v>
      </c>
      <c r="AD200">
        <v>9.9999999999999995E-7</v>
      </c>
      <c r="AE200">
        <v>1.0463878000000002E-3</v>
      </c>
      <c r="AF200">
        <v>9.9999999999999995E-7</v>
      </c>
      <c r="AG200">
        <v>9.9999999999999995E-7</v>
      </c>
      <c r="AH200">
        <v>9.9999999999999995E-7</v>
      </c>
      <c r="AI200">
        <v>9.9999999999999995E-7</v>
      </c>
      <c r="AJ200">
        <v>9.9999999999999995E-7</v>
      </c>
      <c r="AK200">
        <v>9.9999999999999995E-7</v>
      </c>
      <c r="AL200">
        <v>9.9999999999999995E-7</v>
      </c>
      <c r="AM200">
        <v>9.9999999999999995E-7</v>
      </c>
      <c r="AN200">
        <v>9.9999999999999995E-7</v>
      </c>
    </row>
    <row r="201" spans="1:40">
      <c r="A201">
        <v>22.9376</v>
      </c>
      <c r="B201">
        <v>5.7268163999999996E-2</v>
      </c>
      <c r="C201">
        <v>-1.054312E-3</v>
      </c>
      <c r="D201">
        <v>1.0489600000000007E-4</v>
      </c>
      <c r="E201">
        <v>-1.5328607999999999E-3</v>
      </c>
      <c r="F201">
        <v>3.8189260000000004E-4</v>
      </c>
      <c r="G201">
        <v>-3.5882560000000005E-4</v>
      </c>
      <c r="H201">
        <v>-1.888576E-4</v>
      </c>
      <c r="I201">
        <v>-1.03192E-4</v>
      </c>
      <c r="J201">
        <v>0</v>
      </c>
      <c r="K201">
        <v>0</v>
      </c>
      <c r="L201">
        <v>0</v>
      </c>
      <c r="M201">
        <v>0</v>
      </c>
      <c r="O201">
        <v>9.711070165103268E-2</v>
      </c>
      <c r="P201">
        <v>4.9792247653696053E-3</v>
      </c>
      <c r="Q201">
        <v>2.1018109037189811E-3</v>
      </c>
      <c r="R201">
        <v>7.903469408767265E-4</v>
      </c>
      <c r="S201">
        <v>1.0469149314358355E-3</v>
      </c>
      <c r="T201">
        <v>3.7225308011661236E-4</v>
      </c>
      <c r="U201">
        <v>2.8400651625587746E-4</v>
      </c>
      <c r="V201">
        <v>3.7728395699062001E-4</v>
      </c>
      <c r="W201">
        <v>0</v>
      </c>
      <c r="X201">
        <v>0</v>
      </c>
      <c r="Y201">
        <v>0</v>
      </c>
      <c r="Z201">
        <v>0</v>
      </c>
      <c r="AB201">
        <v>22.9376</v>
      </c>
      <c r="AC201">
        <v>5.7268163999999996E-2</v>
      </c>
      <c r="AD201">
        <v>9.9999999999999995E-7</v>
      </c>
      <c r="AE201">
        <v>1.0489600000000007E-4</v>
      </c>
      <c r="AF201">
        <v>9.9999999999999995E-7</v>
      </c>
      <c r="AG201">
        <v>3.8189260000000004E-4</v>
      </c>
      <c r="AH201">
        <v>9.9999999999999995E-7</v>
      </c>
      <c r="AI201">
        <v>9.9999999999999995E-7</v>
      </c>
      <c r="AJ201">
        <v>9.9999999999999995E-7</v>
      </c>
      <c r="AK201">
        <v>9.9999999999999995E-7</v>
      </c>
      <c r="AL201">
        <v>9.9999999999999995E-7</v>
      </c>
      <c r="AM201">
        <v>9.9999999999999995E-7</v>
      </c>
      <c r="AN201">
        <v>9.9999999999999995E-7</v>
      </c>
    </row>
    <row r="202" spans="1:40">
      <c r="A202">
        <v>24.576000000000001</v>
      </c>
      <c r="B202">
        <v>5.3640027999999992E-2</v>
      </c>
      <c r="C202">
        <v>2.5967290000000003E-3</v>
      </c>
      <c r="D202">
        <v>1.5792401199999999E-3</v>
      </c>
      <c r="E202">
        <v>-1.332512400000001E-4</v>
      </c>
      <c r="F202">
        <v>7.6260919999999988E-4</v>
      </c>
      <c r="G202">
        <v>6.3593199999999997E-4</v>
      </c>
      <c r="H202">
        <v>8.8532919999999987E-4</v>
      </c>
      <c r="I202">
        <v>1.0138650000000001E-3</v>
      </c>
      <c r="J202">
        <v>0</v>
      </c>
      <c r="K202">
        <v>0</v>
      </c>
      <c r="L202">
        <v>0</v>
      </c>
      <c r="M202">
        <v>0</v>
      </c>
      <c r="O202">
        <v>9.2456610065826936E-2</v>
      </c>
      <c r="P202">
        <v>3.6935910490408924E-3</v>
      </c>
      <c r="Q202">
        <v>1.9499219459651897E-3</v>
      </c>
      <c r="R202">
        <v>1.1074468713563139E-3</v>
      </c>
      <c r="S202">
        <v>5.1889452513897267E-4</v>
      </c>
      <c r="T202">
        <v>3.5452175270566971E-4</v>
      </c>
      <c r="U202">
        <v>3.3865488267659742E-4</v>
      </c>
      <c r="V202">
        <v>8.2905904217763643E-4</v>
      </c>
      <c r="W202">
        <v>0</v>
      </c>
      <c r="X202">
        <v>0</v>
      </c>
      <c r="Y202">
        <v>0</v>
      </c>
      <c r="Z202">
        <v>0</v>
      </c>
      <c r="AB202">
        <v>24.576000000000001</v>
      </c>
      <c r="AC202">
        <v>5.3640027999999992E-2</v>
      </c>
      <c r="AD202">
        <v>2.5967290000000003E-3</v>
      </c>
      <c r="AE202">
        <v>1.5792401199999999E-3</v>
      </c>
      <c r="AF202">
        <v>9.9999999999999995E-7</v>
      </c>
      <c r="AG202">
        <v>7.6260919999999988E-4</v>
      </c>
      <c r="AH202">
        <v>6.3593199999999997E-4</v>
      </c>
      <c r="AI202">
        <v>8.8532919999999987E-4</v>
      </c>
      <c r="AJ202">
        <v>1.0138650000000001E-3</v>
      </c>
      <c r="AK202">
        <v>9.9999999999999995E-7</v>
      </c>
      <c r="AL202">
        <v>9.9999999999999995E-7</v>
      </c>
      <c r="AM202">
        <v>9.9999999999999995E-7</v>
      </c>
      <c r="AN202">
        <v>9.9999999999999995E-7</v>
      </c>
    </row>
    <row r="203" spans="1:40">
      <c r="A203">
        <v>26.214400000000001</v>
      </c>
      <c r="B203">
        <v>5.4490598000000001E-2</v>
      </c>
      <c r="C203">
        <v>1.0854886000000001E-3</v>
      </c>
      <c r="D203">
        <v>9.7523340000000018E-4</v>
      </c>
      <c r="E203">
        <v>4.2194619999999867E-6</v>
      </c>
      <c r="F203">
        <v>2.5903299999999998E-4</v>
      </c>
      <c r="G203">
        <v>4.2916819999999997E-4</v>
      </c>
      <c r="H203">
        <v>2.8386451999999997E-4</v>
      </c>
      <c r="I203">
        <v>3.2963175999999999E-4</v>
      </c>
      <c r="J203">
        <v>0</v>
      </c>
      <c r="K203">
        <v>0</v>
      </c>
      <c r="L203">
        <v>0</v>
      </c>
      <c r="M203">
        <v>0</v>
      </c>
      <c r="O203">
        <v>9.3769412278525671E-2</v>
      </c>
      <c r="P203">
        <v>2.5492284155463197E-3</v>
      </c>
      <c r="Q203">
        <v>1.380093527192197E-3</v>
      </c>
      <c r="R203">
        <v>9.6650448729279669E-4</v>
      </c>
      <c r="S203">
        <v>3.6385044567308148E-4</v>
      </c>
      <c r="T203">
        <v>1.8679908040780072E-4</v>
      </c>
      <c r="U203">
        <v>1.6355585262029605E-4</v>
      </c>
      <c r="V203">
        <v>7.060178250099554E-4</v>
      </c>
      <c r="W203">
        <v>0</v>
      </c>
      <c r="X203">
        <v>0</v>
      </c>
      <c r="Y203">
        <v>0</v>
      </c>
      <c r="Z203">
        <v>0</v>
      </c>
      <c r="AB203">
        <v>26.214400000000001</v>
      </c>
      <c r="AC203">
        <v>5.4490598000000001E-2</v>
      </c>
      <c r="AD203">
        <v>1.0854886000000001E-3</v>
      </c>
      <c r="AE203">
        <v>9.7523340000000018E-4</v>
      </c>
      <c r="AF203">
        <v>4.2194619999999867E-6</v>
      </c>
      <c r="AG203">
        <v>2.5903299999999998E-4</v>
      </c>
      <c r="AH203">
        <v>4.2916819999999997E-4</v>
      </c>
      <c r="AI203">
        <v>2.8386451999999997E-4</v>
      </c>
      <c r="AJ203">
        <v>3.2963175999999999E-4</v>
      </c>
      <c r="AK203">
        <v>9.9999999999999995E-7</v>
      </c>
      <c r="AL203">
        <v>9.9999999999999995E-7</v>
      </c>
      <c r="AM203">
        <v>9.9999999999999995E-7</v>
      </c>
      <c r="AN203">
        <v>9.9999999999999995E-7</v>
      </c>
    </row>
    <row r="204" spans="1:40">
      <c r="A204">
        <v>29.491199999999999</v>
      </c>
      <c r="B204">
        <v>4.9446367999999997E-2</v>
      </c>
      <c r="C204">
        <v>6.3532540000000031E-4</v>
      </c>
      <c r="D204">
        <v>1.2566066000000002E-3</v>
      </c>
      <c r="E204">
        <v>9.7200199999999978E-5</v>
      </c>
      <c r="F204">
        <v>3.0466779999999995E-4</v>
      </c>
      <c r="G204">
        <v>1.2795607999999998E-4</v>
      </c>
      <c r="H204">
        <v>1.7093294000000001E-4</v>
      </c>
      <c r="I204">
        <v>1.6967463999999999E-4</v>
      </c>
      <c r="J204">
        <v>0</v>
      </c>
      <c r="K204">
        <v>0</v>
      </c>
      <c r="L204">
        <v>0</v>
      </c>
      <c r="M204">
        <v>0</v>
      </c>
      <c r="O204">
        <v>8.391736684466404E-2</v>
      </c>
      <c r="P204">
        <v>2.6480418881627988E-3</v>
      </c>
      <c r="Q204">
        <v>1.8920171281549753E-3</v>
      </c>
      <c r="R204">
        <v>7.9622806772067505E-4</v>
      </c>
      <c r="S204">
        <v>9.24476221442012E-4</v>
      </c>
      <c r="T204">
        <v>2.0772983062148774E-4</v>
      </c>
      <c r="U204">
        <v>1.3098207988499039E-4</v>
      </c>
      <c r="V204">
        <v>3.9581263987653679E-4</v>
      </c>
      <c r="W204">
        <v>0</v>
      </c>
      <c r="X204">
        <v>0</v>
      </c>
      <c r="Y204">
        <v>0</v>
      </c>
      <c r="Z204">
        <v>0</v>
      </c>
      <c r="AB204">
        <v>29.491199999999999</v>
      </c>
      <c r="AC204">
        <v>4.9446367999999997E-2</v>
      </c>
      <c r="AD204">
        <v>6.3532540000000031E-4</v>
      </c>
      <c r="AE204">
        <v>1.2566066000000002E-3</v>
      </c>
      <c r="AF204">
        <v>9.7200199999999978E-5</v>
      </c>
      <c r="AG204">
        <v>3.0466779999999995E-4</v>
      </c>
      <c r="AH204">
        <v>1.2795607999999998E-4</v>
      </c>
      <c r="AI204">
        <v>1.7093294000000001E-4</v>
      </c>
      <c r="AJ204">
        <v>1.6967463999999999E-4</v>
      </c>
      <c r="AK204">
        <v>9.9999999999999995E-7</v>
      </c>
      <c r="AL204">
        <v>9.9999999999999995E-7</v>
      </c>
      <c r="AM204">
        <v>9.9999999999999995E-7</v>
      </c>
      <c r="AN204">
        <v>9.9999999999999995E-7</v>
      </c>
    </row>
    <row r="205" spans="1:40">
      <c r="A205">
        <v>32.768000000000001</v>
      </c>
      <c r="B205">
        <v>4.6041677999999996E-2</v>
      </c>
      <c r="C205">
        <v>1.698214E-3</v>
      </c>
      <c r="D205">
        <v>1.3404455999999998E-3</v>
      </c>
      <c r="E205">
        <v>8.9290999999999996E-5</v>
      </c>
      <c r="F205">
        <v>-2.5403700000000003E-4</v>
      </c>
      <c r="G205">
        <v>-4.4600439999999997E-5</v>
      </c>
      <c r="H205">
        <v>2.2669487999999998E-4</v>
      </c>
      <c r="I205">
        <v>2.8358883999999999E-4</v>
      </c>
      <c r="J205">
        <v>0</v>
      </c>
      <c r="K205">
        <v>0</v>
      </c>
      <c r="L205">
        <v>0</v>
      </c>
      <c r="M205">
        <v>0</v>
      </c>
      <c r="O205">
        <v>7.4734885384019414E-2</v>
      </c>
      <c r="P205">
        <v>6.0731945525398733E-4</v>
      </c>
      <c r="Q205">
        <v>8.588146178814145E-4</v>
      </c>
      <c r="R205">
        <v>5.7021562279457058E-4</v>
      </c>
      <c r="S205">
        <v>3.9233457970207008E-4</v>
      </c>
      <c r="T205">
        <v>3.0439970784573364E-4</v>
      </c>
      <c r="U205">
        <v>1.6767083088926649E-4</v>
      </c>
      <c r="V205">
        <v>5.7549810345172117E-4</v>
      </c>
      <c r="W205">
        <v>0</v>
      </c>
      <c r="X205">
        <v>0</v>
      </c>
      <c r="Y205">
        <v>0</v>
      </c>
      <c r="Z205">
        <v>0</v>
      </c>
      <c r="AB205">
        <v>32.768000000000001</v>
      </c>
      <c r="AC205">
        <v>4.6041677999999996E-2</v>
      </c>
      <c r="AD205">
        <v>1.698214E-3</v>
      </c>
      <c r="AE205">
        <v>1.3404455999999998E-3</v>
      </c>
      <c r="AF205">
        <v>8.9290999999999996E-5</v>
      </c>
      <c r="AG205">
        <v>9.9999999999999995E-7</v>
      </c>
      <c r="AH205">
        <v>9.9999999999999995E-7</v>
      </c>
      <c r="AI205">
        <v>2.2669487999999998E-4</v>
      </c>
      <c r="AJ205">
        <v>2.8358883999999999E-4</v>
      </c>
      <c r="AK205">
        <v>9.9999999999999995E-7</v>
      </c>
      <c r="AL205">
        <v>9.9999999999999995E-7</v>
      </c>
      <c r="AM205">
        <v>9.9999999999999995E-7</v>
      </c>
      <c r="AN205">
        <v>9.9999999999999995E-7</v>
      </c>
    </row>
    <row r="206" spans="1:40">
      <c r="A206">
        <v>36.044800000000002</v>
      </c>
      <c r="B206">
        <v>4.1731099199999996E-2</v>
      </c>
      <c r="C206">
        <v>2.4165019999999995E-4</v>
      </c>
      <c r="D206">
        <v>1.0762706E-3</v>
      </c>
      <c r="E206">
        <v>2.5056779999999999E-4</v>
      </c>
      <c r="F206">
        <v>2.6944640000000004E-4</v>
      </c>
      <c r="G206">
        <v>1.7454690000000004E-4</v>
      </c>
      <c r="H206">
        <v>1.0167974E-4</v>
      </c>
      <c r="I206">
        <v>1.8468254000000004E-4</v>
      </c>
      <c r="J206">
        <v>0</v>
      </c>
      <c r="K206">
        <v>0</v>
      </c>
      <c r="L206">
        <v>0</v>
      </c>
      <c r="M206">
        <v>0</v>
      </c>
      <c r="O206">
        <v>7.7026903677630418E-2</v>
      </c>
      <c r="P206">
        <v>1.1542028318322997E-3</v>
      </c>
      <c r="Q206">
        <v>3.5406865165650853E-3</v>
      </c>
      <c r="R206">
        <v>7.1986198163863325E-4</v>
      </c>
      <c r="S206">
        <v>7.6129526524883889E-4</v>
      </c>
      <c r="T206">
        <v>3.6864964244092254E-4</v>
      </c>
      <c r="U206">
        <v>2.3126380903156467E-4</v>
      </c>
      <c r="V206">
        <v>4.0794399166625559E-4</v>
      </c>
      <c r="W206">
        <v>0</v>
      </c>
      <c r="X206">
        <v>0</v>
      </c>
      <c r="Y206">
        <v>0</v>
      </c>
      <c r="Z206">
        <v>0</v>
      </c>
      <c r="AB206">
        <v>36.044800000000002</v>
      </c>
      <c r="AC206">
        <v>4.1731099199999996E-2</v>
      </c>
      <c r="AD206">
        <v>2.4165019999999995E-4</v>
      </c>
      <c r="AE206">
        <v>1.0762706E-3</v>
      </c>
      <c r="AF206">
        <v>2.5056779999999999E-4</v>
      </c>
      <c r="AG206">
        <v>2.6944640000000004E-4</v>
      </c>
      <c r="AH206">
        <v>1.7454690000000004E-4</v>
      </c>
      <c r="AI206">
        <v>1.0167974E-4</v>
      </c>
      <c r="AJ206">
        <v>1.8468254000000004E-4</v>
      </c>
      <c r="AK206">
        <v>9.9999999999999995E-7</v>
      </c>
      <c r="AL206">
        <v>9.9999999999999995E-7</v>
      </c>
      <c r="AM206">
        <v>9.9999999999999995E-7</v>
      </c>
      <c r="AN206">
        <v>9.9999999999999995E-7</v>
      </c>
    </row>
    <row r="207" spans="1:40">
      <c r="A207">
        <v>39.321599999999997</v>
      </c>
      <c r="B207">
        <v>3.7816841999999996E-2</v>
      </c>
      <c r="C207">
        <v>7.1297700000000027E-4</v>
      </c>
      <c r="D207">
        <v>1.7404261999999996E-3</v>
      </c>
      <c r="E207">
        <v>1.400316E-4</v>
      </c>
      <c r="F207">
        <v>4.8266300000000004E-4</v>
      </c>
      <c r="G207">
        <v>-1.2042836E-4</v>
      </c>
      <c r="H207">
        <v>-2.0041859999999986E-5</v>
      </c>
      <c r="I207">
        <v>9.6227039999999988E-5</v>
      </c>
      <c r="J207">
        <v>0</v>
      </c>
      <c r="K207">
        <v>0</v>
      </c>
      <c r="L207">
        <v>0</v>
      </c>
      <c r="M207">
        <v>0</v>
      </c>
      <c r="O207">
        <v>6.8762745087496843E-2</v>
      </c>
      <c r="P207">
        <v>3.3043681314920102E-3</v>
      </c>
      <c r="Q207">
        <v>9.4340323473698137E-4</v>
      </c>
      <c r="R207">
        <v>8.7539869915387693E-4</v>
      </c>
      <c r="S207">
        <v>9.5410427767671203E-4</v>
      </c>
      <c r="T207">
        <v>1.484866943998283E-4</v>
      </c>
      <c r="U207">
        <v>3.8731991391658137E-4</v>
      </c>
      <c r="V207">
        <v>3.7130181950538298E-4</v>
      </c>
      <c r="W207">
        <v>0</v>
      </c>
      <c r="X207">
        <v>0</v>
      </c>
      <c r="Y207">
        <v>0</v>
      </c>
      <c r="Z207">
        <v>0</v>
      </c>
      <c r="AB207">
        <v>39.321599999999997</v>
      </c>
      <c r="AC207">
        <v>3.7816841999999996E-2</v>
      </c>
      <c r="AD207">
        <v>7.1297700000000027E-4</v>
      </c>
      <c r="AE207">
        <v>1.7404261999999996E-3</v>
      </c>
      <c r="AF207">
        <v>1.400316E-4</v>
      </c>
      <c r="AG207">
        <v>4.8266300000000004E-4</v>
      </c>
      <c r="AH207">
        <v>9.9999999999999995E-7</v>
      </c>
      <c r="AI207">
        <v>9.9999999999999995E-7</v>
      </c>
      <c r="AJ207">
        <v>9.6227039999999988E-5</v>
      </c>
      <c r="AK207">
        <v>9.9999999999999995E-7</v>
      </c>
      <c r="AL207">
        <v>9.9999999999999995E-7</v>
      </c>
      <c r="AM207">
        <v>9.9999999999999995E-7</v>
      </c>
      <c r="AN207">
        <v>9.9999999999999995E-7</v>
      </c>
    </row>
    <row r="208" spans="1:40">
      <c r="A208">
        <v>42.598399999999998</v>
      </c>
      <c r="B208">
        <v>3.8604888399999995E-2</v>
      </c>
      <c r="C208">
        <v>5.2955199999999987E-4</v>
      </c>
      <c r="D208">
        <v>1.5224084200000001E-3</v>
      </c>
      <c r="E208">
        <v>1.7818379999999995E-4</v>
      </c>
      <c r="F208">
        <v>6.1692043999999994E-4</v>
      </c>
      <c r="G208">
        <v>1.3166659999999999E-5</v>
      </c>
      <c r="H208">
        <v>2.8921125999999998E-4</v>
      </c>
      <c r="I208">
        <v>3.8097155599999997E-4</v>
      </c>
      <c r="J208">
        <v>0</v>
      </c>
      <c r="K208">
        <v>0</v>
      </c>
      <c r="L208">
        <v>0</v>
      </c>
      <c r="M208">
        <v>0</v>
      </c>
      <c r="O208">
        <v>6.4624123633709202E-2</v>
      </c>
      <c r="P208">
        <v>2.0197808601603293E-3</v>
      </c>
      <c r="Q208">
        <v>2.0738203212414476E-3</v>
      </c>
      <c r="R208">
        <v>1.1219264004718402E-3</v>
      </c>
      <c r="S208">
        <v>6.8578320215361647E-4</v>
      </c>
      <c r="T208">
        <v>1.6523879436145737E-4</v>
      </c>
      <c r="U208">
        <v>2.3186732232062803E-4</v>
      </c>
      <c r="V208">
        <v>4.9988706952388325E-4</v>
      </c>
      <c r="W208">
        <v>0</v>
      </c>
      <c r="X208">
        <v>0</v>
      </c>
      <c r="Y208">
        <v>0</v>
      </c>
      <c r="Z208">
        <v>0</v>
      </c>
      <c r="AB208">
        <v>42.598399999999998</v>
      </c>
      <c r="AC208">
        <v>3.8604888399999995E-2</v>
      </c>
      <c r="AD208">
        <v>5.2955199999999987E-4</v>
      </c>
      <c r="AE208">
        <v>1.5224084200000001E-3</v>
      </c>
      <c r="AF208">
        <v>1.7818379999999995E-4</v>
      </c>
      <c r="AG208">
        <v>6.1692043999999994E-4</v>
      </c>
      <c r="AH208">
        <v>1.3166659999999999E-5</v>
      </c>
      <c r="AI208">
        <v>2.8921125999999998E-4</v>
      </c>
      <c r="AJ208">
        <v>3.8097155599999997E-4</v>
      </c>
      <c r="AK208">
        <v>9.9999999999999995E-7</v>
      </c>
      <c r="AL208">
        <v>9.9999999999999995E-7</v>
      </c>
      <c r="AM208">
        <v>9.9999999999999995E-7</v>
      </c>
      <c r="AN208">
        <v>9.9999999999999995E-7</v>
      </c>
    </row>
    <row r="209" spans="1:40">
      <c r="A209">
        <v>45.8752</v>
      </c>
      <c r="B209">
        <v>3.8130418559999997E-2</v>
      </c>
      <c r="C209">
        <v>8.5341440000000007E-4</v>
      </c>
      <c r="D209">
        <v>2.5346780000000001E-4</v>
      </c>
      <c r="E209">
        <v>-1.4391151999999999E-4</v>
      </c>
      <c r="F209">
        <v>6.762176E-4</v>
      </c>
      <c r="G209">
        <v>-3.7913100000000008E-5</v>
      </c>
      <c r="H209">
        <v>-4.6820279999999988E-5</v>
      </c>
      <c r="I209">
        <v>4.2020935999999995E-5</v>
      </c>
      <c r="J209">
        <v>0</v>
      </c>
      <c r="K209">
        <v>0</v>
      </c>
      <c r="L209">
        <v>0</v>
      </c>
      <c r="M209">
        <v>0</v>
      </c>
      <c r="O209">
        <v>6.2277679786682805E-2</v>
      </c>
      <c r="P209">
        <v>6.5576272713329786E-4</v>
      </c>
      <c r="Q209">
        <v>2.1837667672496984E-3</v>
      </c>
      <c r="R209">
        <v>2.2947172527509137E-4</v>
      </c>
      <c r="S209">
        <v>8.2487790809992003E-4</v>
      </c>
      <c r="T209">
        <v>4.1659051495449343E-4</v>
      </c>
      <c r="U209">
        <v>2.8827107789553219E-4</v>
      </c>
      <c r="V209">
        <v>1.4777196419247965E-4</v>
      </c>
      <c r="W209">
        <v>0</v>
      </c>
      <c r="X209">
        <v>0</v>
      </c>
      <c r="Y209">
        <v>0</v>
      </c>
      <c r="Z209">
        <v>0</v>
      </c>
      <c r="AB209">
        <v>45.8752</v>
      </c>
      <c r="AC209">
        <v>3.8130418559999997E-2</v>
      </c>
      <c r="AD209">
        <v>8.5341440000000007E-4</v>
      </c>
      <c r="AE209">
        <v>2.5346780000000001E-4</v>
      </c>
      <c r="AF209">
        <v>9.9999999999999995E-7</v>
      </c>
      <c r="AG209">
        <v>6.762176E-4</v>
      </c>
      <c r="AH209">
        <v>9.9999999999999995E-7</v>
      </c>
      <c r="AI209">
        <v>9.9999999999999995E-7</v>
      </c>
      <c r="AJ209">
        <v>4.2020935999999995E-5</v>
      </c>
      <c r="AK209">
        <v>9.9999999999999995E-7</v>
      </c>
      <c r="AL209">
        <v>9.9999999999999995E-7</v>
      </c>
      <c r="AM209">
        <v>9.9999999999999995E-7</v>
      </c>
      <c r="AN209">
        <v>9.9999999999999995E-7</v>
      </c>
    </row>
    <row r="210" spans="1:40">
      <c r="A210">
        <v>49.152000000000001</v>
      </c>
      <c r="B210">
        <v>3.492758E-2</v>
      </c>
      <c r="C210">
        <v>1.7897639999999999E-3</v>
      </c>
      <c r="D210">
        <v>4.1674117999999997E-4</v>
      </c>
      <c r="E210">
        <v>8.9463559999999995E-4</v>
      </c>
      <c r="F210">
        <v>3.0923420000000004E-4</v>
      </c>
      <c r="G210">
        <v>2.6488472E-4</v>
      </c>
      <c r="H210">
        <v>3.7705140000000002E-4</v>
      </c>
      <c r="I210">
        <v>2.8185284000000003E-4</v>
      </c>
      <c r="J210">
        <v>0</v>
      </c>
      <c r="K210">
        <v>0</v>
      </c>
      <c r="L210">
        <v>0</v>
      </c>
      <c r="M210">
        <v>0</v>
      </c>
      <c r="O210">
        <v>5.7278696698277363E-2</v>
      </c>
      <c r="P210">
        <v>1.7439168839798532E-3</v>
      </c>
      <c r="Q210">
        <v>6.2466641911313109E-4</v>
      </c>
      <c r="R210">
        <v>6.5585821886692854E-4</v>
      </c>
      <c r="S210">
        <v>7.6185015535910991E-4</v>
      </c>
      <c r="T210">
        <v>3.0418029298173146E-4</v>
      </c>
      <c r="U210">
        <v>1.8452342966897186E-4</v>
      </c>
      <c r="V210">
        <v>3.9312580292950503E-4</v>
      </c>
      <c r="W210">
        <v>0</v>
      </c>
      <c r="X210">
        <v>0</v>
      </c>
      <c r="Y210">
        <v>0</v>
      </c>
      <c r="Z210">
        <v>0</v>
      </c>
      <c r="AB210">
        <v>49.152000000000001</v>
      </c>
      <c r="AC210">
        <v>3.492758E-2</v>
      </c>
      <c r="AD210">
        <v>1.7897639999999999E-3</v>
      </c>
      <c r="AE210">
        <v>4.1674117999999997E-4</v>
      </c>
      <c r="AF210">
        <v>8.9463559999999995E-4</v>
      </c>
      <c r="AG210">
        <v>3.0923420000000004E-4</v>
      </c>
      <c r="AH210">
        <v>2.6488472E-4</v>
      </c>
      <c r="AI210">
        <v>3.7705140000000002E-4</v>
      </c>
      <c r="AJ210">
        <v>2.8185284000000003E-4</v>
      </c>
      <c r="AK210">
        <v>9.9999999999999995E-7</v>
      </c>
      <c r="AL210">
        <v>9.9999999999999995E-7</v>
      </c>
      <c r="AM210">
        <v>9.9999999999999995E-7</v>
      </c>
      <c r="AN210">
        <v>9.9999999999999995E-7</v>
      </c>
    </row>
    <row r="211" spans="1:40">
      <c r="A211">
        <v>52.428800000000003</v>
      </c>
      <c r="B211">
        <v>3.3462805999999998E-2</v>
      </c>
      <c r="C211">
        <v>-3.0146199999999996E-5</v>
      </c>
      <c r="D211">
        <v>4.8931622000000004E-4</v>
      </c>
      <c r="E211">
        <v>5.8048495999999999E-4</v>
      </c>
      <c r="F211">
        <v>-9.2547400000000008E-5</v>
      </c>
      <c r="G211">
        <v>2.9094980000000004E-4</v>
      </c>
      <c r="H211">
        <v>1.9873601999999998E-4</v>
      </c>
      <c r="I211">
        <v>2.2377464000000009E-5</v>
      </c>
      <c r="J211">
        <v>0</v>
      </c>
      <c r="K211">
        <v>0</v>
      </c>
      <c r="L211">
        <v>0</v>
      </c>
      <c r="M211">
        <v>0</v>
      </c>
      <c r="O211">
        <v>5.4116831178933414E-2</v>
      </c>
      <c r="P211">
        <v>1.1085319639551222E-3</v>
      </c>
      <c r="Q211">
        <v>1.664374827595813E-3</v>
      </c>
      <c r="R211">
        <v>4.5381083111678587E-4</v>
      </c>
      <c r="S211">
        <v>5.7907624362582859E-4</v>
      </c>
      <c r="T211">
        <v>7.678442340865757E-5</v>
      </c>
      <c r="U211">
        <v>2.1750946732184326E-4</v>
      </c>
      <c r="V211">
        <v>2.6615311706307612E-4</v>
      </c>
      <c r="W211">
        <v>0</v>
      </c>
      <c r="X211">
        <v>0</v>
      </c>
      <c r="Y211">
        <v>0</v>
      </c>
      <c r="Z211">
        <v>0</v>
      </c>
      <c r="AB211">
        <v>52.428800000000003</v>
      </c>
      <c r="AC211">
        <v>3.3462805999999998E-2</v>
      </c>
      <c r="AD211">
        <v>9.9999999999999995E-7</v>
      </c>
      <c r="AE211">
        <v>4.8931622000000004E-4</v>
      </c>
      <c r="AF211">
        <v>5.8048495999999999E-4</v>
      </c>
      <c r="AG211">
        <v>9.9999999999999995E-7</v>
      </c>
      <c r="AH211">
        <v>2.9094980000000004E-4</v>
      </c>
      <c r="AI211">
        <v>1.9873601999999998E-4</v>
      </c>
      <c r="AJ211">
        <v>2.2377464000000009E-5</v>
      </c>
      <c r="AK211">
        <v>9.9999999999999995E-7</v>
      </c>
      <c r="AL211">
        <v>9.9999999999999995E-7</v>
      </c>
      <c r="AM211">
        <v>9.9999999999999995E-7</v>
      </c>
      <c r="AN211">
        <v>9.9999999999999995E-7</v>
      </c>
    </row>
    <row r="212" spans="1:40">
      <c r="A212">
        <v>58.982399999999998</v>
      </c>
      <c r="B212">
        <v>3.0787331600000006E-2</v>
      </c>
      <c r="C212">
        <v>1.2664599999999999E-3</v>
      </c>
      <c r="D212">
        <v>1.2493902999999998E-3</v>
      </c>
      <c r="E212">
        <v>3.3545099999999996E-4</v>
      </c>
      <c r="F212">
        <v>-4.8678199999999984E-5</v>
      </c>
      <c r="G212">
        <v>-8.1481400000000002E-5</v>
      </c>
      <c r="H212">
        <v>1.7141258000000003E-4</v>
      </c>
      <c r="I212">
        <v>-5.1955119999999988E-5</v>
      </c>
      <c r="J212">
        <v>0</v>
      </c>
      <c r="K212">
        <v>0</v>
      </c>
      <c r="L212">
        <v>0</v>
      </c>
      <c r="M212">
        <v>0</v>
      </c>
      <c r="O212">
        <v>4.3441530621363841E-2</v>
      </c>
      <c r="P212">
        <v>2.2724311048742487E-3</v>
      </c>
      <c r="Q212">
        <v>9.9404440660286913E-4</v>
      </c>
      <c r="R212">
        <v>3.7927542328300158E-4</v>
      </c>
      <c r="S212">
        <v>3.3419296859628871E-4</v>
      </c>
      <c r="T212">
        <v>1.3413325487184378E-4</v>
      </c>
      <c r="U212">
        <v>1.5652197976000686E-4</v>
      </c>
      <c r="V212">
        <v>1.472148166399938E-4</v>
      </c>
      <c r="W212">
        <v>0</v>
      </c>
      <c r="X212">
        <v>0</v>
      </c>
      <c r="Y212">
        <v>0</v>
      </c>
      <c r="Z212">
        <v>0</v>
      </c>
      <c r="AB212">
        <v>58.982399999999998</v>
      </c>
      <c r="AC212">
        <v>3.0787331600000006E-2</v>
      </c>
      <c r="AD212">
        <v>1.2664599999999999E-3</v>
      </c>
      <c r="AE212">
        <v>1.2493902999999998E-3</v>
      </c>
      <c r="AF212">
        <v>3.3545099999999996E-4</v>
      </c>
      <c r="AG212">
        <v>9.9999999999999995E-7</v>
      </c>
      <c r="AH212">
        <v>9.9999999999999995E-7</v>
      </c>
      <c r="AI212">
        <v>1.7141258000000003E-4</v>
      </c>
      <c r="AJ212">
        <v>9.9999999999999995E-7</v>
      </c>
      <c r="AK212">
        <v>9.9999999999999995E-7</v>
      </c>
      <c r="AL212">
        <v>9.9999999999999995E-7</v>
      </c>
      <c r="AM212">
        <v>9.9999999999999995E-7</v>
      </c>
      <c r="AN212">
        <v>9.9999999999999995E-7</v>
      </c>
    </row>
    <row r="213" spans="1:40">
      <c r="A213">
        <v>65.536000000000001</v>
      </c>
      <c r="B213">
        <v>2.2243536000000001E-2</v>
      </c>
      <c r="C213">
        <v>-2.1160959999999996E-4</v>
      </c>
      <c r="D213">
        <v>1.6728860000000002E-4</v>
      </c>
      <c r="E213">
        <v>1.2358200000000012E-5</v>
      </c>
      <c r="F213">
        <v>-1.2438862000000001E-4</v>
      </c>
      <c r="G213">
        <v>3.9987879999999996E-5</v>
      </c>
      <c r="H213">
        <v>8.8274960000000015E-5</v>
      </c>
      <c r="I213">
        <v>1.2200257400000001E-4</v>
      </c>
      <c r="J213">
        <v>0</v>
      </c>
      <c r="K213">
        <v>0</v>
      </c>
      <c r="L213">
        <v>0</v>
      </c>
      <c r="M213">
        <v>0</v>
      </c>
      <c r="O213">
        <v>3.4517209988669854E-2</v>
      </c>
      <c r="P213">
        <v>1.2508448921981893E-3</v>
      </c>
      <c r="Q213">
        <v>1.6060608680152195E-3</v>
      </c>
      <c r="R213">
        <v>3.7878746731537986E-4</v>
      </c>
      <c r="S213">
        <v>3.7729319141156255E-4</v>
      </c>
      <c r="T213">
        <v>2.1419907435157604E-4</v>
      </c>
      <c r="U213">
        <v>1.7355714034885745E-4</v>
      </c>
      <c r="V213">
        <v>1.5719396231533156E-4</v>
      </c>
      <c r="W213">
        <v>0</v>
      </c>
      <c r="X213">
        <v>0</v>
      </c>
      <c r="Y213">
        <v>0</v>
      </c>
      <c r="Z213">
        <v>0</v>
      </c>
      <c r="AB213">
        <v>65.536000000000001</v>
      </c>
      <c r="AC213">
        <v>2.2243536000000001E-2</v>
      </c>
      <c r="AD213">
        <v>9.9999999999999995E-7</v>
      </c>
      <c r="AE213">
        <v>1.6728860000000002E-4</v>
      </c>
      <c r="AF213">
        <v>1.2358200000000012E-5</v>
      </c>
      <c r="AG213">
        <v>9.9999999999999995E-7</v>
      </c>
      <c r="AH213">
        <v>3.9987879999999996E-5</v>
      </c>
      <c r="AI213">
        <v>8.8274960000000015E-5</v>
      </c>
      <c r="AJ213">
        <v>1.2200257400000001E-4</v>
      </c>
      <c r="AK213">
        <v>9.9999999999999995E-7</v>
      </c>
      <c r="AL213">
        <v>9.9999999999999995E-7</v>
      </c>
      <c r="AM213">
        <v>9.9999999999999995E-7</v>
      </c>
      <c r="AN213">
        <v>9.9999999999999995E-7</v>
      </c>
    </row>
    <row r="214" spans="1:40">
      <c r="A214">
        <v>72.089600000000004</v>
      </c>
      <c r="B214">
        <v>2.3267775000000001E-2</v>
      </c>
      <c r="C214">
        <v>7.9236840000000003E-4</v>
      </c>
      <c r="D214">
        <v>3.4935853600000005E-4</v>
      </c>
      <c r="E214">
        <v>3.464529E-4</v>
      </c>
      <c r="F214">
        <v>-2.3685739999999995E-5</v>
      </c>
      <c r="G214">
        <v>5.0179979999999996E-5</v>
      </c>
      <c r="H214">
        <v>1.3400058799999999E-4</v>
      </c>
      <c r="I214">
        <v>9.721799999999999E-5</v>
      </c>
      <c r="J214">
        <v>0</v>
      </c>
      <c r="K214">
        <v>0</v>
      </c>
      <c r="L214">
        <v>0</v>
      </c>
      <c r="M214">
        <v>0</v>
      </c>
      <c r="O214">
        <v>3.0030212551268264E-2</v>
      </c>
      <c r="P214">
        <v>2.4802725304374921E-3</v>
      </c>
      <c r="Q214">
        <v>1.2803509776331476E-3</v>
      </c>
      <c r="R214">
        <v>2.9006329962535758E-4</v>
      </c>
      <c r="S214">
        <v>1.9498802552602555E-4</v>
      </c>
      <c r="T214">
        <v>1.0856568490631374E-4</v>
      </c>
      <c r="U214">
        <v>1.855451357745029E-4</v>
      </c>
      <c r="V214">
        <v>1.5800742546679569E-4</v>
      </c>
      <c r="W214">
        <v>0</v>
      </c>
      <c r="X214">
        <v>0</v>
      </c>
      <c r="Y214">
        <v>0</v>
      </c>
      <c r="Z214">
        <v>0</v>
      </c>
      <c r="AB214">
        <v>72.089600000000004</v>
      </c>
      <c r="AC214">
        <v>2.3267775000000001E-2</v>
      </c>
      <c r="AD214">
        <v>7.9236840000000003E-4</v>
      </c>
      <c r="AE214">
        <v>3.4935853600000005E-4</v>
      </c>
      <c r="AF214">
        <v>3.464529E-4</v>
      </c>
      <c r="AG214">
        <v>9.9999999999999995E-7</v>
      </c>
      <c r="AH214">
        <v>5.0179979999999996E-5</v>
      </c>
      <c r="AI214">
        <v>1.3400058799999999E-4</v>
      </c>
      <c r="AJ214">
        <v>9.721799999999999E-5</v>
      </c>
      <c r="AK214">
        <v>9.9999999999999995E-7</v>
      </c>
      <c r="AL214">
        <v>9.9999999999999995E-7</v>
      </c>
      <c r="AM214">
        <v>9.9999999999999995E-7</v>
      </c>
      <c r="AN214">
        <v>9.9999999999999995E-7</v>
      </c>
    </row>
    <row r="215" spans="1:40">
      <c r="A215">
        <v>78.643199999999993</v>
      </c>
      <c r="B215">
        <v>1.7387748199999997E-2</v>
      </c>
      <c r="C215">
        <v>1.8599013999999997E-3</v>
      </c>
      <c r="D215">
        <v>7.799520000000001E-4</v>
      </c>
      <c r="E215">
        <v>3.8598000000000151E-6</v>
      </c>
      <c r="F215">
        <v>1.0266021999999996E-4</v>
      </c>
      <c r="G215">
        <v>1.7759892000000001E-4</v>
      </c>
      <c r="H215">
        <v>2.2662960000000002E-4</v>
      </c>
      <c r="I215">
        <v>5.9233959999999986E-5</v>
      </c>
      <c r="J215">
        <v>0</v>
      </c>
      <c r="K215">
        <v>0</v>
      </c>
      <c r="L215">
        <v>0</v>
      </c>
      <c r="M215">
        <v>0</v>
      </c>
      <c r="O215">
        <v>2.1128068437002736E-2</v>
      </c>
      <c r="P215">
        <v>3.3724895882617338E-3</v>
      </c>
      <c r="Q215">
        <v>1.9839660071609088E-3</v>
      </c>
      <c r="R215">
        <v>6.7344774725601388E-4</v>
      </c>
      <c r="S215">
        <v>6.6399259572015709E-4</v>
      </c>
      <c r="T215">
        <v>2.4334934935341823E-4</v>
      </c>
      <c r="U215">
        <v>9.4283467136608846E-5</v>
      </c>
      <c r="V215">
        <v>1.2118717551048047E-4</v>
      </c>
      <c r="W215">
        <v>0</v>
      </c>
      <c r="X215">
        <v>0</v>
      </c>
      <c r="Y215">
        <v>0</v>
      </c>
      <c r="Z215">
        <v>0</v>
      </c>
      <c r="AB215">
        <v>78.643199999999993</v>
      </c>
      <c r="AC215">
        <v>1.7387748199999997E-2</v>
      </c>
      <c r="AD215">
        <v>1.8599013999999997E-3</v>
      </c>
      <c r="AE215">
        <v>7.799520000000001E-4</v>
      </c>
      <c r="AF215">
        <v>3.8598000000000151E-6</v>
      </c>
      <c r="AG215">
        <v>1.0266021999999996E-4</v>
      </c>
      <c r="AH215">
        <v>1.7759892000000001E-4</v>
      </c>
      <c r="AI215">
        <v>2.2662960000000002E-4</v>
      </c>
      <c r="AJ215">
        <v>5.9233959999999986E-5</v>
      </c>
      <c r="AK215">
        <v>9.9999999999999995E-7</v>
      </c>
      <c r="AL215">
        <v>9.9999999999999995E-7</v>
      </c>
      <c r="AM215">
        <v>9.9999999999999995E-7</v>
      </c>
      <c r="AN215">
        <v>9.9999999999999995E-7</v>
      </c>
    </row>
    <row r="216" spans="1:40">
      <c r="A216">
        <v>85.196799999999996</v>
      </c>
      <c r="B216">
        <v>1.8145275999999998E-2</v>
      </c>
      <c r="C216">
        <v>7.7509839999999992E-4</v>
      </c>
      <c r="D216">
        <v>2.2618380000000003E-4</v>
      </c>
      <c r="E216">
        <v>-5.2306178000000004E-4</v>
      </c>
      <c r="F216">
        <v>2.0530407999999996E-4</v>
      </c>
      <c r="G216">
        <v>-4.3545999999999937E-7</v>
      </c>
      <c r="H216">
        <v>1.0611352E-4</v>
      </c>
      <c r="I216">
        <v>5.5499439999999995E-5</v>
      </c>
      <c r="J216">
        <v>0</v>
      </c>
      <c r="K216">
        <v>0</v>
      </c>
      <c r="L216">
        <v>0</v>
      </c>
      <c r="M216">
        <v>0</v>
      </c>
      <c r="O216">
        <v>2.2054486041180602E-2</v>
      </c>
      <c r="P216">
        <v>1.7484785550251395E-3</v>
      </c>
      <c r="Q216">
        <v>7.1317777873451725E-4</v>
      </c>
      <c r="R216">
        <v>3.1898541647799823E-4</v>
      </c>
      <c r="S216">
        <v>2.7640353768581183E-4</v>
      </c>
      <c r="T216">
        <v>1.1681960174201503E-4</v>
      </c>
      <c r="U216">
        <v>2.2283704294719941E-4</v>
      </c>
      <c r="V216">
        <v>1.5240034580427632E-4</v>
      </c>
      <c r="W216">
        <v>0</v>
      </c>
      <c r="X216">
        <v>0</v>
      </c>
      <c r="Y216">
        <v>0</v>
      </c>
      <c r="Z216">
        <v>0</v>
      </c>
      <c r="AB216">
        <v>85.196799999999996</v>
      </c>
      <c r="AC216">
        <v>1.8145275999999998E-2</v>
      </c>
      <c r="AD216">
        <v>7.7509839999999992E-4</v>
      </c>
      <c r="AE216">
        <v>2.2618380000000003E-4</v>
      </c>
      <c r="AF216">
        <v>9.9999999999999995E-7</v>
      </c>
      <c r="AG216">
        <v>2.0530407999999996E-4</v>
      </c>
      <c r="AH216">
        <v>9.9999999999999995E-7</v>
      </c>
      <c r="AI216">
        <v>1.0611352E-4</v>
      </c>
      <c r="AJ216">
        <v>5.5499439999999995E-5</v>
      </c>
      <c r="AK216">
        <v>9.9999999999999995E-7</v>
      </c>
      <c r="AL216">
        <v>9.9999999999999995E-7</v>
      </c>
      <c r="AM216">
        <v>9.9999999999999995E-7</v>
      </c>
      <c r="AN216">
        <v>9.9999999999999995E-7</v>
      </c>
    </row>
    <row r="217" spans="1:40">
      <c r="A217">
        <v>91.750399999999999</v>
      </c>
      <c r="B217">
        <v>1.66103942E-2</v>
      </c>
      <c r="C217">
        <v>1.8953873999999998E-3</v>
      </c>
      <c r="D217">
        <v>1.1720140000000001E-3</v>
      </c>
      <c r="E217">
        <v>-6.9917200000000002E-5</v>
      </c>
      <c r="F217">
        <v>-6.423721999999999E-5</v>
      </c>
      <c r="G217">
        <v>6.9613413999999998E-5</v>
      </c>
      <c r="H217">
        <v>2.9750535999999998E-5</v>
      </c>
      <c r="I217">
        <v>1.5107816E-4</v>
      </c>
      <c r="J217">
        <v>0</v>
      </c>
      <c r="K217">
        <v>0</v>
      </c>
      <c r="L217">
        <v>0</v>
      </c>
      <c r="M217">
        <v>0</v>
      </c>
      <c r="O217">
        <v>2.1121021598958779E-2</v>
      </c>
      <c r="P217">
        <v>1.3760228719424689E-3</v>
      </c>
      <c r="Q217">
        <v>1.1730031556617824E-3</v>
      </c>
      <c r="R217">
        <v>5.0226076863985698E-4</v>
      </c>
      <c r="S217">
        <v>4.8915812824274114E-4</v>
      </c>
      <c r="T217">
        <v>9.7971949157664413E-5</v>
      </c>
      <c r="U217">
        <v>7.4130884788861653E-5</v>
      </c>
      <c r="V217">
        <v>1.7599987919073411E-4</v>
      </c>
      <c r="W217">
        <v>0</v>
      </c>
      <c r="X217">
        <v>0</v>
      </c>
      <c r="Y217">
        <v>0</v>
      </c>
      <c r="Z217">
        <v>0</v>
      </c>
      <c r="AB217">
        <v>91.750399999999999</v>
      </c>
      <c r="AC217">
        <v>1.66103942E-2</v>
      </c>
      <c r="AD217">
        <v>1.8953873999999998E-3</v>
      </c>
      <c r="AE217">
        <v>1.1720140000000001E-3</v>
      </c>
      <c r="AF217">
        <v>9.9999999999999995E-7</v>
      </c>
      <c r="AG217">
        <v>9.9999999999999995E-7</v>
      </c>
      <c r="AH217">
        <v>6.9613413999999998E-5</v>
      </c>
      <c r="AI217">
        <v>2.9750535999999998E-5</v>
      </c>
      <c r="AJ217">
        <v>1.5107816E-4</v>
      </c>
      <c r="AK217">
        <v>9.9999999999999995E-7</v>
      </c>
      <c r="AL217">
        <v>9.9999999999999995E-7</v>
      </c>
      <c r="AM217">
        <v>9.9999999999999995E-7</v>
      </c>
      <c r="AN217">
        <v>9.9999999999999995E-7</v>
      </c>
    </row>
    <row r="218" spans="1:40">
      <c r="A218">
        <v>98.304000000000002</v>
      </c>
      <c r="B218">
        <v>1.8646961999999996E-2</v>
      </c>
      <c r="C218">
        <v>2.0250290800000002E-4</v>
      </c>
      <c r="D218">
        <v>1.10336386E-3</v>
      </c>
      <c r="E218">
        <v>-3.2777260000000003E-4</v>
      </c>
      <c r="F218">
        <v>3.7672580000000001E-4</v>
      </c>
      <c r="G218">
        <v>2.7186080000000002E-4</v>
      </c>
      <c r="H218">
        <v>1.3258938000000001E-4</v>
      </c>
      <c r="I218">
        <v>7.468445000000001E-5</v>
      </c>
      <c r="J218">
        <v>0</v>
      </c>
      <c r="K218">
        <v>0</v>
      </c>
      <c r="L218">
        <v>0</v>
      </c>
      <c r="M218">
        <v>0</v>
      </c>
      <c r="O218">
        <v>2.2837086717613961E-2</v>
      </c>
      <c r="P218">
        <v>2.3043711633409631E-3</v>
      </c>
      <c r="Q218">
        <v>1.1459741105193425E-3</v>
      </c>
      <c r="R218">
        <v>1.1329207306761582E-3</v>
      </c>
      <c r="S218">
        <v>2.3077852388318109E-4</v>
      </c>
      <c r="T218">
        <v>1.6465204330557212E-4</v>
      </c>
      <c r="U218">
        <v>1.4655540817111459E-4</v>
      </c>
      <c r="V218">
        <v>4.9825103824553147E-5</v>
      </c>
      <c r="W218">
        <v>0</v>
      </c>
      <c r="X218">
        <v>0</v>
      </c>
      <c r="Y218">
        <v>0</v>
      </c>
      <c r="Z218">
        <v>0</v>
      </c>
      <c r="AB218">
        <v>98.304000000000002</v>
      </c>
      <c r="AC218">
        <v>1.8646961999999996E-2</v>
      </c>
      <c r="AD218">
        <v>2.0250290800000002E-4</v>
      </c>
      <c r="AE218">
        <v>1.10336386E-3</v>
      </c>
      <c r="AF218">
        <v>9.9999999999999995E-7</v>
      </c>
      <c r="AG218">
        <v>3.7672580000000001E-4</v>
      </c>
      <c r="AH218">
        <v>2.7186080000000002E-4</v>
      </c>
      <c r="AI218">
        <v>1.3258938000000001E-4</v>
      </c>
      <c r="AJ218">
        <v>7.468445000000001E-5</v>
      </c>
      <c r="AK218">
        <v>9.9999999999999995E-7</v>
      </c>
      <c r="AL218">
        <v>9.9999999999999995E-7</v>
      </c>
      <c r="AM218">
        <v>9.9999999999999995E-7</v>
      </c>
      <c r="AN218">
        <v>9.9999999999999995E-7</v>
      </c>
    </row>
    <row r="219" spans="1:40">
      <c r="A219">
        <v>104.858</v>
      </c>
      <c r="B219">
        <v>1.6702128E-2</v>
      </c>
      <c r="C219">
        <v>1.0139540000000001E-3</v>
      </c>
      <c r="D219">
        <v>8.3270580000000005E-4</v>
      </c>
      <c r="E219">
        <v>-5.9749600000000022E-5</v>
      </c>
      <c r="F219">
        <v>-1.1312207999999998E-4</v>
      </c>
      <c r="G219">
        <v>1.8577227999999997E-4</v>
      </c>
      <c r="H219">
        <v>7.1147820000000005E-5</v>
      </c>
      <c r="I219">
        <v>-2.0410803999999999E-5</v>
      </c>
      <c r="J219">
        <v>0</v>
      </c>
      <c r="K219">
        <v>0</v>
      </c>
      <c r="L219">
        <v>0</v>
      </c>
      <c r="M219">
        <v>0</v>
      </c>
      <c r="O219">
        <v>1.9482882071175198E-2</v>
      </c>
      <c r="P219">
        <v>1.3000835269629794E-3</v>
      </c>
      <c r="Q219">
        <v>8.7746182529851405E-4</v>
      </c>
      <c r="R219">
        <v>6.0318914983800893E-4</v>
      </c>
      <c r="S219">
        <v>3.8906019895477875E-4</v>
      </c>
      <c r="T219">
        <v>1.0614658743356755E-4</v>
      </c>
      <c r="U219">
        <v>1.0269585063644003E-4</v>
      </c>
      <c r="V219">
        <v>5.0314388848341181E-5</v>
      </c>
      <c r="W219">
        <v>0</v>
      </c>
      <c r="X219">
        <v>0</v>
      </c>
      <c r="Y219">
        <v>0</v>
      </c>
      <c r="Z219">
        <v>0</v>
      </c>
      <c r="AB219">
        <v>104.858</v>
      </c>
      <c r="AC219">
        <v>1.6702128E-2</v>
      </c>
      <c r="AD219">
        <v>1.0139540000000001E-3</v>
      </c>
      <c r="AE219">
        <v>8.3270580000000005E-4</v>
      </c>
      <c r="AF219">
        <v>9.9999999999999995E-7</v>
      </c>
      <c r="AG219">
        <v>9.9999999999999995E-7</v>
      </c>
      <c r="AH219">
        <v>1.8577227999999997E-4</v>
      </c>
      <c r="AI219">
        <v>7.1147820000000005E-5</v>
      </c>
      <c r="AJ219">
        <v>9.9999999999999995E-7</v>
      </c>
      <c r="AK219">
        <v>9.9999999999999995E-7</v>
      </c>
      <c r="AL219">
        <v>9.9999999999999995E-7</v>
      </c>
      <c r="AM219">
        <v>9.9999999999999995E-7</v>
      </c>
      <c r="AN219">
        <v>9.9999999999999995E-7</v>
      </c>
    </row>
    <row r="220" spans="1:40">
      <c r="A220">
        <v>117.965</v>
      </c>
      <c r="B220">
        <v>1.1906551599999999E-2</v>
      </c>
      <c r="C220">
        <v>3.3151660000000006E-4</v>
      </c>
      <c r="D220">
        <v>5.0088599999999946E-5</v>
      </c>
      <c r="E220">
        <v>5.3990640000000007E-5</v>
      </c>
      <c r="F220">
        <v>-1.1766652E-4</v>
      </c>
      <c r="G220">
        <v>-2.3269799999999999E-5</v>
      </c>
      <c r="H220">
        <v>9.8147999999999992E-7</v>
      </c>
      <c r="I220">
        <v>7.915708600000001E-5</v>
      </c>
      <c r="J220">
        <v>0</v>
      </c>
      <c r="K220">
        <v>0</v>
      </c>
      <c r="L220">
        <v>0</v>
      </c>
      <c r="M220">
        <v>0</v>
      </c>
      <c r="O220">
        <v>1.5203708500037509E-2</v>
      </c>
      <c r="P220">
        <v>1.7340716155617103E-3</v>
      </c>
      <c r="Q220">
        <v>1.215787343036931E-3</v>
      </c>
      <c r="R220">
        <v>2.2075009536973706E-4</v>
      </c>
      <c r="S220">
        <v>2.2890477508311614E-4</v>
      </c>
      <c r="T220">
        <v>1.4777932993554951E-4</v>
      </c>
      <c r="U220">
        <v>8.3799541661198847E-5</v>
      </c>
      <c r="V220">
        <v>1.4287993896727063E-4</v>
      </c>
      <c r="W220">
        <v>0</v>
      </c>
      <c r="X220">
        <v>0</v>
      </c>
      <c r="Y220">
        <v>0</v>
      </c>
      <c r="Z220">
        <v>0</v>
      </c>
      <c r="AB220">
        <v>117.965</v>
      </c>
      <c r="AC220">
        <v>1.1906551599999999E-2</v>
      </c>
      <c r="AD220">
        <v>3.3151660000000006E-4</v>
      </c>
      <c r="AE220">
        <v>5.0088599999999946E-5</v>
      </c>
      <c r="AF220">
        <v>5.3990640000000007E-5</v>
      </c>
      <c r="AG220">
        <v>9.9999999999999995E-7</v>
      </c>
      <c r="AH220">
        <v>9.9999999999999995E-7</v>
      </c>
      <c r="AI220">
        <v>9.8147999999999992E-7</v>
      </c>
      <c r="AJ220">
        <v>7.915708600000001E-5</v>
      </c>
      <c r="AK220">
        <v>9.9999999999999995E-7</v>
      </c>
      <c r="AL220">
        <v>9.9999999999999995E-7</v>
      </c>
      <c r="AM220">
        <v>9.9999999999999995E-7</v>
      </c>
      <c r="AN220">
        <v>9.9999999999999995E-7</v>
      </c>
    </row>
    <row r="221" spans="1:40">
      <c r="A221">
        <v>131.072</v>
      </c>
      <c r="B221">
        <v>7.6675857799999997E-3</v>
      </c>
      <c r="C221">
        <v>-9.0165600000000003E-4</v>
      </c>
      <c r="D221">
        <v>1.471078E-4</v>
      </c>
      <c r="E221">
        <v>-1.5477219999999995E-4</v>
      </c>
      <c r="F221">
        <v>8.4465579999999998E-5</v>
      </c>
      <c r="G221">
        <v>-7.6756026000000013E-5</v>
      </c>
      <c r="H221">
        <v>4.1487060000000002E-5</v>
      </c>
      <c r="I221">
        <v>1.2298520000000001E-5</v>
      </c>
      <c r="J221">
        <v>0</v>
      </c>
      <c r="K221">
        <v>0</v>
      </c>
      <c r="L221">
        <v>0</v>
      </c>
      <c r="M221">
        <v>0</v>
      </c>
      <c r="O221">
        <v>1.1743675378835857E-2</v>
      </c>
      <c r="P221">
        <v>2.3153523257983871E-3</v>
      </c>
      <c r="Q221">
        <v>6.0300317725257466E-4</v>
      </c>
      <c r="R221">
        <v>4.2197680266716083E-4</v>
      </c>
      <c r="S221">
        <v>2.3564919135874839E-4</v>
      </c>
      <c r="T221">
        <v>1.6002748725560051E-4</v>
      </c>
      <c r="U221">
        <v>1.0361691521642594E-4</v>
      </c>
      <c r="V221">
        <v>7.6451404668828683E-5</v>
      </c>
      <c r="W221">
        <v>0</v>
      </c>
      <c r="X221">
        <v>0</v>
      </c>
      <c r="Y221">
        <v>0</v>
      </c>
      <c r="Z221">
        <v>0</v>
      </c>
      <c r="AB221">
        <v>131.072</v>
      </c>
      <c r="AC221">
        <v>7.6675857799999997E-3</v>
      </c>
      <c r="AD221">
        <v>9.9999999999999995E-7</v>
      </c>
      <c r="AE221">
        <v>1.471078E-4</v>
      </c>
      <c r="AF221">
        <v>9.9999999999999995E-7</v>
      </c>
      <c r="AG221">
        <v>8.4465579999999998E-5</v>
      </c>
      <c r="AH221">
        <v>9.9999999999999995E-7</v>
      </c>
      <c r="AI221">
        <v>4.1487060000000002E-5</v>
      </c>
      <c r="AJ221">
        <v>1.2298520000000001E-5</v>
      </c>
      <c r="AK221">
        <v>9.9999999999999995E-7</v>
      </c>
      <c r="AL221">
        <v>9.9999999999999995E-7</v>
      </c>
      <c r="AM221">
        <v>9.9999999999999995E-7</v>
      </c>
      <c r="AN221">
        <v>9.9999999999999995E-7</v>
      </c>
    </row>
    <row r="222" spans="1:40">
      <c r="A222">
        <v>144.179</v>
      </c>
      <c r="B222">
        <v>7.2731493999999997E-3</v>
      </c>
      <c r="C222">
        <v>3.5846321399999996E-4</v>
      </c>
      <c r="D222">
        <v>5.3753099999999995E-4</v>
      </c>
      <c r="E222">
        <v>9.154496000000003E-5</v>
      </c>
      <c r="F222">
        <v>3.078E-6</v>
      </c>
      <c r="G222">
        <v>1.5302209999999998E-4</v>
      </c>
      <c r="H222">
        <v>9.3343099999999997E-5</v>
      </c>
      <c r="I222">
        <v>5.280412E-5</v>
      </c>
      <c r="J222">
        <v>0</v>
      </c>
      <c r="K222">
        <v>0</v>
      </c>
      <c r="L222">
        <v>0</v>
      </c>
      <c r="M222">
        <v>0</v>
      </c>
      <c r="O222">
        <v>9.4532833001855394E-3</v>
      </c>
      <c r="P222">
        <v>1.5548265189348936E-3</v>
      </c>
      <c r="Q222">
        <v>6.0243189122837783E-4</v>
      </c>
      <c r="R222">
        <v>6.9380159998295478E-4</v>
      </c>
      <c r="S222">
        <v>3.8951110718887083E-4</v>
      </c>
      <c r="T222">
        <v>1.453081255046324E-4</v>
      </c>
      <c r="U222">
        <v>7.1649781350329331E-5</v>
      </c>
      <c r="V222">
        <v>8.9545543311585308E-5</v>
      </c>
      <c r="W222">
        <v>0</v>
      </c>
      <c r="X222">
        <v>0</v>
      </c>
      <c r="Y222">
        <v>0</v>
      </c>
      <c r="Z222">
        <v>0</v>
      </c>
      <c r="AB222">
        <v>144.179</v>
      </c>
      <c r="AC222">
        <v>7.2731493999999997E-3</v>
      </c>
      <c r="AD222">
        <v>3.5846321399999996E-4</v>
      </c>
      <c r="AE222">
        <v>5.3753099999999995E-4</v>
      </c>
      <c r="AF222">
        <v>9.154496000000003E-5</v>
      </c>
      <c r="AG222">
        <v>3.078E-6</v>
      </c>
      <c r="AH222">
        <v>1.5302209999999998E-4</v>
      </c>
      <c r="AI222">
        <v>9.3343099999999997E-5</v>
      </c>
      <c r="AJ222">
        <v>5.280412E-5</v>
      </c>
      <c r="AK222">
        <v>9.9999999999999995E-7</v>
      </c>
      <c r="AL222">
        <v>9.9999999999999995E-7</v>
      </c>
      <c r="AM222">
        <v>9.9999999999999995E-7</v>
      </c>
      <c r="AN222">
        <v>9.9999999999999995E-7</v>
      </c>
    </row>
    <row r="223" spans="1:40">
      <c r="A223">
        <v>157.286</v>
      </c>
      <c r="B223">
        <v>8.2487852000000007E-3</v>
      </c>
      <c r="C223">
        <v>9.8898000000000048E-6</v>
      </c>
      <c r="D223">
        <v>1.3113984E-3</v>
      </c>
      <c r="E223">
        <v>-4.3469519999999996E-5</v>
      </c>
      <c r="F223">
        <v>-1.5307454000000002E-4</v>
      </c>
      <c r="G223">
        <v>-6.6479912E-5</v>
      </c>
      <c r="H223">
        <v>-1.1333920000000005E-5</v>
      </c>
      <c r="I223">
        <v>4.6593113999999998E-5</v>
      </c>
      <c r="J223">
        <v>0</v>
      </c>
      <c r="K223">
        <v>0</v>
      </c>
      <c r="L223">
        <v>0</v>
      </c>
      <c r="M223">
        <v>0</v>
      </c>
      <c r="O223">
        <v>9.0981247610656107E-3</v>
      </c>
      <c r="P223">
        <v>1.5643209354381854E-3</v>
      </c>
      <c r="Q223">
        <v>1.0323005099627238E-3</v>
      </c>
      <c r="R223">
        <v>3.795859904369654E-4</v>
      </c>
      <c r="S223">
        <v>2.3804222470637012E-4</v>
      </c>
      <c r="T223">
        <v>1.2899249207864278E-4</v>
      </c>
      <c r="U223">
        <v>1.3513305373707426E-4</v>
      </c>
      <c r="V223">
        <v>1.2064338478726664E-4</v>
      </c>
      <c r="W223">
        <v>0</v>
      </c>
      <c r="X223">
        <v>0</v>
      </c>
      <c r="Y223">
        <v>0</v>
      </c>
      <c r="Z223">
        <v>0</v>
      </c>
      <c r="AB223">
        <v>157.286</v>
      </c>
      <c r="AC223">
        <v>8.2487852000000007E-3</v>
      </c>
      <c r="AD223">
        <v>9.8898000000000048E-6</v>
      </c>
      <c r="AE223">
        <v>1.3113984E-3</v>
      </c>
      <c r="AF223">
        <v>9.9999999999999995E-7</v>
      </c>
      <c r="AG223">
        <v>9.9999999999999995E-7</v>
      </c>
      <c r="AH223">
        <v>9.9999999999999995E-7</v>
      </c>
      <c r="AI223">
        <v>9.9999999999999995E-7</v>
      </c>
      <c r="AJ223">
        <v>4.6593113999999998E-5</v>
      </c>
      <c r="AK223">
        <v>9.9999999999999995E-7</v>
      </c>
      <c r="AL223">
        <v>9.9999999999999995E-7</v>
      </c>
      <c r="AM223">
        <v>9.9999999999999995E-7</v>
      </c>
      <c r="AN223">
        <v>9.9999999999999995E-7</v>
      </c>
    </row>
    <row r="224" spans="1:40">
      <c r="A224">
        <v>170.39400000000001</v>
      </c>
      <c r="B224">
        <v>1.1073368E-2</v>
      </c>
      <c r="C224">
        <v>-1.9804575999999999E-3</v>
      </c>
      <c r="D224">
        <v>1.7048635999999999E-4</v>
      </c>
      <c r="E224">
        <v>-2.2388145999999997E-4</v>
      </c>
      <c r="F224">
        <v>-2.4203813999999999E-4</v>
      </c>
      <c r="G224">
        <v>9.3624539999999994E-5</v>
      </c>
      <c r="H224">
        <v>9.6609860000000002E-5</v>
      </c>
      <c r="I224">
        <v>1.8051746E-4</v>
      </c>
      <c r="J224">
        <v>0</v>
      </c>
      <c r="K224">
        <v>0</v>
      </c>
      <c r="L224">
        <v>0</v>
      </c>
      <c r="M224">
        <v>0</v>
      </c>
      <c r="O224">
        <v>1.7690217071199832E-2</v>
      </c>
      <c r="P224">
        <v>9.9505840333560303E-4</v>
      </c>
      <c r="Q224">
        <v>1.2207557479116155E-3</v>
      </c>
      <c r="R224">
        <v>1.4372068992496521E-4</v>
      </c>
      <c r="S224">
        <v>2.353951373407021E-4</v>
      </c>
      <c r="T224">
        <v>2.4402853956721537E-4</v>
      </c>
      <c r="U224">
        <v>1.8273100982167204E-4</v>
      </c>
      <c r="V224">
        <v>4.429791700361293E-4</v>
      </c>
      <c r="W224">
        <v>0</v>
      </c>
      <c r="X224">
        <v>0</v>
      </c>
      <c r="Y224">
        <v>0</v>
      </c>
      <c r="Z224">
        <v>0</v>
      </c>
      <c r="AB224">
        <v>170.39400000000001</v>
      </c>
      <c r="AC224">
        <v>1.1073368E-2</v>
      </c>
      <c r="AD224">
        <v>9.9999999999999995E-7</v>
      </c>
      <c r="AE224">
        <v>1.7048635999999999E-4</v>
      </c>
      <c r="AF224">
        <v>9.9999999999999995E-7</v>
      </c>
      <c r="AG224">
        <v>9.9999999999999995E-7</v>
      </c>
      <c r="AH224">
        <v>9.3624539999999994E-5</v>
      </c>
      <c r="AI224">
        <v>9.6609860000000002E-5</v>
      </c>
      <c r="AJ224">
        <v>1.8051746E-4</v>
      </c>
      <c r="AK224">
        <v>9.9999999999999995E-7</v>
      </c>
      <c r="AL224">
        <v>9.9999999999999995E-7</v>
      </c>
      <c r="AM224">
        <v>9.9999999999999995E-7</v>
      </c>
      <c r="AN224">
        <v>9.9999999999999995E-7</v>
      </c>
    </row>
    <row r="225" spans="1:40">
      <c r="A225">
        <v>183.501</v>
      </c>
      <c r="B225">
        <v>9.3491288200000001E-3</v>
      </c>
      <c r="C225">
        <v>4.8165561999999996E-4</v>
      </c>
      <c r="D225">
        <v>6.6725029000000002E-4</v>
      </c>
      <c r="E225">
        <v>5.0884294199999997E-5</v>
      </c>
      <c r="F225">
        <v>-1.3957256000000001E-4</v>
      </c>
      <c r="G225">
        <v>-3.6225300000000007E-5</v>
      </c>
      <c r="H225">
        <v>6.693488E-5</v>
      </c>
      <c r="I225">
        <v>2.4162785199999997E-4</v>
      </c>
      <c r="J225">
        <v>0</v>
      </c>
      <c r="K225">
        <v>0</v>
      </c>
      <c r="L225">
        <v>0</v>
      </c>
      <c r="M225">
        <v>0</v>
      </c>
      <c r="O225">
        <v>1.4019478160266077E-2</v>
      </c>
      <c r="P225">
        <v>1.2048470592140202E-3</v>
      </c>
      <c r="Q225">
        <v>9.0789833406614711E-4</v>
      </c>
      <c r="R225">
        <v>2.3846218484983143E-4</v>
      </c>
      <c r="S225">
        <v>2.6105354815510168E-4</v>
      </c>
      <c r="T225">
        <v>7.1955410717054494E-5</v>
      </c>
      <c r="U225">
        <v>7.1646857676223321E-5</v>
      </c>
      <c r="V225">
        <v>4.9418094535447188E-4</v>
      </c>
      <c r="W225">
        <v>0</v>
      </c>
      <c r="X225">
        <v>0</v>
      </c>
      <c r="Y225">
        <v>0</v>
      </c>
      <c r="Z225">
        <v>0</v>
      </c>
      <c r="AB225">
        <v>183.501</v>
      </c>
      <c r="AC225">
        <v>9.3491288200000001E-3</v>
      </c>
      <c r="AD225">
        <v>4.8165561999999996E-4</v>
      </c>
      <c r="AE225">
        <v>6.6725029000000002E-4</v>
      </c>
      <c r="AF225">
        <v>5.0884294199999997E-5</v>
      </c>
      <c r="AG225">
        <v>9.9999999999999995E-7</v>
      </c>
      <c r="AH225">
        <v>9.9999999999999995E-7</v>
      </c>
      <c r="AI225">
        <v>6.693488E-5</v>
      </c>
      <c r="AJ225">
        <v>2.4162785199999997E-4</v>
      </c>
      <c r="AK225">
        <v>9.9999999999999995E-7</v>
      </c>
      <c r="AL225">
        <v>9.9999999999999995E-7</v>
      </c>
      <c r="AM225">
        <v>9.9999999999999995E-7</v>
      </c>
      <c r="AN225">
        <v>9.9999999999999995E-7</v>
      </c>
    </row>
    <row r="226" spans="1:40">
      <c r="A226">
        <v>196.608</v>
      </c>
      <c r="B226">
        <v>7.8988923999999995E-3</v>
      </c>
      <c r="C226">
        <v>9.2546680000000006E-4</v>
      </c>
      <c r="D226">
        <v>8.6762385999999991E-4</v>
      </c>
      <c r="E226">
        <v>-3.1898180000000004E-5</v>
      </c>
      <c r="F226">
        <v>-2.378200000000008E-6</v>
      </c>
      <c r="G226">
        <v>1.0992068E-4</v>
      </c>
      <c r="H226">
        <v>-4.6003220000000002E-5</v>
      </c>
      <c r="I226">
        <v>4.7002668000000009E-5</v>
      </c>
      <c r="J226">
        <v>0</v>
      </c>
      <c r="K226">
        <v>0</v>
      </c>
      <c r="L226">
        <v>0</v>
      </c>
      <c r="M226">
        <v>0</v>
      </c>
      <c r="O226">
        <v>1.1574027244993002E-2</v>
      </c>
      <c r="P226">
        <v>7.2987678815756294E-4</v>
      </c>
      <c r="Q226">
        <v>9.7265876410119697E-4</v>
      </c>
      <c r="R226">
        <v>6.0857792700759537E-4</v>
      </c>
      <c r="S226">
        <v>2.7730300278612204E-4</v>
      </c>
      <c r="T226">
        <v>9.9215419423782114E-5</v>
      </c>
      <c r="U226">
        <v>1.353054066966542E-4</v>
      </c>
      <c r="V226">
        <v>3.4459643822385501E-4</v>
      </c>
      <c r="W226">
        <v>0</v>
      </c>
      <c r="X226">
        <v>0</v>
      </c>
      <c r="Y226">
        <v>0</v>
      </c>
      <c r="Z226">
        <v>0</v>
      </c>
      <c r="AB226">
        <v>196.608</v>
      </c>
      <c r="AC226">
        <v>7.8988923999999995E-3</v>
      </c>
      <c r="AD226">
        <v>9.2546680000000006E-4</v>
      </c>
      <c r="AE226">
        <v>8.6762385999999991E-4</v>
      </c>
      <c r="AF226">
        <v>9.9999999999999995E-7</v>
      </c>
      <c r="AG226">
        <v>9.9999999999999995E-7</v>
      </c>
      <c r="AH226">
        <v>1.0992068E-4</v>
      </c>
      <c r="AI226">
        <v>9.9999999999999995E-7</v>
      </c>
      <c r="AJ226">
        <v>4.7002668000000009E-5</v>
      </c>
      <c r="AK226">
        <v>9.9999999999999995E-7</v>
      </c>
      <c r="AL226">
        <v>9.9999999999999995E-7</v>
      </c>
      <c r="AM226">
        <v>9.9999999999999995E-7</v>
      </c>
      <c r="AN226">
        <v>9.9999999999999995E-7</v>
      </c>
    </row>
    <row r="227" spans="1:40">
      <c r="A227">
        <v>209.715</v>
      </c>
      <c r="B227">
        <v>5.639186E-3</v>
      </c>
      <c r="C227">
        <v>1.1515877999999997E-4</v>
      </c>
      <c r="D227">
        <v>7.4010011999999989E-4</v>
      </c>
      <c r="E227">
        <v>8.8853960000000011E-5</v>
      </c>
      <c r="F227">
        <v>6.610454E-5</v>
      </c>
      <c r="G227">
        <v>3.9833619999999999E-5</v>
      </c>
      <c r="H227">
        <v>4.2951339999999999E-5</v>
      </c>
      <c r="I227">
        <v>6.0604680000000011E-5</v>
      </c>
      <c r="J227">
        <v>0</v>
      </c>
      <c r="K227">
        <v>0</v>
      </c>
      <c r="L227">
        <v>0</v>
      </c>
      <c r="M227">
        <v>0</v>
      </c>
      <c r="O227">
        <v>8.7419709793489925E-3</v>
      </c>
      <c r="P227">
        <v>3.8579176202977947E-4</v>
      </c>
      <c r="Q227">
        <v>8.063624542436217E-4</v>
      </c>
      <c r="R227">
        <v>2.5236880867953549E-4</v>
      </c>
      <c r="S227">
        <v>2.2051991010577256E-4</v>
      </c>
      <c r="T227">
        <v>1.1788803313306233E-4</v>
      </c>
      <c r="U227">
        <v>7.942449701148884E-5</v>
      </c>
      <c r="V227">
        <v>2.5769044270994415E-4</v>
      </c>
      <c r="W227">
        <v>0</v>
      </c>
      <c r="X227">
        <v>0</v>
      </c>
      <c r="Y227">
        <v>0</v>
      </c>
      <c r="Z227">
        <v>0</v>
      </c>
      <c r="AB227">
        <v>209.715</v>
      </c>
      <c r="AC227">
        <v>5.639186E-3</v>
      </c>
      <c r="AD227">
        <v>1.1515877999999997E-4</v>
      </c>
      <c r="AE227">
        <v>7.4010011999999989E-4</v>
      </c>
      <c r="AF227">
        <v>8.8853960000000011E-5</v>
      </c>
      <c r="AG227">
        <v>6.610454E-5</v>
      </c>
      <c r="AH227">
        <v>3.9833619999999999E-5</v>
      </c>
      <c r="AI227">
        <v>4.2951339999999999E-5</v>
      </c>
      <c r="AJ227">
        <v>6.0604680000000011E-5</v>
      </c>
      <c r="AK227">
        <v>9.9999999999999995E-7</v>
      </c>
      <c r="AL227">
        <v>9.9999999999999995E-7</v>
      </c>
      <c r="AM227">
        <v>9.9999999999999995E-7</v>
      </c>
      <c r="AN227">
        <v>9.9999999999999995E-7</v>
      </c>
    </row>
    <row r="228" spans="1:40">
      <c r="A228">
        <v>235.93</v>
      </c>
      <c r="B228">
        <v>3.5647117999999998E-3</v>
      </c>
      <c r="C228">
        <v>-2.9849792000000001E-4</v>
      </c>
      <c r="D228">
        <v>5.1763640000000006E-4</v>
      </c>
      <c r="E228">
        <v>3.3487681999999999E-5</v>
      </c>
      <c r="F228">
        <v>3.4177740000000006E-5</v>
      </c>
      <c r="G228">
        <v>2.1807671999999998E-5</v>
      </c>
      <c r="H228">
        <v>3.3435439999999998E-5</v>
      </c>
      <c r="I228">
        <v>2.6310940000000002E-5</v>
      </c>
      <c r="J228">
        <v>0</v>
      </c>
      <c r="K228">
        <v>0</v>
      </c>
      <c r="L228">
        <v>0</v>
      </c>
      <c r="M228">
        <v>0</v>
      </c>
      <c r="O228">
        <v>6.1482307186203735E-3</v>
      </c>
      <c r="P228">
        <v>1.0599815854736023E-3</v>
      </c>
      <c r="Q228">
        <v>4.7536938299894745E-4</v>
      </c>
      <c r="R228">
        <v>2.9462297204516509E-4</v>
      </c>
      <c r="S228">
        <v>2.4933594337948548E-4</v>
      </c>
      <c r="T228">
        <v>1.1762836846622467E-4</v>
      </c>
      <c r="U228">
        <v>1.1040471482644208E-4</v>
      </c>
      <c r="V228">
        <v>1.4193435741691648E-4</v>
      </c>
      <c r="W228">
        <v>0</v>
      </c>
      <c r="X228">
        <v>0</v>
      </c>
      <c r="Y228">
        <v>0</v>
      </c>
      <c r="Z228">
        <v>0</v>
      </c>
      <c r="AB228">
        <v>235.93</v>
      </c>
      <c r="AC228">
        <v>3.5647117999999998E-3</v>
      </c>
      <c r="AD228">
        <v>9.9999999999999995E-7</v>
      </c>
      <c r="AE228">
        <v>5.1763640000000006E-4</v>
      </c>
      <c r="AF228">
        <v>3.3487681999999999E-5</v>
      </c>
      <c r="AG228">
        <v>3.4177740000000006E-5</v>
      </c>
      <c r="AH228">
        <v>2.1807671999999998E-5</v>
      </c>
      <c r="AI228">
        <v>3.3435439999999998E-5</v>
      </c>
      <c r="AJ228">
        <v>2.6310940000000002E-5</v>
      </c>
      <c r="AK228">
        <v>9.9999999999999995E-7</v>
      </c>
      <c r="AL228">
        <v>9.9999999999999995E-7</v>
      </c>
      <c r="AM228">
        <v>9.9999999999999995E-7</v>
      </c>
      <c r="AN228">
        <v>9.9999999999999995E-7</v>
      </c>
    </row>
    <row r="229" spans="1:40">
      <c r="A229">
        <v>262.14400000000001</v>
      </c>
      <c r="B229">
        <v>4.87908E-3</v>
      </c>
      <c r="C229">
        <v>2.4972399999999994E-4</v>
      </c>
      <c r="D229">
        <v>2.0307100000000003E-4</v>
      </c>
      <c r="E229">
        <v>-1.3616361999999998E-4</v>
      </c>
      <c r="F229">
        <v>1.0986774000000001E-4</v>
      </c>
      <c r="G229">
        <v>2.5905880000000004E-5</v>
      </c>
      <c r="H229">
        <v>3.2697059999999974E-6</v>
      </c>
      <c r="I229">
        <v>-5.8826441199999998E-5</v>
      </c>
      <c r="J229">
        <v>0</v>
      </c>
      <c r="K229">
        <v>0</v>
      </c>
      <c r="L229">
        <v>0</v>
      </c>
      <c r="M229">
        <v>0</v>
      </c>
      <c r="O229">
        <v>8.3133154622629345E-3</v>
      </c>
      <c r="P229">
        <v>1.0979351833437163E-3</v>
      </c>
      <c r="Q229">
        <v>9.6311614973714366E-4</v>
      </c>
      <c r="R229">
        <v>7.0226494447765231E-5</v>
      </c>
      <c r="S229">
        <v>2.8983045943359369E-4</v>
      </c>
      <c r="T229">
        <v>1.0517267008860715E-4</v>
      </c>
      <c r="U229">
        <v>9.3409046504876501E-5</v>
      </c>
      <c r="V229">
        <v>5.03533369889026E-5</v>
      </c>
      <c r="W229">
        <v>0</v>
      </c>
      <c r="X229">
        <v>0</v>
      </c>
      <c r="Y229">
        <v>0</v>
      </c>
      <c r="Z229">
        <v>0</v>
      </c>
      <c r="AB229">
        <v>262.14400000000001</v>
      </c>
      <c r="AC229">
        <v>4.87908E-3</v>
      </c>
      <c r="AD229">
        <v>2.4972399999999994E-4</v>
      </c>
      <c r="AE229">
        <v>2.0307100000000003E-4</v>
      </c>
      <c r="AF229">
        <v>9.9999999999999995E-7</v>
      </c>
      <c r="AG229">
        <v>1.0986774000000001E-4</v>
      </c>
      <c r="AH229">
        <v>2.5905880000000004E-5</v>
      </c>
      <c r="AI229">
        <v>3.2697059999999974E-6</v>
      </c>
      <c r="AJ229">
        <v>9.9999999999999995E-7</v>
      </c>
      <c r="AK229">
        <v>9.9999999999999995E-7</v>
      </c>
      <c r="AL229">
        <v>9.9999999999999995E-7</v>
      </c>
      <c r="AM229">
        <v>9.9999999999999995E-7</v>
      </c>
      <c r="AN229">
        <v>9.9999999999999995E-7</v>
      </c>
    </row>
    <row r="230" spans="1:40">
      <c r="A230">
        <v>288.358</v>
      </c>
      <c r="B230">
        <v>6.2374239999999992E-3</v>
      </c>
      <c r="C230">
        <v>7.3194348000000002E-4</v>
      </c>
      <c r="D230">
        <v>1.2864600000000006E-5</v>
      </c>
      <c r="E230">
        <v>1.3683320000000001E-4</v>
      </c>
      <c r="F230">
        <v>-4.2629475999999997E-5</v>
      </c>
      <c r="G230">
        <v>-3.35889E-5</v>
      </c>
      <c r="H230">
        <v>-2.2261838000000002E-5</v>
      </c>
      <c r="I230">
        <v>-1.8145325999999998E-5</v>
      </c>
      <c r="J230">
        <v>0</v>
      </c>
      <c r="K230">
        <v>0</v>
      </c>
      <c r="L230">
        <v>0</v>
      </c>
      <c r="M230">
        <v>0</v>
      </c>
      <c r="O230">
        <v>6.4629050505581468E-3</v>
      </c>
      <c r="P230">
        <v>1.6488991074072883E-3</v>
      </c>
      <c r="Q230">
        <v>4.2827916737252117E-4</v>
      </c>
      <c r="R230">
        <v>3.5110906866200425E-4</v>
      </c>
      <c r="S230">
        <v>2.5842451432878593E-4</v>
      </c>
      <c r="T230">
        <v>8.640659418785697E-5</v>
      </c>
      <c r="U230">
        <v>6.9500329255944688E-5</v>
      </c>
      <c r="V230">
        <v>1.1350278812422574E-4</v>
      </c>
      <c r="W230">
        <v>0</v>
      </c>
      <c r="X230">
        <v>0</v>
      </c>
      <c r="Y230">
        <v>0</v>
      </c>
      <c r="Z230">
        <v>0</v>
      </c>
      <c r="AB230">
        <v>288.358</v>
      </c>
      <c r="AC230">
        <v>6.2374239999999992E-3</v>
      </c>
      <c r="AD230">
        <v>7.3194348000000002E-4</v>
      </c>
      <c r="AE230">
        <v>1.2864600000000006E-5</v>
      </c>
      <c r="AF230">
        <v>1.3683320000000001E-4</v>
      </c>
      <c r="AG230">
        <v>9.9999999999999995E-7</v>
      </c>
      <c r="AH230">
        <v>9.9999999999999995E-7</v>
      </c>
      <c r="AI230">
        <v>9.9999999999999995E-7</v>
      </c>
      <c r="AJ230">
        <v>9.9999999999999995E-7</v>
      </c>
      <c r="AK230">
        <v>9.9999999999999995E-7</v>
      </c>
      <c r="AL230">
        <v>9.9999999999999995E-7</v>
      </c>
      <c r="AM230">
        <v>9.9999999999999995E-7</v>
      </c>
      <c r="AN230">
        <v>9.9999999999999995E-7</v>
      </c>
    </row>
    <row r="231" spans="1:40">
      <c r="A231">
        <v>314.57299999999998</v>
      </c>
      <c r="B231">
        <v>4.365327999999999E-3</v>
      </c>
      <c r="C231">
        <v>2.0579200000000005E-4</v>
      </c>
      <c r="D231">
        <v>4.4733000000000014E-5</v>
      </c>
      <c r="E231">
        <v>-5.898134600000001E-5</v>
      </c>
      <c r="F231">
        <v>6.2629159999999997E-5</v>
      </c>
      <c r="G231">
        <v>-2.1819150000000003E-5</v>
      </c>
      <c r="H231">
        <v>-5.7449660000000012E-6</v>
      </c>
      <c r="I231">
        <v>8.6220519999999994E-5</v>
      </c>
      <c r="J231">
        <v>0</v>
      </c>
      <c r="K231">
        <v>0</v>
      </c>
      <c r="L231">
        <v>0</v>
      </c>
      <c r="M231">
        <v>0</v>
      </c>
      <c r="O231">
        <v>7.8834815962980469E-3</v>
      </c>
      <c r="P231">
        <v>1.8556839494653986E-3</v>
      </c>
      <c r="Q231">
        <v>6.4436969999682634E-4</v>
      </c>
      <c r="R231">
        <v>2.2545913811857036E-4</v>
      </c>
      <c r="S231">
        <v>2.621365267558644E-4</v>
      </c>
      <c r="T231">
        <v>5.6952322187554393E-5</v>
      </c>
      <c r="U231">
        <v>1.0479605178394499E-4</v>
      </c>
      <c r="V231">
        <v>1.2395580520603705E-4</v>
      </c>
      <c r="W231">
        <v>0</v>
      </c>
      <c r="X231">
        <v>0</v>
      </c>
      <c r="Y231">
        <v>0</v>
      </c>
      <c r="Z231">
        <v>0</v>
      </c>
      <c r="AB231">
        <v>314.57299999999998</v>
      </c>
      <c r="AC231">
        <v>4.365327999999999E-3</v>
      </c>
      <c r="AD231">
        <v>2.0579200000000005E-4</v>
      </c>
      <c r="AE231">
        <v>4.4733000000000014E-5</v>
      </c>
      <c r="AF231">
        <v>9.9999999999999995E-7</v>
      </c>
      <c r="AG231">
        <v>6.2629159999999997E-5</v>
      </c>
      <c r="AH231">
        <v>9.9999999999999995E-7</v>
      </c>
      <c r="AI231">
        <v>9.9999999999999995E-7</v>
      </c>
      <c r="AJ231">
        <v>8.6220519999999994E-5</v>
      </c>
      <c r="AK231">
        <v>9.9999999999999995E-7</v>
      </c>
      <c r="AL231">
        <v>9.9999999999999995E-7</v>
      </c>
      <c r="AM231">
        <v>9.9999999999999995E-7</v>
      </c>
      <c r="AN231">
        <v>9.9999999999999995E-7</v>
      </c>
    </row>
    <row r="232" spans="1:40">
      <c r="A232">
        <v>340.78699999999998</v>
      </c>
      <c r="B232">
        <v>4.1449634000000008E-3</v>
      </c>
      <c r="C232">
        <v>7.6070122000000001E-4</v>
      </c>
      <c r="D232">
        <v>5.0562999999999892E-6</v>
      </c>
      <c r="E232">
        <v>8.2039862600000006E-5</v>
      </c>
      <c r="F232">
        <v>9.5176223999999984E-5</v>
      </c>
      <c r="G232">
        <v>9.4964199999999994E-5</v>
      </c>
      <c r="H232">
        <v>2.2236457999999998E-5</v>
      </c>
      <c r="I232">
        <v>3.3210080000000008E-5</v>
      </c>
      <c r="J232">
        <v>0</v>
      </c>
      <c r="K232">
        <v>0</v>
      </c>
      <c r="L232">
        <v>0</v>
      </c>
      <c r="M232">
        <v>0</v>
      </c>
      <c r="O232">
        <v>9.7213830457201309E-3</v>
      </c>
      <c r="P232">
        <v>8.2456278314800991E-4</v>
      </c>
      <c r="Q232">
        <v>4.7395233815353206E-4</v>
      </c>
      <c r="R232">
        <v>2.889049954553459E-4</v>
      </c>
      <c r="S232">
        <v>2.5321193601631002E-4</v>
      </c>
      <c r="T232">
        <v>7.6638690219594702E-5</v>
      </c>
      <c r="U232">
        <v>8.878539365952216E-5</v>
      </c>
      <c r="V232">
        <v>9.0380667697063409E-5</v>
      </c>
      <c r="W232">
        <v>0</v>
      </c>
      <c r="X232">
        <v>0</v>
      </c>
      <c r="Y232">
        <v>0</v>
      </c>
      <c r="Z232">
        <v>0</v>
      </c>
      <c r="AB232">
        <v>340.78699999999998</v>
      </c>
      <c r="AC232">
        <v>4.1449634000000008E-3</v>
      </c>
      <c r="AD232">
        <v>7.6070122000000001E-4</v>
      </c>
      <c r="AE232">
        <v>5.0562999999999892E-6</v>
      </c>
      <c r="AF232">
        <v>8.2039862600000006E-5</v>
      </c>
      <c r="AG232">
        <v>9.5176223999999984E-5</v>
      </c>
      <c r="AH232">
        <v>9.4964199999999994E-5</v>
      </c>
      <c r="AI232">
        <v>2.2236457999999998E-5</v>
      </c>
      <c r="AJ232">
        <v>3.3210080000000008E-5</v>
      </c>
      <c r="AK232">
        <v>9.9999999999999995E-7</v>
      </c>
      <c r="AL232">
        <v>9.9999999999999995E-7</v>
      </c>
      <c r="AM232">
        <v>9.9999999999999995E-7</v>
      </c>
      <c r="AN232">
        <v>9.9999999999999995E-7</v>
      </c>
    </row>
    <row r="233" spans="1:40">
      <c r="A233">
        <v>367.00200000000001</v>
      </c>
      <c r="B233">
        <v>5.4762490999999995E-3</v>
      </c>
      <c r="C233">
        <v>-2.841332000000003E-5</v>
      </c>
      <c r="D233">
        <v>3.5239713999999999E-4</v>
      </c>
      <c r="E233">
        <v>3.5373919999999998E-5</v>
      </c>
      <c r="F233">
        <v>-1.8154459999999994E-5</v>
      </c>
      <c r="G233">
        <v>-4.4436059999999997E-5</v>
      </c>
      <c r="H233">
        <v>4.5620879999999994E-5</v>
      </c>
      <c r="I233">
        <v>1.2387859999999999E-5</v>
      </c>
      <c r="J233">
        <v>0</v>
      </c>
      <c r="K233">
        <v>0</v>
      </c>
      <c r="L233">
        <v>0</v>
      </c>
      <c r="M233">
        <v>0</v>
      </c>
      <c r="O233">
        <v>1.0459645963094738E-2</v>
      </c>
      <c r="P233">
        <v>1.7139509055462798E-3</v>
      </c>
      <c r="Q233">
        <v>4.6557936570760735E-4</v>
      </c>
      <c r="R233">
        <v>1.5385555351110012E-4</v>
      </c>
      <c r="S233">
        <v>2.6891030524592768E-4</v>
      </c>
      <c r="T233">
        <v>1.8032480432283296E-4</v>
      </c>
      <c r="U233">
        <v>1.0496210588163234E-4</v>
      </c>
      <c r="V233">
        <v>3.6958342901813112E-5</v>
      </c>
      <c r="W233">
        <v>0</v>
      </c>
      <c r="X233">
        <v>0</v>
      </c>
      <c r="Y233">
        <v>0</v>
      </c>
      <c r="Z233">
        <v>0</v>
      </c>
      <c r="AB233">
        <v>367.00200000000001</v>
      </c>
      <c r="AC233">
        <v>5.4762490999999995E-3</v>
      </c>
      <c r="AD233">
        <v>9.9999999999999995E-7</v>
      </c>
      <c r="AE233">
        <v>3.5239713999999999E-4</v>
      </c>
      <c r="AF233">
        <v>3.5373919999999998E-5</v>
      </c>
      <c r="AG233">
        <v>9.9999999999999995E-7</v>
      </c>
      <c r="AH233">
        <v>9.9999999999999995E-7</v>
      </c>
      <c r="AI233">
        <v>4.5620879999999994E-5</v>
      </c>
      <c r="AJ233">
        <v>1.2387859999999999E-5</v>
      </c>
      <c r="AK233">
        <v>9.9999999999999995E-7</v>
      </c>
      <c r="AL233">
        <v>9.9999999999999995E-7</v>
      </c>
      <c r="AM233">
        <v>9.9999999999999995E-7</v>
      </c>
      <c r="AN233">
        <v>9.9999999999999995E-7</v>
      </c>
    </row>
    <row r="234" spans="1:40">
      <c r="A234">
        <v>393.21600000000001</v>
      </c>
      <c r="B234">
        <v>6.3101969999999992E-3</v>
      </c>
      <c r="C234">
        <v>-2.8730699999999999E-4</v>
      </c>
      <c r="D234">
        <v>1.7915904E-4</v>
      </c>
      <c r="E234">
        <v>1.7141570000000003E-4</v>
      </c>
      <c r="F234">
        <v>-1.9492199999999993E-5</v>
      </c>
      <c r="G234">
        <v>1.6328715999999999E-5</v>
      </c>
      <c r="H234">
        <v>-2.52265E-5</v>
      </c>
      <c r="I234">
        <v>-1.0434173999999999E-4</v>
      </c>
      <c r="J234">
        <v>0</v>
      </c>
      <c r="K234">
        <v>0</v>
      </c>
      <c r="L234">
        <v>0</v>
      </c>
      <c r="M234">
        <v>0</v>
      </c>
      <c r="O234">
        <v>1.0335792895601673E-2</v>
      </c>
      <c r="P234">
        <v>8.3654648938956161E-4</v>
      </c>
      <c r="Q234">
        <v>5.7272638566464092E-4</v>
      </c>
      <c r="R234">
        <v>5.0652940882608185E-4</v>
      </c>
      <c r="S234">
        <v>4.0289687561980423E-4</v>
      </c>
      <c r="T234">
        <v>9.0729747979321985E-5</v>
      </c>
      <c r="U234">
        <v>8.797014224081941E-5</v>
      </c>
      <c r="V234">
        <v>4.9245161812385187E-5</v>
      </c>
      <c r="W234">
        <v>0</v>
      </c>
      <c r="X234">
        <v>0</v>
      </c>
      <c r="Y234">
        <v>0</v>
      </c>
      <c r="Z234">
        <v>0</v>
      </c>
      <c r="AB234">
        <v>393.21600000000001</v>
      </c>
      <c r="AC234">
        <v>6.3101969999999992E-3</v>
      </c>
      <c r="AD234">
        <v>9.9999999999999995E-7</v>
      </c>
      <c r="AE234">
        <v>1.7915904E-4</v>
      </c>
      <c r="AF234">
        <v>1.7141570000000003E-4</v>
      </c>
      <c r="AG234">
        <v>9.9999999999999995E-7</v>
      </c>
      <c r="AH234">
        <v>1.6328715999999999E-5</v>
      </c>
      <c r="AI234">
        <v>9.9999999999999995E-7</v>
      </c>
      <c r="AJ234">
        <v>9.9999999999999995E-7</v>
      </c>
      <c r="AK234">
        <v>9.9999999999999995E-7</v>
      </c>
      <c r="AL234">
        <v>9.9999999999999995E-7</v>
      </c>
      <c r="AM234">
        <v>9.9999999999999995E-7</v>
      </c>
      <c r="AN234">
        <v>9.9999999999999995E-7</v>
      </c>
    </row>
    <row r="235" spans="1:40">
      <c r="A235">
        <v>419.43</v>
      </c>
      <c r="B235">
        <v>4.3917617999999995E-3</v>
      </c>
      <c r="C235">
        <v>-7.3876759999999997E-4</v>
      </c>
      <c r="D235">
        <v>1.509906E-4</v>
      </c>
      <c r="E235">
        <v>2.2923443799999997E-4</v>
      </c>
      <c r="F235">
        <v>-7.9022799999999992E-5</v>
      </c>
      <c r="G235">
        <v>3.4591739999999999E-5</v>
      </c>
      <c r="H235">
        <v>3.2477399999999997E-6</v>
      </c>
      <c r="I235">
        <v>-3.6316846000000004E-5</v>
      </c>
      <c r="J235">
        <v>0</v>
      </c>
      <c r="K235">
        <v>0</v>
      </c>
      <c r="L235">
        <v>0</v>
      </c>
      <c r="M235">
        <v>0</v>
      </c>
      <c r="O235">
        <v>9.9336557540691522E-3</v>
      </c>
      <c r="P235">
        <v>3.6270854565518575E-4</v>
      </c>
      <c r="Q235">
        <v>2.451596974684053E-4</v>
      </c>
      <c r="R235">
        <v>4.2301227808482601E-4</v>
      </c>
      <c r="S235">
        <v>2.5517526822263752E-4</v>
      </c>
      <c r="T235">
        <v>1.0480275465131151E-4</v>
      </c>
      <c r="U235">
        <v>4.2636471561129449E-5</v>
      </c>
      <c r="V235">
        <v>1.0393945967495733E-4</v>
      </c>
      <c r="W235">
        <v>0</v>
      </c>
      <c r="X235">
        <v>0</v>
      </c>
      <c r="Y235">
        <v>0</v>
      </c>
      <c r="Z235">
        <v>0</v>
      </c>
      <c r="AB235">
        <v>419.43</v>
      </c>
      <c r="AC235">
        <v>4.3917617999999995E-3</v>
      </c>
      <c r="AD235">
        <v>9.9999999999999995E-7</v>
      </c>
      <c r="AE235">
        <v>1.509906E-4</v>
      </c>
      <c r="AF235">
        <v>2.2923443799999997E-4</v>
      </c>
      <c r="AG235">
        <v>9.9999999999999995E-7</v>
      </c>
      <c r="AH235">
        <v>3.4591739999999999E-5</v>
      </c>
      <c r="AI235">
        <v>3.2477399999999997E-6</v>
      </c>
      <c r="AJ235">
        <v>9.9999999999999995E-7</v>
      </c>
      <c r="AK235">
        <v>9.9999999999999995E-7</v>
      </c>
      <c r="AL235">
        <v>9.9999999999999995E-7</v>
      </c>
      <c r="AM235">
        <v>9.9999999999999995E-7</v>
      </c>
      <c r="AN235">
        <v>9.9999999999999995E-7</v>
      </c>
    </row>
    <row r="236" spans="1:40">
      <c r="A236">
        <v>471.85899999999998</v>
      </c>
      <c r="B236">
        <v>3.7254535999999999E-3</v>
      </c>
      <c r="C236">
        <v>2.8766499999999999E-4</v>
      </c>
      <c r="D236">
        <v>2.4258252999999997E-4</v>
      </c>
      <c r="E236">
        <v>5.4907019999999989E-5</v>
      </c>
      <c r="F236">
        <v>5.6361200000000015E-6</v>
      </c>
      <c r="G236">
        <v>5.0680899999999998E-5</v>
      </c>
      <c r="H236">
        <v>5.2069020000000006E-6</v>
      </c>
      <c r="I236">
        <v>-3.9439017499999998E-5</v>
      </c>
      <c r="J236">
        <v>0</v>
      </c>
      <c r="K236">
        <v>0</v>
      </c>
      <c r="L236">
        <v>0</v>
      </c>
      <c r="M236">
        <v>0</v>
      </c>
      <c r="O236">
        <v>1.0391799205778313E-2</v>
      </c>
      <c r="P236">
        <v>1.3469969259293059E-3</v>
      </c>
      <c r="Q236">
        <v>3.5175585353893477E-4</v>
      </c>
      <c r="R236">
        <v>1.8902906535411956E-4</v>
      </c>
      <c r="S236">
        <v>2.4421459369757572E-4</v>
      </c>
      <c r="T236">
        <v>7.4905588124618588E-5</v>
      </c>
      <c r="U236">
        <v>6.2812899338054122E-5</v>
      </c>
      <c r="V236">
        <v>9.9996991671819961E-5</v>
      </c>
      <c r="W236">
        <v>0</v>
      </c>
      <c r="X236">
        <v>0</v>
      </c>
      <c r="Y236">
        <v>0</v>
      </c>
      <c r="Z236">
        <v>0</v>
      </c>
      <c r="AB236">
        <v>471.85899999999998</v>
      </c>
      <c r="AC236">
        <v>3.7254535999999999E-3</v>
      </c>
      <c r="AD236">
        <v>2.8766499999999999E-4</v>
      </c>
      <c r="AE236">
        <v>2.4258252999999997E-4</v>
      </c>
      <c r="AF236">
        <v>5.4907019999999989E-5</v>
      </c>
      <c r="AG236">
        <v>5.6361200000000015E-6</v>
      </c>
      <c r="AH236">
        <v>5.0680899999999998E-5</v>
      </c>
      <c r="AI236">
        <v>5.2069020000000006E-6</v>
      </c>
      <c r="AJ236">
        <v>9.9999999999999995E-7</v>
      </c>
      <c r="AK236">
        <v>9.9999999999999995E-7</v>
      </c>
      <c r="AL236">
        <v>9.9999999999999995E-7</v>
      </c>
      <c r="AM236">
        <v>9.9999999999999995E-7</v>
      </c>
      <c r="AN236">
        <v>9.9999999999999995E-7</v>
      </c>
    </row>
    <row r="237" spans="1:40">
      <c r="A237">
        <v>524.28800000000001</v>
      </c>
      <c r="B237">
        <v>2.4641839999999999E-3</v>
      </c>
      <c r="C237">
        <v>1.0484260000000001E-3</v>
      </c>
      <c r="D237">
        <v>2.0906542000000001E-4</v>
      </c>
      <c r="E237">
        <v>-3.5146759999999991E-5</v>
      </c>
      <c r="F237">
        <v>-9.8881873999999995E-5</v>
      </c>
      <c r="G237">
        <v>2.2215739999999997E-5</v>
      </c>
      <c r="H237">
        <v>7.3531080000000003E-5</v>
      </c>
      <c r="I237">
        <v>-6.222861999999999E-5</v>
      </c>
      <c r="J237">
        <v>0</v>
      </c>
      <c r="K237">
        <v>0</v>
      </c>
      <c r="L237">
        <v>0</v>
      </c>
      <c r="M237">
        <v>0</v>
      </c>
      <c r="O237">
        <v>6.3899076567999012E-3</v>
      </c>
      <c r="P237">
        <v>6.1046283546052171E-4</v>
      </c>
      <c r="Q237">
        <v>3.7689781087866777E-4</v>
      </c>
      <c r="R237">
        <v>1.7717929003197014E-4</v>
      </c>
      <c r="S237">
        <v>2.0637194758165624E-4</v>
      </c>
      <c r="T237">
        <v>5.104251907462053E-5</v>
      </c>
      <c r="U237">
        <v>7.2450593475671411E-5</v>
      </c>
      <c r="V237">
        <v>5.2612310472996715E-5</v>
      </c>
      <c r="W237">
        <v>0</v>
      </c>
      <c r="X237">
        <v>0</v>
      </c>
      <c r="Y237">
        <v>0</v>
      </c>
      <c r="Z237">
        <v>0</v>
      </c>
      <c r="AB237">
        <v>524.28800000000001</v>
      </c>
      <c r="AC237">
        <v>2.4641839999999999E-3</v>
      </c>
      <c r="AD237">
        <v>1.0484260000000001E-3</v>
      </c>
      <c r="AE237">
        <v>2.0906542000000001E-4</v>
      </c>
      <c r="AF237">
        <v>9.9999999999999995E-7</v>
      </c>
      <c r="AG237">
        <v>9.9999999999999995E-7</v>
      </c>
      <c r="AH237">
        <v>2.2215739999999997E-5</v>
      </c>
      <c r="AI237">
        <v>7.3531080000000003E-5</v>
      </c>
      <c r="AJ237">
        <v>9.9999999999999995E-7</v>
      </c>
      <c r="AK237">
        <v>9.9999999999999995E-7</v>
      </c>
      <c r="AL237">
        <v>9.9999999999999995E-7</v>
      </c>
      <c r="AM237">
        <v>9.9999999999999995E-7</v>
      </c>
      <c r="AN237">
        <v>9.9999999999999995E-7</v>
      </c>
    </row>
    <row r="238" spans="1:40">
      <c r="A238">
        <v>576.71699999999998</v>
      </c>
      <c r="B238">
        <v>3.3782230000000004E-4</v>
      </c>
      <c r="C238">
        <v>7.144339999999999E-4</v>
      </c>
      <c r="D238">
        <v>-8.5126179999999997E-5</v>
      </c>
      <c r="E238">
        <v>-1.4625910000000002E-4</v>
      </c>
      <c r="F238">
        <v>-4.3234659999999992E-5</v>
      </c>
      <c r="G238">
        <v>1.2735274000000004E-5</v>
      </c>
      <c r="H238">
        <v>6.3808279999999989E-5</v>
      </c>
      <c r="I238">
        <v>-4.5980193999999994E-5</v>
      </c>
      <c r="J238">
        <v>0</v>
      </c>
      <c r="K238">
        <v>0</v>
      </c>
      <c r="L238">
        <v>0</v>
      </c>
      <c r="M238">
        <v>0</v>
      </c>
      <c r="O238">
        <v>1.1737868148239058E-3</v>
      </c>
      <c r="P238">
        <v>4.8669367557581839E-4</v>
      </c>
      <c r="Q238">
        <v>5.2866921914758002E-4</v>
      </c>
      <c r="R238">
        <v>8.3035844162506113E-5</v>
      </c>
      <c r="S238">
        <v>8.6841883246841203E-5</v>
      </c>
      <c r="T238">
        <v>6.75051142628607E-5</v>
      </c>
      <c r="U238">
        <v>4.8777726808421482E-5</v>
      </c>
      <c r="V238">
        <v>6.5189244193506943E-5</v>
      </c>
      <c r="W238">
        <v>0</v>
      </c>
      <c r="X238">
        <v>0</v>
      </c>
      <c r="Y238">
        <v>0</v>
      </c>
      <c r="Z238">
        <v>0</v>
      </c>
      <c r="AB238">
        <v>576.71699999999998</v>
      </c>
      <c r="AC238">
        <v>3.3782230000000004E-4</v>
      </c>
      <c r="AD238">
        <v>7.144339999999999E-4</v>
      </c>
      <c r="AE238">
        <v>9.9999999999999995E-7</v>
      </c>
      <c r="AF238">
        <v>9.9999999999999995E-7</v>
      </c>
      <c r="AG238">
        <v>9.9999999999999995E-7</v>
      </c>
      <c r="AH238">
        <v>1.2735274000000004E-5</v>
      </c>
      <c r="AI238">
        <v>6.3808279999999989E-5</v>
      </c>
      <c r="AJ238">
        <v>9.9999999999999995E-7</v>
      </c>
      <c r="AK238">
        <v>9.9999999999999995E-7</v>
      </c>
      <c r="AL238">
        <v>9.9999999999999995E-7</v>
      </c>
      <c r="AM238">
        <v>9.9999999999999995E-7</v>
      </c>
      <c r="AN238">
        <v>9.9999999999999995E-7</v>
      </c>
    </row>
    <row r="239" spans="1:40">
      <c r="A239">
        <v>629.14599999999996</v>
      </c>
      <c r="B239">
        <v>-1.8733911999999999E-3</v>
      </c>
      <c r="C239">
        <v>-1.8487060000000003E-4</v>
      </c>
      <c r="D239">
        <v>2.5102599999999999E-5</v>
      </c>
      <c r="E239">
        <v>3.0162580000000004E-5</v>
      </c>
      <c r="F239">
        <v>7.6426619999999979E-5</v>
      </c>
      <c r="G239">
        <v>-3.7421480000000006E-5</v>
      </c>
      <c r="H239">
        <v>4.669056E-5</v>
      </c>
      <c r="I239">
        <v>-1.2123980000000003E-5</v>
      </c>
      <c r="J239">
        <v>0</v>
      </c>
      <c r="K239">
        <v>0</v>
      </c>
      <c r="L239">
        <v>0</v>
      </c>
      <c r="M239">
        <v>0</v>
      </c>
      <c r="O239">
        <v>2.2871327186426457E-3</v>
      </c>
      <c r="P239">
        <v>1.2223612645268992E-3</v>
      </c>
      <c r="Q239">
        <v>3.6624088975468046E-4</v>
      </c>
      <c r="R239">
        <v>2.4294367512185208E-4</v>
      </c>
      <c r="S239">
        <v>1.8072068845782985E-4</v>
      </c>
      <c r="T239">
        <v>4.6492299684108978E-5</v>
      </c>
      <c r="U239">
        <v>5.3527455152314131E-5</v>
      </c>
      <c r="V239">
        <v>6.1871377411546288E-5</v>
      </c>
      <c r="W239">
        <v>0</v>
      </c>
      <c r="X239">
        <v>0</v>
      </c>
      <c r="Y239">
        <v>0</v>
      </c>
      <c r="Z239">
        <v>0</v>
      </c>
      <c r="AB239">
        <v>629.14599999999996</v>
      </c>
      <c r="AC239">
        <v>9.9999999999999995E-7</v>
      </c>
      <c r="AD239">
        <v>9.9999999999999995E-7</v>
      </c>
      <c r="AE239">
        <v>2.5102599999999999E-5</v>
      </c>
      <c r="AF239">
        <v>3.0162580000000004E-5</v>
      </c>
      <c r="AG239">
        <v>7.6426619999999979E-5</v>
      </c>
      <c r="AH239">
        <v>9.9999999999999995E-7</v>
      </c>
      <c r="AI239">
        <v>4.669056E-5</v>
      </c>
      <c r="AJ239">
        <v>9.9999999999999995E-7</v>
      </c>
      <c r="AK239">
        <v>9.9999999999999995E-7</v>
      </c>
      <c r="AL239">
        <v>9.9999999999999995E-7</v>
      </c>
      <c r="AM239">
        <v>9.9999999999999995E-7</v>
      </c>
      <c r="AN239">
        <v>9.9999999999999995E-7</v>
      </c>
    </row>
    <row r="240" spans="1:40">
      <c r="A240">
        <v>681.57399999999996</v>
      </c>
      <c r="B240">
        <v>-2.7578999999999982E-4</v>
      </c>
      <c r="C240">
        <v>-6.1652460000000004E-5</v>
      </c>
      <c r="D240">
        <v>1.1788006000000001E-4</v>
      </c>
      <c r="E240">
        <v>-1.0992499999999997E-5</v>
      </c>
      <c r="F240">
        <v>7.2222400000000029E-6</v>
      </c>
      <c r="G240">
        <v>-4.8988459999999998E-5</v>
      </c>
      <c r="H240">
        <v>3.6446940000000001E-5</v>
      </c>
      <c r="I240">
        <v>-2.9521240000000001E-5</v>
      </c>
      <c r="J240">
        <v>0</v>
      </c>
      <c r="K240">
        <v>0</v>
      </c>
      <c r="L240">
        <v>0</v>
      </c>
      <c r="M240">
        <v>0</v>
      </c>
      <c r="O240">
        <v>2.4285000273419803E-3</v>
      </c>
      <c r="P240">
        <v>7.3443245786927746E-4</v>
      </c>
      <c r="Q240">
        <v>4.6680988568256353E-4</v>
      </c>
      <c r="R240">
        <v>1.9365469168987359E-4</v>
      </c>
      <c r="S240">
        <v>1.7362954131818411E-4</v>
      </c>
      <c r="T240">
        <v>7.8969143220773263E-5</v>
      </c>
      <c r="U240">
        <v>9.8370780158962858E-5</v>
      </c>
      <c r="V240">
        <v>5.195943914211353E-5</v>
      </c>
      <c r="W240">
        <v>0</v>
      </c>
      <c r="X240">
        <v>0</v>
      </c>
      <c r="Y240">
        <v>0</v>
      </c>
      <c r="Z240">
        <v>0</v>
      </c>
      <c r="AB240">
        <v>681.57399999999996</v>
      </c>
      <c r="AC240">
        <v>9.9999999999999995E-7</v>
      </c>
      <c r="AD240">
        <v>9.9999999999999995E-7</v>
      </c>
      <c r="AE240">
        <v>1.1788006000000001E-4</v>
      </c>
      <c r="AF240">
        <v>9.9999999999999995E-7</v>
      </c>
      <c r="AG240">
        <v>7.2222400000000029E-6</v>
      </c>
      <c r="AH240">
        <v>9.9999999999999995E-7</v>
      </c>
      <c r="AI240">
        <v>3.6446940000000001E-5</v>
      </c>
      <c r="AJ240">
        <v>9.9999999999999995E-7</v>
      </c>
      <c r="AK240">
        <v>9.9999999999999995E-7</v>
      </c>
      <c r="AL240">
        <v>9.9999999999999995E-7</v>
      </c>
      <c r="AM240">
        <v>9.9999999999999995E-7</v>
      </c>
      <c r="AN240">
        <v>9.9999999999999995E-7</v>
      </c>
    </row>
    <row r="241" spans="1:40">
      <c r="A241">
        <v>734.00300000000004</v>
      </c>
      <c r="B241">
        <v>-7.2688159999999996E-4</v>
      </c>
      <c r="C241">
        <v>-6.1697279999999998E-4</v>
      </c>
      <c r="D241">
        <v>-3.7343709999999999E-4</v>
      </c>
      <c r="E241">
        <v>-2.8661879999999993E-5</v>
      </c>
      <c r="F241">
        <v>4.8835200000000003E-5</v>
      </c>
      <c r="G241">
        <v>-4.900859999999998E-6</v>
      </c>
      <c r="H241">
        <v>-1.9423559999999999E-5</v>
      </c>
      <c r="I241">
        <v>-6.1022919999999989E-6</v>
      </c>
      <c r="J241">
        <v>0</v>
      </c>
      <c r="K241">
        <v>0</v>
      </c>
      <c r="L241">
        <v>0</v>
      </c>
      <c r="M241">
        <v>0</v>
      </c>
      <c r="O241">
        <v>3.5111922408334892E-3</v>
      </c>
      <c r="P241">
        <v>1.5305359042404724E-3</v>
      </c>
      <c r="Q241">
        <v>3.3813035112901352E-4</v>
      </c>
      <c r="R241">
        <v>2.765418727950109E-4</v>
      </c>
      <c r="S241">
        <v>2.6199429270921151E-4</v>
      </c>
      <c r="T241">
        <v>7.4079358822940687E-5</v>
      </c>
      <c r="U241">
        <v>6.360225376071984E-5</v>
      </c>
      <c r="V241">
        <v>4.7677616011272209E-5</v>
      </c>
      <c r="W241">
        <v>0</v>
      </c>
      <c r="X241">
        <v>0</v>
      </c>
      <c r="Y241">
        <v>0</v>
      </c>
      <c r="Z241">
        <v>0</v>
      </c>
      <c r="AB241">
        <v>734.00300000000004</v>
      </c>
      <c r="AC241">
        <v>9.9999999999999995E-7</v>
      </c>
      <c r="AD241">
        <v>9.9999999999999995E-7</v>
      </c>
      <c r="AE241">
        <v>9.9999999999999995E-7</v>
      </c>
      <c r="AF241">
        <v>9.9999999999999995E-7</v>
      </c>
      <c r="AG241">
        <v>4.8835200000000003E-5</v>
      </c>
      <c r="AH241">
        <v>9.9999999999999995E-7</v>
      </c>
      <c r="AI241">
        <v>9.9999999999999995E-7</v>
      </c>
      <c r="AJ241">
        <v>9.9999999999999995E-7</v>
      </c>
      <c r="AK241">
        <v>9.9999999999999995E-7</v>
      </c>
      <c r="AL241">
        <v>9.9999999999999995E-7</v>
      </c>
      <c r="AM241">
        <v>9.9999999999999995E-7</v>
      </c>
      <c r="AN241">
        <v>9.9999999999999995E-7</v>
      </c>
    </row>
    <row r="242" spans="1:40">
      <c r="A242">
        <v>786.43200000000002</v>
      </c>
      <c r="B242">
        <v>-1.0012634E-3</v>
      </c>
      <c r="C242">
        <v>-4.3825063999999999E-4</v>
      </c>
      <c r="D242">
        <v>-2.8455430000000001E-4</v>
      </c>
      <c r="E242">
        <v>-2.4739581999999983E-5</v>
      </c>
      <c r="F242">
        <v>-7.7393297999999998E-5</v>
      </c>
      <c r="G242">
        <v>1.7879020000000004E-5</v>
      </c>
      <c r="H242">
        <v>-3.3144886000000004E-5</v>
      </c>
      <c r="I242">
        <v>-1.1647579999999995E-5</v>
      </c>
      <c r="J242">
        <v>0</v>
      </c>
      <c r="K242">
        <v>0</v>
      </c>
      <c r="L242">
        <v>0</v>
      </c>
      <c r="M242">
        <v>0</v>
      </c>
      <c r="O242">
        <v>1.5550114651059006E-3</v>
      </c>
      <c r="P242">
        <v>7.4020023053897246E-4</v>
      </c>
      <c r="Q242">
        <v>6.3909727122848827E-4</v>
      </c>
      <c r="R242">
        <v>3.7387336923888631E-4</v>
      </c>
      <c r="S242">
        <v>1.1659387356086091E-4</v>
      </c>
      <c r="T242">
        <v>1.1631903780135048E-4</v>
      </c>
      <c r="U242">
        <v>6.843953765231747E-5</v>
      </c>
      <c r="V242">
        <v>1.24524199599885E-4</v>
      </c>
      <c r="W242">
        <v>0</v>
      </c>
      <c r="X242">
        <v>0</v>
      </c>
      <c r="Y242">
        <v>0</v>
      </c>
      <c r="Z242">
        <v>0</v>
      </c>
      <c r="AB242">
        <v>786.43200000000002</v>
      </c>
      <c r="AC242">
        <v>9.9999999999999995E-7</v>
      </c>
      <c r="AD242">
        <v>9.9999999999999995E-7</v>
      </c>
      <c r="AE242">
        <v>9.9999999999999995E-7</v>
      </c>
      <c r="AF242">
        <v>9.9999999999999995E-7</v>
      </c>
      <c r="AG242">
        <v>9.9999999999999995E-7</v>
      </c>
      <c r="AH242">
        <v>1.7879020000000004E-5</v>
      </c>
      <c r="AI242">
        <v>9.9999999999999995E-7</v>
      </c>
      <c r="AJ242">
        <v>9.9999999999999995E-7</v>
      </c>
      <c r="AK242">
        <v>9.9999999999999995E-7</v>
      </c>
      <c r="AL242">
        <v>9.9999999999999995E-7</v>
      </c>
      <c r="AM242">
        <v>9.9999999999999995E-7</v>
      </c>
      <c r="AN242">
        <v>9.9999999999999995E-7</v>
      </c>
    </row>
    <row r="243" spans="1:40">
      <c r="A243">
        <v>838.86099999999999</v>
      </c>
      <c r="B243">
        <v>-2.5641506000000001E-3</v>
      </c>
      <c r="C243">
        <v>-2.1223020000000001E-4</v>
      </c>
      <c r="D243">
        <v>-2.7872831999999997E-4</v>
      </c>
      <c r="E243">
        <v>-2.566239999999999E-5</v>
      </c>
      <c r="F243">
        <v>3.2153240000000005E-5</v>
      </c>
      <c r="G243">
        <v>1.5881339999999996E-5</v>
      </c>
      <c r="H243">
        <v>-1.4076608200000002E-5</v>
      </c>
      <c r="I243">
        <v>9.8660699999999999E-6</v>
      </c>
      <c r="J243">
        <v>0</v>
      </c>
      <c r="K243">
        <v>0</v>
      </c>
      <c r="L243">
        <v>0</v>
      </c>
      <c r="M243">
        <v>0</v>
      </c>
      <c r="O243">
        <v>3.9358672987915636E-3</v>
      </c>
      <c r="P243">
        <v>6.4587734286875248E-4</v>
      </c>
      <c r="Q243">
        <v>3.1275405975193511E-4</v>
      </c>
      <c r="R243">
        <v>3.4854170128881278E-4</v>
      </c>
      <c r="S243">
        <v>1.642386925185049E-4</v>
      </c>
      <c r="T243">
        <v>5.2349037006118835E-5</v>
      </c>
      <c r="U243">
        <v>3.4326619683474751E-5</v>
      </c>
      <c r="V243">
        <v>3.3508453438341492E-5</v>
      </c>
      <c r="W243">
        <v>0</v>
      </c>
      <c r="X243">
        <v>0</v>
      </c>
      <c r="Y243">
        <v>0</v>
      </c>
      <c r="Z243">
        <v>0</v>
      </c>
      <c r="AB243">
        <v>838.86099999999999</v>
      </c>
      <c r="AC243">
        <v>9.9999999999999995E-7</v>
      </c>
      <c r="AD243">
        <v>9.9999999999999995E-7</v>
      </c>
      <c r="AE243">
        <v>9.9999999999999995E-7</v>
      </c>
      <c r="AF243">
        <v>9.9999999999999995E-7</v>
      </c>
      <c r="AG243">
        <v>3.2153240000000005E-5</v>
      </c>
      <c r="AH243">
        <v>1.5881339999999996E-5</v>
      </c>
      <c r="AI243">
        <v>9.9999999999999995E-7</v>
      </c>
      <c r="AJ243">
        <v>9.8660699999999999E-6</v>
      </c>
      <c r="AK243">
        <v>9.9999999999999995E-7</v>
      </c>
      <c r="AL243">
        <v>9.9999999999999995E-7</v>
      </c>
      <c r="AM243">
        <v>9.9999999999999995E-7</v>
      </c>
      <c r="AN243">
        <v>9.9999999999999995E-7</v>
      </c>
    </row>
    <row r="244" spans="1:40">
      <c r="A244">
        <v>943.71799999999996</v>
      </c>
      <c r="B244">
        <v>-8.2059839999999999E-4</v>
      </c>
      <c r="C244">
        <v>2.0324859999999999E-4</v>
      </c>
      <c r="D244">
        <v>-2.2313208599999997E-4</v>
      </c>
      <c r="E244">
        <v>-7.9649080000000001E-5</v>
      </c>
      <c r="F244">
        <v>5.2875299999999998E-5</v>
      </c>
      <c r="G244">
        <v>5.4686765999999971E-6</v>
      </c>
      <c r="H244">
        <v>-3.3028436000000002E-5</v>
      </c>
      <c r="I244">
        <v>-9.1403980000000027E-6</v>
      </c>
      <c r="J244">
        <v>0</v>
      </c>
      <c r="K244">
        <v>0</v>
      </c>
      <c r="L244">
        <v>0</v>
      </c>
      <c r="M244">
        <v>0</v>
      </c>
      <c r="O244">
        <v>2.6255749699783475E-3</v>
      </c>
      <c r="P244">
        <v>8.5336336308649901E-4</v>
      </c>
      <c r="Q244">
        <v>2.6151460802480988E-4</v>
      </c>
      <c r="R244">
        <v>2.0724190556783395E-4</v>
      </c>
      <c r="S244">
        <v>1.1427384136441725E-4</v>
      </c>
      <c r="T244">
        <v>7.3666985045135638E-5</v>
      </c>
      <c r="U244">
        <v>4.1635950892966049E-5</v>
      </c>
      <c r="V244">
        <v>4.6541789254314445E-5</v>
      </c>
      <c r="W244">
        <v>0</v>
      </c>
      <c r="X244">
        <v>0</v>
      </c>
      <c r="Y244">
        <v>0</v>
      </c>
      <c r="Z244">
        <v>0</v>
      </c>
      <c r="AB244">
        <v>943.71799999999996</v>
      </c>
      <c r="AC244">
        <v>9.9999999999999995E-7</v>
      </c>
      <c r="AD244">
        <v>2.0324859999999999E-4</v>
      </c>
      <c r="AE244">
        <v>9.9999999999999995E-7</v>
      </c>
      <c r="AF244">
        <v>9.9999999999999995E-7</v>
      </c>
      <c r="AG244">
        <v>5.2875299999999998E-5</v>
      </c>
      <c r="AH244">
        <v>5.4686765999999971E-6</v>
      </c>
      <c r="AI244">
        <v>9.9999999999999995E-7</v>
      </c>
      <c r="AJ244">
        <v>9.9999999999999995E-7</v>
      </c>
      <c r="AK244">
        <v>9.9999999999999995E-7</v>
      </c>
      <c r="AL244">
        <v>9.9999999999999995E-7</v>
      </c>
      <c r="AM244">
        <v>9.9999999999999995E-7</v>
      </c>
      <c r="AN244">
        <v>9.9999999999999995E-7</v>
      </c>
    </row>
    <row r="245" spans="1:40">
      <c r="A245">
        <v>1048.58</v>
      </c>
      <c r="B245">
        <v>3.3431520000000014E-4</v>
      </c>
      <c r="C245">
        <v>-1.0072330000000001E-4</v>
      </c>
      <c r="D245">
        <v>-1.778258E-4</v>
      </c>
      <c r="E245">
        <v>-1.784608E-4</v>
      </c>
      <c r="F245">
        <v>2.0344899999999992E-5</v>
      </c>
      <c r="G245">
        <v>-1.3127825999999999E-5</v>
      </c>
      <c r="H245">
        <v>2.686794E-5</v>
      </c>
      <c r="I245">
        <v>-1.3802140000000001E-5</v>
      </c>
      <c r="J245">
        <v>0</v>
      </c>
      <c r="K245">
        <v>0</v>
      </c>
      <c r="L245">
        <v>0</v>
      </c>
      <c r="M245">
        <v>0</v>
      </c>
      <c r="O245">
        <v>3.6212496905219339E-3</v>
      </c>
      <c r="P245">
        <v>3.9534978946285026E-4</v>
      </c>
      <c r="Q245">
        <v>6.1383322493711596E-4</v>
      </c>
      <c r="R245">
        <v>7.1116745311494665E-5</v>
      </c>
      <c r="S245">
        <v>1.7455475731938672E-4</v>
      </c>
      <c r="T245">
        <v>8.4879991109323774E-5</v>
      </c>
      <c r="U245">
        <v>6.0000312239754222E-5</v>
      </c>
      <c r="V245">
        <v>4.3400548257458683E-5</v>
      </c>
      <c r="W245">
        <v>0</v>
      </c>
      <c r="X245">
        <v>0</v>
      </c>
      <c r="Y245">
        <v>0</v>
      </c>
      <c r="Z245">
        <v>0</v>
      </c>
      <c r="AB245">
        <v>1048.58</v>
      </c>
      <c r="AC245">
        <v>3.3431520000000014E-4</v>
      </c>
      <c r="AD245">
        <v>9.9999999999999995E-7</v>
      </c>
      <c r="AE245">
        <v>9.9999999999999995E-7</v>
      </c>
      <c r="AF245">
        <v>9.9999999999999995E-7</v>
      </c>
      <c r="AG245">
        <v>2.0344899999999992E-5</v>
      </c>
      <c r="AH245">
        <v>9.9999999999999995E-7</v>
      </c>
      <c r="AI245">
        <v>2.686794E-5</v>
      </c>
      <c r="AJ245">
        <v>9.9999999999999995E-7</v>
      </c>
      <c r="AK245">
        <v>9.9999999999999995E-7</v>
      </c>
      <c r="AL245">
        <v>9.9999999999999995E-7</v>
      </c>
      <c r="AM245">
        <v>9.9999999999999995E-7</v>
      </c>
      <c r="AN245">
        <v>9.9999999999999995E-7</v>
      </c>
    </row>
    <row r="246" spans="1:40">
      <c r="A246">
        <v>1153.43</v>
      </c>
      <c r="B246">
        <v>-4.7821820000000003E-3</v>
      </c>
      <c r="C246">
        <v>-5.6742979999999999E-4</v>
      </c>
      <c r="D246">
        <v>-3.0046718000000005E-4</v>
      </c>
      <c r="E246">
        <v>-7.7859119999999996E-5</v>
      </c>
      <c r="F246">
        <v>-5.363140000000001E-5</v>
      </c>
      <c r="G246">
        <v>2.0769920000000001E-5</v>
      </c>
      <c r="H246">
        <v>-5.9353005999999995E-5</v>
      </c>
      <c r="I246">
        <v>2.4120400000000004E-5</v>
      </c>
      <c r="J246">
        <v>0</v>
      </c>
      <c r="K246">
        <v>0</v>
      </c>
      <c r="L246">
        <v>0</v>
      </c>
      <c r="M246">
        <v>0</v>
      </c>
      <c r="O246">
        <v>6.2691206326421891E-3</v>
      </c>
      <c r="P246">
        <v>1.0692908821018723E-3</v>
      </c>
      <c r="Q246">
        <v>5.9351026784980061E-4</v>
      </c>
      <c r="R246">
        <v>1.136805217279196E-4</v>
      </c>
      <c r="S246">
        <v>2.1256552573924119E-4</v>
      </c>
      <c r="T246">
        <v>8.9164968899545964E-5</v>
      </c>
      <c r="U246">
        <v>1.0869884116617656E-4</v>
      </c>
      <c r="V246">
        <v>4.8247443226092304E-5</v>
      </c>
      <c r="W246">
        <v>0</v>
      </c>
      <c r="X246">
        <v>0</v>
      </c>
      <c r="Y246">
        <v>0</v>
      </c>
      <c r="Z246">
        <v>0</v>
      </c>
      <c r="AB246">
        <v>1153.43</v>
      </c>
      <c r="AC246">
        <v>9.9999999999999995E-7</v>
      </c>
      <c r="AD246">
        <v>9.9999999999999995E-7</v>
      </c>
      <c r="AE246">
        <v>9.9999999999999995E-7</v>
      </c>
      <c r="AF246">
        <v>9.9999999999999995E-7</v>
      </c>
      <c r="AG246">
        <v>9.9999999999999995E-7</v>
      </c>
      <c r="AH246">
        <v>2.0769920000000001E-5</v>
      </c>
      <c r="AI246">
        <v>9.9999999999999995E-7</v>
      </c>
      <c r="AJ246">
        <v>2.4120400000000004E-5</v>
      </c>
      <c r="AK246">
        <v>9.9999999999999995E-7</v>
      </c>
      <c r="AL246">
        <v>9.9999999999999995E-7</v>
      </c>
      <c r="AM246">
        <v>9.9999999999999995E-7</v>
      </c>
      <c r="AN246">
        <v>9.9999999999999995E-7</v>
      </c>
    </row>
    <row r="247" spans="1:40">
      <c r="A247">
        <v>1258.29</v>
      </c>
      <c r="B247">
        <v>-1.1713353999999996E-3</v>
      </c>
      <c r="C247">
        <v>-5.81742E-4</v>
      </c>
      <c r="D247">
        <v>-4.4963300000000006E-4</v>
      </c>
      <c r="E247">
        <v>2.7893999999999987E-6</v>
      </c>
      <c r="F247">
        <v>7.893365999999999E-5</v>
      </c>
      <c r="G247">
        <v>3.3648559999999999E-5</v>
      </c>
      <c r="H247">
        <v>-1.7775279999999998E-5</v>
      </c>
      <c r="I247">
        <v>-4.8042999999999999E-6</v>
      </c>
      <c r="J247">
        <v>0</v>
      </c>
      <c r="K247">
        <v>0</v>
      </c>
      <c r="L247">
        <v>0</v>
      </c>
      <c r="M247">
        <v>0</v>
      </c>
      <c r="O247">
        <v>1.9022916944156593E-3</v>
      </c>
      <c r="P247">
        <v>1.1941793284701841E-3</v>
      </c>
      <c r="Q247">
        <v>3.2946119335211543E-4</v>
      </c>
      <c r="R247">
        <v>1.8427758309729373E-4</v>
      </c>
      <c r="S247">
        <v>1.3096687388751399E-4</v>
      </c>
      <c r="T247">
        <v>6.2340558783692348E-5</v>
      </c>
      <c r="U247">
        <v>9.1945564073298271E-5</v>
      </c>
      <c r="V247">
        <v>5.9046714400294954E-5</v>
      </c>
      <c r="W247">
        <v>0</v>
      </c>
      <c r="X247">
        <v>0</v>
      </c>
      <c r="Y247">
        <v>0</v>
      </c>
      <c r="Z247">
        <v>0</v>
      </c>
      <c r="AB247">
        <v>1258.29</v>
      </c>
      <c r="AC247">
        <v>9.9999999999999995E-7</v>
      </c>
      <c r="AD247">
        <v>9.9999999999999995E-7</v>
      </c>
      <c r="AE247">
        <v>9.9999999999999995E-7</v>
      </c>
      <c r="AF247">
        <v>2.7893999999999987E-6</v>
      </c>
      <c r="AG247">
        <v>7.893365999999999E-5</v>
      </c>
      <c r="AH247">
        <v>3.3648559999999999E-5</v>
      </c>
      <c r="AI247">
        <v>9.9999999999999995E-7</v>
      </c>
      <c r="AJ247">
        <v>9.9999999999999995E-7</v>
      </c>
      <c r="AK247">
        <v>9.9999999999999995E-7</v>
      </c>
      <c r="AL247">
        <v>9.9999999999999995E-7</v>
      </c>
      <c r="AM247">
        <v>9.9999999999999995E-7</v>
      </c>
      <c r="AN247">
        <v>9.9999999999999995E-7</v>
      </c>
    </row>
    <row r="248" spans="1:40">
      <c r="A248">
        <v>1363.15</v>
      </c>
      <c r="B248">
        <v>2.0046868000000002E-3</v>
      </c>
      <c r="C248">
        <v>-2.6039200000000002E-4</v>
      </c>
      <c r="D248">
        <v>-4.1591459999999996E-4</v>
      </c>
      <c r="E248">
        <v>-9.9454319999999995E-5</v>
      </c>
      <c r="F248">
        <v>2.8623099999999997E-5</v>
      </c>
      <c r="G248">
        <v>-2.3911723999999999E-5</v>
      </c>
      <c r="H248">
        <v>-2.2452468000000001E-5</v>
      </c>
      <c r="I248">
        <v>-2.5183804599999991E-5</v>
      </c>
      <c r="J248">
        <v>0</v>
      </c>
      <c r="K248">
        <v>0</v>
      </c>
      <c r="L248">
        <v>0</v>
      </c>
      <c r="M248">
        <v>0</v>
      </c>
      <c r="O248">
        <v>5.0173201670933058E-3</v>
      </c>
      <c r="P248">
        <v>7.4968968392762352E-4</v>
      </c>
      <c r="Q248">
        <v>1.8998929066213181E-4</v>
      </c>
      <c r="R248">
        <v>2.075034809602287E-4</v>
      </c>
      <c r="S248">
        <v>1.9368062868593749E-4</v>
      </c>
      <c r="T248">
        <v>7.3722989017570908E-5</v>
      </c>
      <c r="U248">
        <v>3.5054525020974395E-5</v>
      </c>
      <c r="V248">
        <v>4.3115969035311103E-5</v>
      </c>
      <c r="W248">
        <v>0</v>
      </c>
      <c r="X248">
        <v>0</v>
      </c>
      <c r="Y248">
        <v>0</v>
      </c>
      <c r="Z248">
        <v>0</v>
      </c>
      <c r="AB248">
        <v>1363.15</v>
      </c>
      <c r="AC248">
        <v>2.0046868000000002E-3</v>
      </c>
      <c r="AD248">
        <v>9.9999999999999995E-7</v>
      </c>
      <c r="AE248">
        <v>9.9999999999999995E-7</v>
      </c>
      <c r="AF248">
        <v>9.9999999999999995E-7</v>
      </c>
      <c r="AG248">
        <v>2.8623099999999997E-5</v>
      </c>
      <c r="AH248">
        <v>9.9999999999999995E-7</v>
      </c>
      <c r="AI248">
        <v>9.9999999999999995E-7</v>
      </c>
      <c r="AJ248">
        <v>9.9999999999999995E-7</v>
      </c>
      <c r="AK248">
        <v>9.9999999999999995E-7</v>
      </c>
      <c r="AL248">
        <v>9.9999999999999995E-7</v>
      </c>
      <c r="AM248">
        <v>9.9999999999999995E-7</v>
      </c>
      <c r="AN248">
        <v>9.9999999999999995E-7</v>
      </c>
    </row>
    <row r="249" spans="1:40">
      <c r="A249">
        <v>1468.01</v>
      </c>
      <c r="B249">
        <v>1.6873119999999991E-4</v>
      </c>
      <c r="C249">
        <v>4.9145599999999992E-5</v>
      </c>
      <c r="D249">
        <v>9.4898399999999945E-6</v>
      </c>
      <c r="E249">
        <v>-9.8913999999999643E-7</v>
      </c>
      <c r="F249">
        <v>1.286038E-5</v>
      </c>
      <c r="G249">
        <v>-2.4175728000000003E-5</v>
      </c>
      <c r="H249">
        <v>5.5210619999999998E-6</v>
      </c>
      <c r="I249">
        <v>8.3305400000000021E-6</v>
      </c>
      <c r="J249">
        <v>0</v>
      </c>
      <c r="K249">
        <v>0</v>
      </c>
      <c r="L249">
        <v>0</v>
      </c>
      <c r="M249">
        <v>0</v>
      </c>
      <c r="O249">
        <v>3.4605248127613816E-3</v>
      </c>
      <c r="P249">
        <v>9.6799878511535334E-4</v>
      </c>
      <c r="Q249">
        <v>1.4525312776931173E-4</v>
      </c>
      <c r="R249">
        <v>1.7156900663435105E-4</v>
      </c>
      <c r="S249">
        <v>1.7460972626823226E-4</v>
      </c>
      <c r="T249">
        <v>6.102809746980296E-5</v>
      </c>
      <c r="U249">
        <v>2.6494740068581915E-5</v>
      </c>
      <c r="V249">
        <v>6.7554604760097602E-5</v>
      </c>
      <c r="W249">
        <v>0</v>
      </c>
      <c r="X249">
        <v>0</v>
      </c>
      <c r="Y249">
        <v>0</v>
      </c>
      <c r="Z249">
        <v>0</v>
      </c>
      <c r="AB249">
        <v>1468.01</v>
      </c>
      <c r="AC249">
        <v>1.6873119999999991E-4</v>
      </c>
      <c r="AD249">
        <v>4.9145599999999992E-5</v>
      </c>
      <c r="AE249">
        <v>9.4898399999999945E-6</v>
      </c>
      <c r="AF249">
        <v>9.9999999999999995E-7</v>
      </c>
      <c r="AG249">
        <v>1.286038E-5</v>
      </c>
      <c r="AH249">
        <v>9.9999999999999995E-7</v>
      </c>
      <c r="AI249">
        <v>5.5210619999999998E-6</v>
      </c>
      <c r="AJ249">
        <v>8.3305400000000021E-6</v>
      </c>
      <c r="AK249">
        <v>9.9999999999999995E-7</v>
      </c>
      <c r="AL249">
        <v>9.9999999999999995E-7</v>
      </c>
      <c r="AM249">
        <v>9.9999999999999995E-7</v>
      </c>
      <c r="AN249">
        <v>9.9999999999999995E-7</v>
      </c>
    </row>
    <row r="250" spans="1:40">
      <c r="A250">
        <v>1572.86</v>
      </c>
      <c r="B250">
        <v>1.3182629800000002E-3</v>
      </c>
      <c r="C250">
        <v>9.4568400000000008E-5</v>
      </c>
      <c r="D250">
        <v>2.2926320000000002E-4</v>
      </c>
      <c r="E250">
        <v>1.2705355800000001E-4</v>
      </c>
      <c r="F250">
        <v>-1.0680622E-4</v>
      </c>
      <c r="G250">
        <v>-1.3047239999999999E-5</v>
      </c>
      <c r="H250">
        <v>-5.4319640000000004E-5</v>
      </c>
      <c r="I250">
        <v>1.7371294000000001E-5</v>
      </c>
      <c r="J250">
        <v>0</v>
      </c>
      <c r="K250">
        <v>0</v>
      </c>
      <c r="L250">
        <v>0</v>
      </c>
      <c r="M250">
        <v>0</v>
      </c>
      <c r="O250">
        <v>3.5248028602452791E-3</v>
      </c>
      <c r="P250">
        <v>7.6100307341524253E-4</v>
      </c>
      <c r="Q250">
        <v>5.1060776943824505E-4</v>
      </c>
      <c r="R250">
        <v>1.3344791846576633E-4</v>
      </c>
      <c r="S250">
        <v>2.348181279075191E-4</v>
      </c>
      <c r="T250">
        <v>8.3233934561529653E-5</v>
      </c>
      <c r="U250">
        <v>8.1788891471721269E-5</v>
      </c>
      <c r="V250">
        <v>5.1333083019838967E-5</v>
      </c>
      <c r="W250">
        <v>0</v>
      </c>
      <c r="X250">
        <v>0</v>
      </c>
      <c r="Y250">
        <v>0</v>
      </c>
      <c r="Z250">
        <v>0</v>
      </c>
      <c r="AB250">
        <v>1572.86</v>
      </c>
      <c r="AC250">
        <v>1.3182629800000002E-3</v>
      </c>
      <c r="AD250">
        <v>9.4568400000000008E-5</v>
      </c>
      <c r="AE250">
        <v>2.2926320000000002E-4</v>
      </c>
      <c r="AF250">
        <v>1.2705355800000001E-4</v>
      </c>
      <c r="AG250">
        <v>9.9999999999999995E-7</v>
      </c>
      <c r="AH250">
        <v>9.9999999999999995E-7</v>
      </c>
      <c r="AI250">
        <v>9.9999999999999995E-7</v>
      </c>
      <c r="AJ250">
        <v>1.7371294000000001E-5</v>
      </c>
      <c r="AK250">
        <v>9.9999999999999995E-7</v>
      </c>
      <c r="AL250">
        <v>9.9999999999999995E-7</v>
      </c>
      <c r="AM250">
        <v>9.9999999999999995E-7</v>
      </c>
      <c r="AN250">
        <v>9.9999999999999995E-7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313267</xdr:colOff>
                <xdr:row>1</xdr:row>
                <xdr:rowOff>0</xdr:rowOff>
              </from>
              <to>
                <xdr:col>5</xdr:col>
                <xdr:colOff>482600</xdr:colOff>
                <xdr:row>2</xdr:row>
                <xdr:rowOff>173567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36" r:id="rId6" name="cmdGetTrend">
          <controlPr defaultSize="0" autoLine="0" autoPict="0" r:id="rId7">
            <anchor moveWithCells="1">
              <from>
                <xdr:col>8</xdr:col>
                <xdr:colOff>215900</xdr:colOff>
                <xdr:row>0</xdr:row>
                <xdr:rowOff>177800</xdr:rowOff>
              </from>
              <to>
                <xdr:col>9</xdr:col>
                <xdr:colOff>588433</xdr:colOff>
                <xdr:row>2</xdr:row>
                <xdr:rowOff>173567</xdr:rowOff>
              </to>
            </anchor>
          </controlPr>
        </control>
      </mc:Choice>
      <mc:Fallback>
        <control shapeId="1036" r:id="rId6" name="cmdGetTrend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KillSheets">
            <anchor moveWithCells="1" sizeWithCells="1">
              <from>
                <xdr:col>10</xdr:col>
                <xdr:colOff>296333</xdr:colOff>
                <xdr:row>1</xdr:row>
                <xdr:rowOff>4233</xdr:rowOff>
              </from>
              <to>
                <xdr:col>12</xdr:col>
                <xdr:colOff>33867</xdr:colOff>
                <xdr:row>2</xdr:row>
                <xdr:rowOff>160867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Button 11">
          <controlPr defaultSize="0" print="0" autoFill="0" autoPict="0" macro="[0]!PopulateExportSheet">
            <anchor moveWithCells="1" sizeWithCells="1">
              <from>
                <xdr:col>5</xdr:col>
                <xdr:colOff>588433</xdr:colOff>
                <xdr:row>1</xdr:row>
                <xdr:rowOff>8467</xdr:rowOff>
              </from>
              <to>
                <xdr:col>8</xdr:col>
                <xdr:colOff>118533</xdr:colOff>
                <xdr:row>2</xdr:row>
                <xdr:rowOff>165100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B2:AS22"/>
  <sheetViews>
    <sheetView workbookViewId="0">
      <selection sqref="A1:XFD1048576"/>
    </sheetView>
  </sheetViews>
  <sheetFormatPr defaultRowHeight="14.35"/>
  <sheetData>
    <row r="2" spans="2:45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2:45">
      <c r="B3" s="7"/>
      <c r="D3" s="7"/>
      <c r="F3" s="7"/>
      <c r="H3" s="7"/>
      <c r="J3" s="7"/>
      <c r="L3" s="7"/>
      <c r="N3" s="7"/>
      <c r="P3" s="7"/>
      <c r="R3" s="7"/>
      <c r="T3" s="7"/>
      <c r="V3" s="7"/>
      <c r="X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</row>
    <row r="4" spans="2:45"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2:45"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2:45"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2:45"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2:45"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2:45"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2:45"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</row>
    <row r="11" spans="2:45"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</row>
    <row r="12" spans="2:45"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</row>
    <row r="13" spans="2:45"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2:45">
      <c r="AK14" s="7"/>
      <c r="AL14" s="7"/>
      <c r="AM14" s="7"/>
      <c r="AN14" s="7"/>
      <c r="AO14" s="7"/>
      <c r="AP14" s="7"/>
      <c r="AQ14" s="7"/>
      <c r="AR14" s="7"/>
      <c r="AS14" s="7"/>
    </row>
    <row r="15" spans="2:45">
      <c r="AL15" s="7"/>
      <c r="AM15" s="7"/>
      <c r="AN15" s="7"/>
      <c r="AO15" s="7"/>
      <c r="AP15" s="7"/>
      <c r="AQ15" s="7"/>
      <c r="AR15" s="7"/>
      <c r="AS15" s="7"/>
    </row>
    <row r="16" spans="2:45">
      <c r="AM16" s="7"/>
      <c r="AN16" s="7"/>
      <c r="AO16" s="7"/>
      <c r="AP16" s="7"/>
      <c r="AQ16" s="7"/>
      <c r="AR16" s="7"/>
      <c r="AS16" s="7"/>
    </row>
    <row r="17" spans="40:45">
      <c r="AN17" s="7"/>
      <c r="AO17" s="7"/>
      <c r="AP17" s="7"/>
      <c r="AQ17" s="7"/>
      <c r="AR17" s="7"/>
      <c r="AS17" s="7"/>
    </row>
    <row r="18" spans="40:45">
      <c r="AO18" s="7"/>
      <c r="AP18" s="7"/>
      <c r="AQ18" s="7"/>
      <c r="AR18" s="7"/>
      <c r="AS18" s="7"/>
    </row>
    <row r="19" spans="40:45">
      <c r="AP19" s="7"/>
      <c r="AQ19" s="7"/>
      <c r="AR19" s="7"/>
      <c r="AS19" s="7"/>
    </row>
    <row r="20" spans="40:45">
      <c r="AQ20" s="7"/>
      <c r="AR20" s="7"/>
      <c r="AS20" s="7"/>
    </row>
    <row r="21" spans="40:45">
      <c r="AR21" s="7"/>
      <c r="AS21" s="7"/>
    </row>
    <row r="22" spans="40:45">
      <c r="AS22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zoomScale="55" zoomScaleNormal="55" workbookViewId="0"/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6.87890625" customWidth="1"/>
    <col min="8" max="8" width="7" customWidth="1"/>
    <col min="9" max="9" width="15.87890625" customWidth="1"/>
    <col min="10" max="10" width="5.05859375" customWidth="1"/>
    <col min="11" max="11" width="6.64453125" customWidth="1"/>
    <col min="12" max="12" width="14.29296875" customWidth="1"/>
    <col min="13" max="13" width="13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27" max="27" width="10.76171875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>
      <c r="AC2" t="s">
        <v>55</v>
      </c>
      <c r="AD2" t="s">
        <v>38</v>
      </c>
      <c r="AE2" t="s">
        <v>39</v>
      </c>
      <c r="AF2" t="s">
        <v>40</v>
      </c>
      <c r="AG2" t="s">
        <v>59</v>
      </c>
      <c r="AH2" t="s">
        <v>60</v>
      </c>
      <c r="AI2" t="s">
        <v>61</v>
      </c>
      <c r="AJ2" t="s">
        <v>62</v>
      </c>
      <c r="AK2" t="s">
        <v>63</v>
      </c>
      <c r="AL2" t="s">
        <v>64</v>
      </c>
    </row>
    <row r="3" spans="1:38" ht="16.350000000000001">
      <c r="L3" s="58" t="s">
        <v>98</v>
      </c>
      <c r="M3" s="58"/>
      <c r="AB3" t="s">
        <v>48</v>
      </c>
      <c r="AC3" t="s">
        <v>85</v>
      </c>
      <c r="AD3" t="s">
        <v>54</v>
      </c>
      <c r="AE3" t="s">
        <v>54</v>
      </c>
      <c r="AF3" t="s">
        <v>54</v>
      </c>
      <c r="AG3" t="s">
        <v>58</v>
      </c>
      <c r="AH3" t="s">
        <v>58</v>
      </c>
      <c r="AI3" t="s">
        <v>58</v>
      </c>
      <c r="AJ3" t="s">
        <v>65</v>
      </c>
      <c r="AK3" t="s">
        <v>65</v>
      </c>
      <c r="AL3" t="s">
        <v>65</v>
      </c>
    </row>
    <row r="4" spans="1:38">
      <c r="B4" s="9" t="s">
        <v>34</v>
      </c>
      <c r="C4" s="10"/>
      <c r="D4" s="9" t="s">
        <v>35</v>
      </c>
      <c r="E4" s="10">
        <v>0</v>
      </c>
      <c r="F4" s="9"/>
      <c r="G4" s="9"/>
      <c r="H4" s="9"/>
      <c r="I4" s="9"/>
      <c r="J4" s="9"/>
      <c r="K4" s="56" t="s">
        <v>52</v>
      </c>
      <c r="L4" s="58" t="s">
        <v>96</v>
      </c>
      <c r="M4" s="58"/>
      <c r="R4" s="15" t="s">
        <v>34</v>
      </c>
      <c r="S4" s="15"/>
      <c r="T4" s="15" t="s">
        <v>35</v>
      </c>
      <c r="U4" s="15"/>
      <c r="V4" s="15"/>
      <c r="W4" s="15"/>
      <c r="X4" s="15"/>
      <c r="Y4" s="15"/>
      <c r="Z4" s="15"/>
      <c r="AA4" s="15" t="str">
        <f>L4</f>
        <v>lagtime/s</v>
      </c>
      <c r="AB4">
        <v>1</v>
      </c>
      <c r="AC4">
        <f>S5/10000000000</f>
        <v>0</v>
      </c>
      <c r="AD4">
        <f>W5</f>
        <v>0</v>
      </c>
      <c r="AE4">
        <f>W6</f>
        <v>0</v>
      </c>
      <c r="AF4">
        <f>W7</f>
        <v>0</v>
      </c>
      <c r="AG4" t="e">
        <f>(10000000)*(1000*AD4)/(10000000000*AC4)</f>
        <v>#DIV/0!</v>
      </c>
      <c r="AH4" t="e">
        <f>(10000000)*(1000*AE4)/(10000000000*AC4)</f>
        <v>#DIV/0!</v>
      </c>
      <c r="AI4" t="e">
        <f>(10000000)*(1000*AF4)/(10000000000*AC4)</f>
        <v>#DIV/0!</v>
      </c>
      <c r="AJ4" t="e">
        <f t="shared" ref="AJ4:AL9" si="0">(kBoltz*TdegK)/(6*PI()*EtaP*AG4/10000000)*10000000</f>
        <v>#DIV/0!</v>
      </c>
      <c r="AK4" t="e">
        <f t="shared" si="0"/>
        <v>#DIV/0!</v>
      </c>
      <c r="AL4" t="e">
        <f t="shared" si="0"/>
        <v>#DIV/0!</v>
      </c>
    </row>
    <row r="5" spans="1:38" ht="16.350000000000001">
      <c r="B5" s="9" t="s">
        <v>41</v>
      </c>
      <c r="C5" s="13">
        <f>(4*PI()*Refin*SIN(RADIANS(C4/2))/LamCM)^2</f>
        <v>0</v>
      </c>
      <c r="D5" s="9" t="s">
        <v>36</v>
      </c>
      <c r="E5" s="10">
        <v>0.5</v>
      </c>
      <c r="F5" s="9" t="s">
        <v>38</v>
      </c>
      <c r="G5" s="10">
        <v>1</v>
      </c>
      <c r="H5" s="9" t="s">
        <v>54</v>
      </c>
      <c r="I5" s="9" t="s">
        <v>47</v>
      </c>
      <c r="J5" s="10">
        <v>10</v>
      </c>
      <c r="K5" s="57">
        <f>J5+10</f>
        <v>20</v>
      </c>
      <c r="L5" s="58">
        <f ca="1">INDIRECT("B"&amp;K5)</f>
        <v>0</v>
      </c>
      <c r="M5" s="58">
        <v>0</v>
      </c>
      <c r="R5" s="15" t="s">
        <v>53</v>
      </c>
      <c r="S5" s="15"/>
      <c r="T5" s="15" t="s">
        <v>36</v>
      </c>
      <c r="U5" s="15"/>
      <c r="V5" s="15" t="s">
        <v>38</v>
      </c>
      <c r="W5" s="15"/>
      <c r="X5" s="15" t="s">
        <v>54</v>
      </c>
      <c r="Y5" s="15" t="s">
        <v>47</v>
      </c>
      <c r="Z5" s="15"/>
      <c r="AA5" s="15">
        <f ca="1">L$5</f>
        <v>0</v>
      </c>
      <c r="AB5">
        <v>2</v>
      </c>
      <c r="AC5">
        <f>S10/10000000000</f>
        <v>0</v>
      </c>
      <c r="AD5">
        <f>W10</f>
        <v>0</v>
      </c>
      <c r="AE5">
        <f>W11</f>
        <v>0</v>
      </c>
      <c r="AF5">
        <f>W12</f>
        <v>0</v>
      </c>
      <c r="AG5" t="e">
        <f t="shared" ref="AG5:AG11" si="1">(10000000)*(1000*AD5)/(10000000000*AC5)</f>
        <v>#DIV/0!</v>
      </c>
      <c r="AH5" t="e">
        <f t="shared" ref="AH5:AH11" si="2">(10000000)*(1000*AE5)/(10000000000*AC5)</f>
        <v>#DIV/0!</v>
      </c>
      <c r="AI5" t="e">
        <f t="shared" ref="AI5:AI11" si="3">(10000000)*(1000*AF5)/(10000000000*AC5)</f>
        <v>#DIV/0!</v>
      </c>
      <c r="AJ5" t="e">
        <f t="shared" si="0"/>
        <v>#DIV/0!</v>
      </c>
      <c r="AK5" t="e">
        <f t="shared" si="0"/>
        <v>#DIV/0!</v>
      </c>
      <c r="AL5" t="e">
        <f t="shared" si="0"/>
        <v>#DIV/0!</v>
      </c>
    </row>
    <row r="6" spans="1:38">
      <c r="B6" s="9"/>
      <c r="C6" s="9"/>
      <c r="D6" s="9" t="s">
        <v>3</v>
      </c>
      <c r="E6" s="10">
        <v>0</v>
      </c>
      <c r="F6" s="9" t="s">
        <v>39</v>
      </c>
      <c r="G6" s="10">
        <v>0</v>
      </c>
      <c r="H6" s="9" t="s">
        <v>54</v>
      </c>
      <c r="I6" s="9" t="s">
        <v>51</v>
      </c>
      <c r="J6" s="10">
        <v>128</v>
      </c>
      <c r="K6" s="57">
        <f>J6+10</f>
        <v>138</v>
      </c>
      <c r="L6" s="58">
        <f ca="1">INDIRECT("B"&amp;K5)</f>
        <v>0</v>
      </c>
      <c r="M6" s="58">
        <v>0.95</v>
      </c>
      <c r="R6" s="15"/>
      <c r="S6" s="15"/>
      <c r="T6" s="15" t="s">
        <v>3</v>
      </c>
      <c r="U6" s="15"/>
      <c r="V6" s="15" t="s">
        <v>39</v>
      </c>
      <c r="W6" s="15"/>
      <c r="X6" s="15" t="s">
        <v>54</v>
      </c>
      <c r="Y6" s="15" t="s">
        <v>51</v>
      </c>
      <c r="Z6" s="15"/>
      <c r="AA6" s="15">
        <f ca="1">L$7</f>
        <v>0</v>
      </c>
      <c r="AB6">
        <v>3</v>
      </c>
      <c r="AC6">
        <f>S15/10000000000</f>
        <v>0</v>
      </c>
      <c r="AD6">
        <f>W15</f>
        <v>0</v>
      </c>
      <c r="AE6">
        <f>W16</f>
        <v>0</v>
      </c>
      <c r="AF6">
        <f>W17</f>
        <v>0</v>
      </c>
      <c r="AG6" t="e">
        <f t="shared" si="1"/>
        <v>#DIV/0!</v>
      </c>
      <c r="AH6" t="e">
        <f t="shared" si="2"/>
        <v>#DIV/0!</v>
      </c>
      <c r="AI6" t="e">
        <f t="shared" si="3"/>
        <v>#DIV/0!</v>
      </c>
      <c r="AJ6" t="e">
        <f t="shared" si="0"/>
        <v>#DIV/0!</v>
      </c>
      <c r="AK6" t="e">
        <f t="shared" si="0"/>
        <v>#DIV/0!</v>
      </c>
      <c r="AL6" t="e">
        <f t="shared" si="0"/>
        <v>#DIV/0!</v>
      </c>
    </row>
    <row r="7" spans="1:38">
      <c r="B7" s="9"/>
      <c r="C7" s="9"/>
      <c r="D7" s="9" t="s">
        <v>37</v>
      </c>
      <c r="E7" s="10">
        <v>0</v>
      </c>
      <c r="F7" s="9" t="s">
        <v>40</v>
      </c>
      <c r="G7" s="10">
        <v>0</v>
      </c>
      <c r="H7" s="9" t="s">
        <v>54</v>
      </c>
      <c r="I7" s="9"/>
      <c r="J7" s="9"/>
      <c r="K7" s="57"/>
      <c r="L7" s="58">
        <f ca="1">INDIRECT("B"&amp;K6)</f>
        <v>0</v>
      </c>
      <c r="M7" s="58">
        <v>0</v>
      </c>
      <c r="R7" s="15"/>
      <c r="S7" s="15"/>
      <c r="T7" s="15" t="s">
        <v>37</v>
      </c>
      <c r="U7" s="15"/>
      <c r="V7" s="15" t="s">
        <v>40</v>
      </c>
      <c r="W7" s="15"/>
      <c r="X7" s="15" t="s">
        <v>54</v>
      </c>
      <c r="Y7" s="15"/>
      <c r="Z7" s="15"/>
      <c r="AA7" s="15"/>
      <c r="AB7">
        <v>4</v>
      </c>
      <c r="AC7">
        <f>S20/10000000000</f>
        <v>0</v>
      </c>
      <c r="AD7">
        <f>W20</f>
        <v>0</v>
      </c>
      <c r="AE7">
        <f>W21</f>
        <v>0</v>
      </c>
      <c r="AF7">
        <f>W22</f>
        <v>0</v>
      </c>
      <c r="AG7" t="e">
        <f t="shared" si="1"/>
        <v>#DIV/0!</v>
      </c>
      <c r="AH7" t="e">
        <f t="shared" si="2"/>
        <v>#DIV/0!</v>
      </c>
      <c r="AI7" t="e">
        <f t="shared" si="3"/>
        <v>#DIV/0!</v>
      </c>
      <c r="AJ7" t="e">
        <f t="shared" si="0"/>
        <v>#DIV/0!</v>
      </c>
      <c r="AK7" t="e">
        <f t="shared" si="0"/>
        <v>#DIV/0!</v>
      </c>
      <c r="AL7" t="e">
        <f t="shared" si="0"/>
        <v>#DIV/0!</v>
      </c>
    </row>
    <row r="8" spans="1:38">
      <c r="L8" s="58">
        <f ca="1">INDIRECT("B"&amp;K6)</f>
        <v>0</v>
      </c>
      <c r="M8" s="58">
        <v>0.95</v>
      </c>
      <c r="AB8">
        <v>5</v>
      </c>
      <c r="AC8">
        <f>S25/10000000000</f>
        <v>0</v>
      </c>
      <c r="AD8">
        <f>W25</f>
        <v>0</v>
      </c>
      <c r="AE8">
        <f>W26</f>
        <v>0</v>
      </c>
      <c r="AF8">
        <f>W27</f>
        <v>0</v>
      </c>
      <c r="AG8" t="e">
        <f t="shared" si="1"/>
        <v>#DIV/0!</v>
      </c>
      <c r="AH8" t="e">
        <f t="shared" si="2"/>
        <v>#DIV/0!</v>
      </c>
      <c r="AI8" t="e">
        <f t="shared" si="3"/>
        <v>#DIV/0!</v>
      </c>
      <c r="AJ8" t="e">
        <f t="shared" si="0"/>
        <v>#DIV/0!</v>
      </c>
      <c r="AK8" t="e">
        <f t="shared" si="0"/>
        <v>#DIV/0!</v>
      </c>
      <c r="AL8" t="e">
        <f t="shared" si="0"/>
        <v>#DIV/0!</v>
      </c>
    </row>
    <row r="9" spans="1:38">
      <c r="R9" s="16" t="s">
        <v>34</v>
      </c>
      <c r="S9" s="16"/>
      <c r="T9" s="16" t="s">
        <v>35</v>
      </c>
      <c r="U9" s="16"/>
      <c r="V9" s="16"/>
      <c r="W9" s="16"/>
      <c r="X9" s="16"/>
      <c r="Y9" s="16"/>
      <c r="Z9" s="16"/>
      <c r="AA9" s="16">
        <f>L9</f>
        <v>0</v>
      </c>
      <c r="AB9">
        <v>6</v>
      </c>
      <c r="AC9">
        <f>S30/10000000000</f>
        <v>0</v>
      </c>
      <c r="AD9">
        <f>W30</f>
        <v>0</v>
      </c>
      <c r="AE9">
        <f>W31</f>
        <v>0</v>
      </c>
      <c r="AF9">
        <v>0</v>
      </c>
      <c r="AG9" t="e">
        <f t="shared" si="1"/>
        <v>#DIV/0!</v>
      </c>
      <c r="AH9" t="e">
        <f t="shared" si="2"/>
        <v>#DIV/0!</v>
      </c>
      <c r="AI9" t="e">
        <f t="shared" si="3"/>
        <v>#DIV/0!</v>
      </c>
      <c r="AJ9" t="e">
        <f t="shared" si="0"/>
        <v>#DIV/0!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>
      <c r="A10" t="s">
        <v>48</v>
      </c>
      <c r="B10" t="s">
        <v>42</v>
      </c>
      <c r="C10" t="s">
        <v>43</v>
      </c>
      <c r="D10" t="s">
        <v>45</v>
      </c>
      <c r="E10" t="s">
        <v>46</v>
      </c>
      <c r="F10" t="s">
        <v>50</v>
      </c>
      <c r="G10" t="s">
        <v>49</v>
      </c>
      <c r="H10" t="s">
        <v>44</v>
      </c>
      <c r="R10" s="16" t="s">
        <v>53</v>
      </c>
      <c r="S10" s="16"/>
      <c r="T10" s="16" t="s">
        <v>36</v>
      </c>
      <c r="U10" s="16"/>
      <c r="V10" s="16" t="s">
        <v>38</v>
      </c>
      <c r="W10" s="16"/>
      <c r="X10" s="16" t="s">
        <v>54</v>
      </c>
      <c r="Y10" s="16" t="s">
        <v>47</v>
      </c>
      <c r="Z10" s="16"/>
      <c r="AA10" s="16">
        <f ca="1">L$5</f>
        <v>0</v>
      </c>
      <c r="AB10">
        <v>7</v>
      </c>
      <c r="AC10">
        <f>S35/10000000000</f>
        <v>0</v>
      </c>
      <c r="AD10">
        <f>W35</f>
        <v>0</v>
      </c>
      <c r="AE10">
        <f>W36</f>
        <v>0</v>
      </c>
      <c r="AF10">
        <f>W37</f>
        <v>0</v>
      </c>
      <c r="AG10" t="e">
        <f t="shared" si="1"/>
        <v>#DIV/0!</v>
      </c>
      <c r="AH10" t="e">
        <f t="shared" si="2"/>
        <v>#DIV/0!</v>
      </c>
      <c r="AI10" t="e">
        <f t="shared" si="3"/>
        <v>#DIV/0!</v>
      </c>
      <c r="AJ10" t="e">
        <f>(kBoltz*TdegK)/(6*PI()*EtaP*AG10/10000000)*10000000</f>
        <v>#DIV/0!</v>
      </c>
      <c r="AK10" t="e">
        <f t="shared" si="4"/>
        <v>#DIV/0!</v>
      </c>
      <c r="AL10" t="e">
        <f t="shared" si="4"/>
        <v>#DIV/0!</v>
      </c>
    </row>
    <row r="11" spans="1:38">
      <c r="A11">
        <v>1</v>
      </c>
      <c r="B11">
        <f>C11/1000</f>
        <v>0</v>
      </c>
      <c r="C11" s="11"/>
      <c r="D11" s="11"/>
      <c r="E11">
        <f t="shared" ref="E11:E74" si="5">BaseAdjust+(ampl1*EXP(-gamma1*C11)+ampl2*EXP(-gamma2*C11)+ampl3*EXP(-gamma3*C11))^2</f>
        <v>0.25</v>
      </c>
      <c r="F11">
        <f>D11-E11</f>
        <v>-0.25</v>
      </c>
      <c r="G11">
        <f>F11^2</f>
        <v>6.25E-2</v>
      </c>
      <c r="H11">
        <f ca="1">SUM(INDIRECT("G"&amp;K5&amp;":G"&amp;K6))</f>
        <v>7.4375</v>
      </c>
      <c r="R11" s="16"/>
      <c r="S11" s="16"/>
      <c r="T11" s="16" t="s">
        <v>3</v>
      </c>
      <c r="U11" s="16"/>
      <c r="V11" s="16" t="s">
        <v>39</v>
      </c>
      <c r="W11" s="16"/>
      <c r="X11" s="16" t="s">
        <v>54</v>
      </c>
      <c r="Y11" s="16" t="s">
        <v>51</v>
      </c>
      <c r="Z11" s="16"/>
      <c r="AA11" s="16">
        <f ca="1">L$7</f>
        <v>0</v>
      </c>
      <c r="AB11">
        <v>8</v>
      </c>
      <c r="AC11">
        <f>S40/10000000000</f>
        <v>0</v>
      </c>
      <c r="AD11">
        <f>W40</f>
        <v>0</v>
      </c>
      <c r="AE11">
        <f>W41</f>
        <v>0</v>
      </c>
      <c r="AF11">
        <f>W42</f>
        <v>0</v>
      </c>
      <c r="AG11" t="e">
        <f t="shared" si="1"/>
        <v>#DIV/0!</v>
      </c>
      <c r="AH11" t="e">
        <f t="shared" si="2"/>
        <v>#DIV/0!</v>
      </c>
      <c r="AI11" t="e">
        <f t="shared" si="3"/>
        <v>#DIV/0!</v>
      </c>
      <c r="AJ11" t="e">
        <f>(kBoltz*TdegK)/(6*PI()*EtaP*AG11/10000000)*10000000</f>
        <v>#DIV/0!</v>
      </c>
      <c r="AK11" t="e">
        <f t="shared" si="4"/>
        <v>#DIV/0!</v>
      </c>
      <c r="AL11" t="e">
        <f t="shared" si="4"/>
        <v>#DIV/0!</v>
      </c>
    </row>
    <row r="12" spans="1:38">
      <c r="A12">
        <v>2</v>
      </c>
      <c r="B12">
        <f t="shared" ref="B12:B75" si="6">C12/1000</f>
        <v>0</v>
      </c>
      <c r="C12" s="10"/>
      <c r="D12" s="10"/>
      <c r="E12">
        <f t="shared" si="5"/>
        <v>0.25</v>
      </c>
      <c r="F12">
        <f t="shared" ref="F12:F75" si="7">D12-E12</f>
        <v>-0.25</v>
      </c>
      <c r="G12">
        <f t="shared" ref="G12:G75" si="8">F12^2</f>
        <v>6.25E-2</v>
      </c>
      <c r="R12" s="16"/>
      <c r="S12" s="16"/>
      <c r="T12" s="16" t="s">
        <v>37</v>
      </c>
      <c r="U12" s="16"/>
      <c r="V12" s="16" t="s">
        <v>40</v>
      </c>
      <c r="W12" s="16"/>
      <c r="X12" s="16" t="s">
        <v>54</v>
      </c>
      <c r="Y12" s="16"/>
      <c r="Z12" s="16"/>
      <c r="AA12" s="16"/>
    </row>
    <row r="13" spans="1:38">
      <c r="A13">
        <v>3</v>
      </c>
      <c r="B13">
        <f t="shared" si="6"/>
        <v>0</v>
      </c>
      <c r="C13" s="10"/>
      <c r="D13" s="10"/>
      <c r="E13">
        <f t="shared" si="5"/>
        <v>0.25</v>
      </c>
      <c r="F13">
        <f t="shared" si="7"/>
        <v>-0.25</v>
      </c>
      <c r="G13">
        <f t="shared" si="8"/>
        <v>6.25E-2</v>
      </c>
    </row>
    <row r="14" spans="1:38">
      <c r="A14">
        <v>4</v>
      </c>
      <c r="B14">
        <f t="shared" si="6"/>
        <v>0</v>
      </c>
      <c r="C14" s="10"/>
      <c r="D14" s="10"/>
      <c r="E14">
        <f t="shared" si="5"/>
        <v>0.25</v>
      </c>
      <c r="F14">
        <f t="shared" si="7"/>
        <v>-0.25</v>
      </c>
      <c r="G14">
        <f t="shared" si="8"/>
        <v>6.25E-2</v>
      </c>
      <c r="R14" s="17" t="s">
        <v>34</v>
      </c>
      <c r="S14" s="17"/>
      <c r="T14" s="17" t="s">
        <v>35</v>
      </c>
      <c r="U14" s="17"/>
      <c r="V14" s="17"/>
      <c r="W14" s="17"/>
      <c r="X14" s="17"/>
      <c r="Y14" s="17"/>
      <c r="Z14" s="17"/>
      <c r="AA14" s="17">
        <f>L14</f>
        <v>0</v>
      </c>
    </row>
    <row r="15" spans="1:38">
      <c r="A15">
        <v>5</v>
      </c>
      <c r="B15">
        <f t="shared" si="6"/>
        <v>0</v>
      </c>
      <c r="C15" s="10"/>
      <c r="D15" s="10"/>
      <c r="E15">
        <f t="shared" si="5"/>
        <v>0.25</v>
      </c>
      <c r="F15">
        <f t="shared" si="7"/>
        <v>-0.25</v>
      </c>
      <c r="G15">
        <f t="shared" si="8"/>
        <v>6.25E-2</v>
      </c>
      <c r="R15" s="17" t="s">
        <v>53</v>
      </c>
      <c r="S15" s="17"/>
      <c r="T15" s="17" t="s">
        <v>36</v>
      </c>
      <c r="U15" s="17"/>
      <c r="V15" s="17" t="s">
        <v>38</v>
      </c>
      <c r="W15" s="17"/>
      <c r="X15" s="17" t="s">
        <v>54</v>
      </c>
      <c r="Y15" s="17" t="s">
        <v>47</v>
      </c>
      <c r="Z15" s="17"/>
      <c r="AA15" s="17">
        <f ca="1">L$5</f>
        <v>0</v>
      </c>
    </row>
    <row r="16" spans="1:38">
      <c r="A16">
        <v>6</v>
      </c>
      <c r="B16">
        <f t="shared" si="6"/>
        <v>0</v>
      </c>
      <c r="C16" s="10"/>
      <c r="D16" s="10"/>
      <c r="E16">
        <f t="shared" si="5"/>
        <v>0.25</v>
      </c>
      <c r="F16">
        <f t="shared" si="7"/>
        <v>-0.25</v>
      </c>
      <c r="G16">
        <f t="shared" si="8"/>
        <v>6.25E-2</v>
      </c>
      <c r="R16" s="17"/>
      <c r="S16" s="17"/>
      <c r="T16" s="17" t="s">
        <v>3</v>
      </c>
      <c r="U16" s="17"/>
      <c r="V16" s="17" t="s">
        <v>39</v>
      </c>
      <c r="W16" s="17"/>
      <c r="X16" s="17" t="s">
        <v>54</v>
      </c>
      <c r="Y16" s="17" t="s">
        <v>51</v>
      </c>
      <c r="Z16" s="17"/>
      <c r="AA16" s="17">
        <f ca="1">L$7</f>
        <v>0</v>
      </c>
    </row>
    <row r="17" spans="1:27">
      <c r="A17">
        <v>7</v>
      </c>
      <c r="B17">
        <f t="shared" si="6"/>
        <v>0</v>
      </c>
      <c r="C17" s="10"/>
      <c r="D17" s="10"/>
      <c r="E17">
        <f t="shared" si="5"/>
        <v>0.25</v>
      </c>
      <c r="F17">
        <f t="shared" si="7"/>
        <v>-0.25</v>
      </c>
      <c r="G17">
        <f t="shared" si="8"/>
        <v>6.25E-2</v>
      </c>
      <c r="R17" s="17"/>
      <c r="S17" s="17"/>
      <c r="T17" s="17" t="s">
        <v>37</v>
      </c>
      <c r="U17" s="17"/>
      <c r="V17" s="17" t="s">
        <v>40</v>
      </c>
      <c r="W17" s="17"/>
      <c r="X17" s="17" t="s">
        <v>54</v>
      </c>
      <c r="Y17" s="17"/>
      <c r="Z17" s="17"/>
      <c r="AA17" s="17"/>
    </row>
    <row r="18" spans="1:27">
      <c r="A18">
        <v>8</v>
      </c>
      <c r="B18">
        <f t="shared" si="6"/>
        <v>0</v>
      </c>
      <c r="C18" s="10"/>
      <c r="D18" s="10"/>
      <c r="E18">
        <f t="shared" si="5"/>
        <v>0.25</v>
      </c>
      <c r="F18">
        <f t="shared" si="7"/>
        <v>-0.25</v>
      </c>
      <c r="G18">
        <f t="shared" si="8"/>
        <v>6.25E-2</v>
      </c>
    </row>
    <row r="19" spans="1:27">
      <c r="A19">
        <v>9</v>
      </c>
      <c r="B19">
        <f t="shared" si="6"/>
        <v>0</v>
      </c>
      <c r="C19" s="10"/>
      <c r="D19" s="10"/>
      <c r="E19">
        <f t="shared" si="5"/>
        <v>0.25</v>
      </c>
      <c r="F19">
        <f t="shared" si="7"/>
        <v>-0.25</v>
      </c>
      <c r="G19">
        <f t="shared" si="8"/>
        <v>6.25E-2</v>
      </c>
      <c r="R19" s="18" t="s">
        <v>34</v>
      </c>
      <c r="S19" s="18"/>
      <c r="T19" s="18" t="s">
        <v>35</v>
      </c>
      <c r="U19" s="18"/>
      <c r="V19" s="18"/>
      <c r="W19" s="18"/>
      <c r="X19" s="18"/>
      <c r="Y19" s="18"/>
      <c r="Z19" s="18"/>
      <c r="AA19" s="18">
        <f>L19</f>
        <v>0</v>
      </c>
    </row>
    <row r="20" spans="1:27">
      <c r="A20">
        <v>10</v>
      </c>
      <c r="B20">
        <f t="shared" si="6"/>
        <v>0</v>
      </c>
      <c r="C20" s="10"/>
      <c r="D20" s="10"/>
      <c r="E20">
        <f t="shared" si="5"/>
        <v>0.25</v>
      </c>
      <c r="F20">
        <f t="shared" si="7"/>
        <v>-0.25</v>
      </c>
      <c r="G20">
        <f t="shared" si="8"/>
        <v>6.25E-2</v>
      </c>
      <c r="R20" s="18" t="s">
        <v>53</v>
      </c>
      <c r="S20" s="18"/>
      <c r="T20" s="18" t="s">
        <v>36</v>
      </c>
      <c r="U20" s="18"/>
      <c r="V20" s="18" t="s">
        <v>38</v>
      </c>
      <c r="W20" s="18"/>
      <c r="X20" s="18" t="s">
        <v>54</v>
      </c>
      <c r="Y20" s="18" t="s">
        <v>47</v>
      </c>
      <c r="Z20" s="18"/>
      <c r="AA20" s="18">
        <f ca="1">L$5</f>
        <v>0</v>
      </c>
    </row>
    <row r="21" spans="1:27">
      <c r="A21">
        <v>11</v>
      </c>
      <c r="B21">
        <f t="shared" si="6"/>
        <v>0</v>
      </c>
      <c r="C21" s="10"/>
      <c r="D21" s="10"/>
      <c r="E21">
        <f t="shared" si="5"/>
        <v>0.25</v>
      </c>
      <c r="F21">
        <f t="shared" si="7"/>
        <v>-0.25</v>
      </c>
      <c r="G21">
        <f t="shared" si="8"/>
        <v>6.25E-2</v>
      </c>
      <c r="R21" s="18"/>
      <c r="S21" s="18"/>
      <c r="T21" s="18" t="s">
        <v>3</v>
      </c>
      <c r="U21" s="18"/>
      <c r="V21" s="18" t="s">
        <v>39</v>
      </c>
      <c r="W21" s="18"/>
      <c r="X21" s="18" t="s">
        <v>54</v>
      </c>
      <c r="Y21" s="18" t="s">
        <v>51</v>
      </c>
      <c r="Z21" s="18"/>
      <c r="AA21" s="18">
        <f ca="1">L$7</f>
        <v>0</v>
      </c>
    </row>
    <row r="22" spans="1:27">
      <c r="A22">
        <v>12</v>
      </c>
      <c r="B22">
        <f t="shared" si="6"/>
        <v>0</v>
      </c>
      <c r="C22" s="10"/>
      <c r="D22" s="10"/>
      <c r="E22">
        <f t="shared" si="5"/>
        <v>0.25</v>
      </c>
      <c r="F22">
        <f t="shared" si="7"/>
        <v>-0.25</v>
      </c>
      <c r="G22">
        <f t="shared" si="8"/>
        <v>6.25E-2</v>
      </c>
      <c r="R22" s="18"/>
      <c r="S22" s="18"/>
      <c r="T22" s="18" t="s">
        <v>37</v>
      </c>
      <c r="U22" s="18"/>
      <c r="V22" s="18" t="s">
        <v>40</v>
      </c>
      <c r="W22" s="18"/>
      <c r="X22" s="18" t="s">
        <v>54</v>
      </c>
      <c r="Y22" s="18"/>
      <c r="Z22" s="18"/>
      <c r="AA22" s="18"/>
    </row>
    <row r="23" spans="1:27">
      <c r="A23">
        <v>13</v>
      </c>
      <c r="B23">
        <f t="shared" si="6"/>
        <v>0</v>
      </c>
      <c r="C23" s="10"/>
      <c r="D23" s="10"/>
      <c r="E23">
        <f t="shared" si="5"/>
        <v>0.25</v>
      </c>
      <c r="F23">
        <f t="shared" si="7"/>
        <v>-0.25</v>
      </c>
      <c r="G23">
        <f t="shared" si="8"/>
        <v>6.25E-2</v>
      </c>
    </row>
    <row r="24" spans="1:27">
      <c r="A24">
        <v>14</v>
      </c>
      <c r="B24">
        <f t="shared" si="6"/>
        <v>0</v>
      </c>
      <c r="C24" s="10"/>
      <c r="D24" s="10"/>
      <c r="E24">
        <f t="shared" si="5"/>
        <v>0.25</v>
      </c>
      <c r="F24">
        <f t="shared" si="7"/>
        <v>-0.25</v>
      </c>
      <c r="G24">
        <f t="shared" si="8"/>
        <v>6.25E-2</v>
      </c>
      <c r="R24" s="19" t="s">
        <v>34</v>
      </c>
      <c r="S24" s="19"/>
      <c r="T24" s="19" t="s">
        <v>35</v>
      </c>
      <c r="U24" s="19"/>
      <c r="V24" s="19"/>
      <c r="W24" s="19"/>
      <c r="X24" s="19"/>
      <c r="Y24" s="19"/>
      <c r="Z24" s="19"/>
      <c r="AA24" s="19">
        <f>L24</f>
        <v>0</v>
      </c>
    </row>
    <row r="25" spans="1:27">
      <c r="A25">
        <v>15</v>
      </c>
      <c r="B25">
        <f t="shared" si="6"/>
        <v>0</v>
      </c>
      <c r="C25" s="10"/>
      <c r="D25" s="10"/>
      <c r="E25">
        <f t="shared" si="5"/>
        <v>0.25</v>
      </c>
      <c r="F25">
        <f t="shared" si="7"/>
        <v>-0.25</v>
      </c>
      <c r="G25">
        <f t="shared" si="8"/>
        <v>6.25E-2</v>
      </c>
      <c r="R25" s="19" t="s">
        <v>53</v>
      </c>
      <c r="S25" s="19"/>
      <c r="T25" s="19" t="s">
        <v>36</v>
      </c>
      <c r="U25" s="19"/>
      <c r="V25" s="19" t="s">
        <v>38</v>
      </c>
      <c r="W25" s="19"/>
      <c r="X25" s="19" t="s">
        <v>54</v>
      </c>
      <c r="Y25" s="19" t="s">
        <v>47</v>
      </c>
      <c r="Z25" s="19"/>
      <c r="AA25" s="19">
        <f ca="1">L$5</f>
        <v>0</v>
      </c>
    </row>
    <row r="26" spans="1:27">
      <c r="A26">
        <v>16</v>
      </c>
      <c r="B26">
        <f t="shared" si="6"/>
        <v>0</v>
      </c>
      <c r="C26" s="10"/>
      <c r="D26" s="10"/>
      <c r="E26">
        <f t="shared" si="5"/>
        <v>0.25</v>
      </c>
      <c r="F26">
        <f t="shared" si="7"/>
        <v>-0.25</v>
      </c>
      <c r="G26">
        <f t="shared" si="8"/>
        <v>6.25E-2</v>
      </c>
      <c r="R26" s="19"/>
      <c r="S26" s="19"/>
      <c r="T26" s="19" t="s">
        <v>3</v>
      </c>
      <c r="U26" s="19"/>
      <c r="V26" s="19" t="s">
        <v>39</v>
      </c>
      <c r="W26" s="19"/>
      <c r="X26" s="19" t="s">
        <v>54</v>
      </c>
      <c r="Y26" s="19" t="s">
        <v>51</v>
      </c>
      <c r="Z26" s="19"/>
      <c r="AA26" s="19">
        <f ca="1">L$7</f>
        <v>0</v>
      </c>
    </row>
    <row r="27" spans="1:27">
      <c r="A27">
        <v>17</v>
      </c>
      <c r="B27">
        <f t="shared" si="6"/>
        <v>0</v>
      </c>
      <c r="C27" s="10"/>
      <c r="D27" s="10"/>
      <c r="E27">
        <f t="shared" si="5"/>
        <v>0.25</v>
      </c>
      <c r="F27">
        <f t="shared" si="7"/>
        <v>-0.25</v>
      </c>
      <c r="G27">
        <f t="shared" si="8"/>
        <v>6.25E-2</v>
      </c>
      <c r="R27" s="19"/>
      <c r="S27" s="19"/>
      <c r="T27" s="19" t="s">
        <v>37</v>
      </c>
      <c r="U27" s="19"/>
      <c r="V27" s="19" t="s">
        <v>40</v>
      </c>
      <c r="W27" s="19"/>
      <c r="X27" s="19" t="s">
        <v>54</v>
      </c>
      <c r="Y27" s="19"/>
      <c r="Z27" s="19"/>
      <c r="AA27" s="19"/>
    </row>
    <row r="28" spans="1:27">
      <c r="A28">
        <v>18</v>
      </c>
      <c r="B28">
        <f t="shared" si="6"/>
        <v>0</v>
      </c>
      <c r="C28" s="10"/>
      <c r="D28" s="10"/>
      <c r="E28">
        <f t="shared" si="5"/>
        <v>0.25</v>
      </c>
      <c r="F28">
        <f t="shared" si="7"/>
        <v>-0.25</v>
      </c>
      <c r="G28">
        <f t="shared" si="8"/>
        <v>6.25E-2</v>
      </c>
    </row>
    <row r="29" spans="1:27">
      <c r="A29">
        <v>19</v>
      </c>
      <c r="B29">
        <f t="shared" si="6"/>
        <v>0</v>
      </c>
      <c r="C29" s="10"/>
      <c r="D29" s="10"/>
      <c r="E29">
        <f t="shared" si="5"/>
        <v>0.25</v>
      </c>
      <c r="F29">
        <f t="shared" si="7"/>
        <v>-0.25</v>
      </c>
      <c r="G29">
        <f t="shared" si="8"/>
        <v>6.25E-2</v>
      </c>
      <c r="R29" s="20" t="s">
        <v>34</v>
      </c>
      <c r="S29" s="20"/>
      <c r="T29" s="20" t="s">
        <v>35</v>
      </c>
      <c r="U29" s="20"/>
      <c r="V29" s="20"/>
      <c r="W29" s="20"/>
      <c r="X29" s="20"/>
      <c r="Y29" s="20"/>
      <c r="Z29" s="20"/>
      <c r="AA29" s="20">
        <f>L29</f>
        <v>0</v>
      </c>
    </row>
    <row r="30" spans="1:27">
      <c r="A30">
        <v>20</v>
      </c>
      <c r="B30">
        <f t="shared" si="6"/>
        <v>0</v>
      </c>
      <c r="C30" s="10"/>
      <c r="D30" s="10"/>
      <c r="E30">
        <f t="shared" si="5"/>
        <v>0.25</v>
      </c>
      <c r="F30">
        <f t="shared" si="7"/>
        <v>-0.25</v>
      </c>
      <c r="G30">
        <f t="shared" si="8"/>
        <v>6.25E-2</v>
      </c>
      <c r="R30" s="20" t="s">
        <v>53</v>
      </c>
      <c r="S30" s="20"/>
      <c r="T30" s="20" t="s">
        <v>36</v>
      </c>
      <c r="U30" s="20"/>
      <c r="V30" s="20" t="s">
        <v>38</v>
      </c>
      <c r="W30" s="20"/>
      <c r="X30" s="20" t="s">
        <v>54</v>
      </c>
      <c r="Y30" s="20" t="s">
        <v>47</v>
      </c>
      <c r="Z30" s="20"/>
      <c r="AA30" s="20">
        <f ca="1">L$5</f>
        <v>0</v>
      </c>
    </row>
    <row r="31" spans="1:27">
      <c r="A31">
        <v>21</v>
      </c>
      <c r="B31">
        <f t="shared" si="6"/>
        <v>0</v>
      </c>
      <c r="C31" s="10"/>
      <c r="D31" s="10"/>
      <c r="E31">
        <f t="shared" si="5"/>
        <v>0.25</v>
      </c>
      <c r="F31">
        <f t="shared" si="7"/>
        <v>-0.25</v>
      </c>
      <c r="G31">
        <f t="shared" si="8"/>
        <v>6.25E-2</v>
      </c>
      <c r="R31" s="20"/>
      <c r="S31" s="20"/>
      <c r="T31" s="20" t="s">
        <v>3</v>
      </c>
      <c r="U31" s="20"/>
      <c r="V31" s="20" t="s">
        <v>39</v>
      </c>
      <c r="W31" s="20"/>
      <c r="X31" s="20" t="s">
        <v>54</v>
      </c>
      <c r="Y31" s="20" t="s">
        <v>51</v>
      </c>
      <c r="Z31" s="20"/>
      <c r="AA31" s="20">
        <f ca="1">L$7</f>
        <v>0</v>
      </c>
    </row>
    <row r="32" spans="1:27">
      <c r="A32">
        <v>22</v>
      </c>
      <c r="B32">
        <f t="shared" si="6"/>
        <v>0</v>
      </c>
      <c r="C32" s="10"/>
      <c r="D32" s="10"/>
      <c r="E32">
        <f t="shared" si="5"/>
        <v>0.25</v>
      </c>
      <c r="F32">
        <f t="shared" si="7"/>
        <v>-0.25</v>
      </c>
      <c r="G32">
        <f t="shared" si="8"/>
        <v>6.25E-2</v>
      </c>
      <c r="R32" s="20"/>
      <c r="S32" s="20"/>
      <c r="T32" s="20" t="s">
        <v>37</v>
      </c>
      <c r="U32" s="20"/>
      <c r="V32" s="20" t="s">
        <v>40</v>
      </c>
      <c r="W32" s="20"/>
      <c r="X32" s="20" t="s">
        <v>54</v>
      </c>
      <c r="Y32" s="20"/>
      <c r="Z32" s="20"/>
      <c r="AA32" s="20"/>
    </row>
    <row r="33" spans="1:27">
      <c r="A33">
        <v>23</v>
      </c>
      <c r="B33">
        <f t="shared" si="6"/>
        <v>0</v>
      </c>
      <c r="C33" s="10"/>
      <c r="D33" s="10"/>
      <c r="E33">
        <f t="shared" si="5"/>
        <v>0.25</v>
      </c>
      <c r="F33">
        <f t="shared" si="7"/>
        <v>-0.25</v>
      </c>
      <c r="G33">
        <f t="shared" si="8"/>
        <v>6.25E-2</v>
      </c>
    </row>
    <row r="34" spans="1:27">
      <c r="A34">
        <v>24</v>
      </c>
      <c r="B34">
        <f t="shared" si="6"/>
        <v>0</v>
      </c>
      <c r="C34" s="10"/>
      <c r="D34" s="10"/>
      <c r="E34">
        <f t="shared" si="5"/>
        <v>0.25</v>
      </c>
      <c r="F34">
        <f t="shared" si="7"/>
        <v>-0.25</v>
      </c>
      <c r="G34">
        <f t="shared" si="8"/>
        <v>6.25E-2</v>
      </c>
      <c r="R34" s="21" t="s">
        <v>34</v>
      </c>
      <c r="S34" s="21"/>
      <c r="T34" s="21" t="s">
        <v>35</v>
      </c>
      <c r="U34" s="21"/>
      <c r="V34" s="21"/>
      <c r="W34" s="21"/>
      <c r="X34" s="21"/>
      <c r="Y34" s="21"/>
      <c r="Z34" s="21"/>
      <c r="AA34" s="21">
        <f>L34</f>
        <v>0</v>
      </c>
    </row>
    <row r="35" spans="1:27">
      <c r="A35">
        <v>25</v>
      </c>
      <c r="B35">
        <f t="shared" si="6"/>
        <v>0</v>
      </c>
      <c r="C35" s="10"/>
      <c r="D35" s="10"/>
      <c r="E35">
        <f t="shared" si="5"/>
        <v>0.25</v>
      </c>
      <c r="F35">
        <f t="shared" si="7"/>
        <v>-0.25</v>
      </c>
      <c r="G35">
        <f t="shared" si="8"/>
        <v>6.25E-2</v>
      </c>
      <c r="R35" s="21" t="s">
        <v>53</v>
      </c>
      <c r="S35" s="21"/>
      <c r="T35" s="21" t="s">
        <v>36</v>
      </c>
      <c r="U35" s="21"/>
      <c r="V35" s="21" t="s">
        <v>38</v>
      </c>
      <c r="W35" s="21"/>
      <c r="X35" s="21" t="s">
        <v>54</v>
      </c>
      <c r="Y35" s="21" t="s">
        <v>47</v>
      </c>
      <c r="Z35" s="21"/>
      <c r="AA35" s="21">
        <f ca="1">L$5</f>
        <v>0</v>
      </c>
    </row>
    <row r="36" spans="1:27">
      <c r="A36">
        <v>26</v>
      </c>
      <c r="B36">
        <f t="shared" si="6"/>
        <v>0</v>
      </c>
      <c r="C36" s="10"/>
      <c r="D36" s="10"/>
      <c r="E36">
        <f t="shared" si="5"/>
        <v>0.25</v>
      </c>
      <c r="F36">
        <f t="shared" si="7"/>
        <v>-0.25</v>
      </c>
      <c r="G36">
        <f t="shared" si="8"/>
        <v>6.25E-2</v>
      </c>
      <c r="R36" s="21"/>
      <c r="S36" s="21"/>
      <c r="T36" s="21" t="s">
        <v>3</v>
      </c>
      <c r="U36" s="21"/>
      <c r="V36" s="21" t="s">
        <v>39</v>
      </c>
      <c r="W36" s="21"/>
      <c r="X36" s="21" t="s">
        <v>54</v>
      </c>
      <c r="Y36" s="21" t="s">
        <v>51</v>
      </c>
      <c r="Z36" s="21"/>
      <c r="AA36" s="21">
        <f ca="1">L$7</f>
        <v>0</v>
      </c>
    </row>
    <row r="37" spans="1:27">
      <c r="A37">
        <v>27</v>
      </c>
      <c r="B37">
        <f t="shared" si="6"/>
        <v>0</v>
      </c>
      <c r="C37" s="10"/>
      <c r="D37" s="10"/>
      <c r="E37">
        <f t="shared" si="5"/>
        <v>0.25</v>
      </c>
      <c r="F37">
        <f t="shared" si="7"/>
        <v>-0.25</v>
      </c>
      <c r="G37">
        <f t="shared" si="8"/>
        <v>6.25E-2</v>
      </c>
      <c r="R37" s="21"/>
      <c r="S37" s="21"/>
      <c r="T37" s="21" t="s">
        <v>37</v>
      </c>
      <c r="U37" s="21"/>
      <c r="V37" s="21" t="s">
        <v>40</v>
      </c>
      <c r="W37" s="21"/>
      <c r="X37" s="21" t="s">
        <v>54</v>
      </c>
      <c r="Y37" s="21"/>
      <c r="Z37" s="21"/>
      <c r="AA37" s="21"/>
    </row>
    <row r="38" spans="1:27">
      <c r="A38">
        <v>28</v>
      </c>
      <c r="B38">
        <f t="shared" si="6"/>
        <v>0</v>
      </c>
      <c r="C38" s="10"/>
      <c r="D38" s="10"/>
      <c r="E38">
        <f t="shared" si="5"/>
        <v>0.25</v>
      </c>
      <c r="F38">
        <f t="shared" si="7"/>
        <v>-0.25</v>
      </c>
      <c r="G38">
        <f t="shared" si="8"/>
        <v>6.25E-2</v>
      </c>
    </row>
    <row r="39" spans="1:27">
      <c r="A39">
        <v>29</v>
      </c>
      <c r="B39">
        <f t="shared" si="6"/>
        <v>0</v>
      </c>
      <c r="C39" s="10"/>
      <c r="D39" s="10"/>
      <c r="E39">
        <f t="shared" si="5"/>
        <v>0.25</v>
      </c>
      <c r="F39">
        <f t="shared" si="7"/>
        <v>-0.25</v>
      </c>
      <c r="G39">
        <f t="shared" si="8"/>
        <v>6.25E-2</v>
      </c>
      <c r="R39" s="22" t="s">
        <v>34</v>
      </c>
      <c r="S39" s="22"/>
      <c r="T39" s="22" t="s">
        <v>35</v>
      </c>
      <c r="U39" s="22"/>
      <c r="V39" s="22"/>
      <c r="W39" s="22"/>
      <c r="X39" s="22"/>
      <c r="Y39" s="22"/>
      <c r="Z39" s="22"/>
      <c r="AA39" s="22">
        <f>L39</f>
        <v>0</v>
      </c>
    </row>
    <row r="40" spans="1:27">
      <c r="A40">
        <v>30</v>
      </c>
      <c r="B40">
        <f t="shared" si="6"/>
        <v>0</v>
      </c>
      <c r="C40" s="10"/>
      <c r="D40" s="10"/>
      <c r="E40">
        <f t="shared" si="5"/>
        <v>0.25</v>
      </c>
      <c r="F40">
        <f t="shared" si="7"/>
        <v>-0.25</v>
      </c>
      <c r="G40">
        <f t="shared" si="8"/>
        <v>6.25E-2</v>
      </c>
      <c r="R40" s="22" t="s">
        <v>53</v>
      </c>
      <c r="S40" s="22"/>
      <c r="T40" s="22" t="s">
        <v>36</v>
      </c>
      <c r="U40" s="22"/>
      <c r="V40" s="22" t="s">
        <v>38</v>
      </c>
      <c r="W40" s="22"/>
      <c r="X40" s="22" t="s">
        <v>54</v>
      </c>
      <c r="Y40" s="22" t="s">
        <v>47</v>
      </c>
      <c r="Z40" s="22"/>
      <c r="AA40" s="22">
        <f ca="1">L$5</f>
        <v>0</v>
      </c>
    </row>
    <row r="41" spans="1:27">
      <c r="A41">
        <v>31</v>
      </c>
      <c r="B41">
        <f t="shared" si="6"/>
        <v>0</v>
      </c>
      <c r="C41" s="10"/>
      <c r="D41" s="10"/>
      <c r="E41">
        <f t="shared" si="5"/>
        <v>0.25</v>
      </c>
      <c r="F41">
        <f t="shared" si="7"/>
        <v>-0.25</v>
      </c>
      <c r="G41">
        <f t="shared" si="8"/>
        <v>6.25E-2</v>
      </c>
      <c r="R41" s="22"/>
      <c r="S41" s="22"/>
      <c r="T41" s="22" t="s">
        <v>3</v>
      </c>
      <c r="U41" s="22"/>
      <c r="V41" s="22" t="s">
        <v>39</v>
      </c>
      <c r="W41" s="22"/>
      <c r="X41" s="22" t="s">
        <v>54</v>
      </c>
      <c r="Y41" s="22" t="s">
        <v>51</v>
      </c>
      <c r="Z41" s="22"/>
      <c r="AA41" s="22">
        <f ca="1">L$7</f>
        <v>0</v>
      </c>
    </row>
    <row r="42" spans="1:27">
      <c r="A42">
        <v>32</v>
      </c>
      <c r="B42">
        <f t="shared" si="6"/>
        <v>0</v>
      </c>
      <c r="C42" s="10"/>
      <c r="D42" s="10"/>
      <c r="E42">
        <f t="shared" si="5"/>
        <v>0.25</v>
      </c>
      <c r="F42">
        <f t="shared" si="7"/>
        <v>-0.25</v>
      </c>
      <c r="G42">
        <f t="shared" si="8"/>
        <v>6.25E-2</v>
      </c>
      <c r="R42" s="22"/>
      <c r="S42" s="22"/>
      <c r="T42" s="22" t="s">
        <v>37</v>
      </c>
      <c r="U42" s="22"/>
      <c r="V42" s="22" t="s">
        <v>40</v>
      </c>
      <c r="W42" s="22"/>
      <c r="X42" s="22" t="s">
        <v>54</v>
      </c>
      <c r="Y42" s="22"/>
      <c r="Z42" s="22"/>
      <c r="AA42" s="22"/>
    </row>
    <row r="43" spans="1:27">
      <c r="A43">
        <v>33</v>
      </c>
      <c r="B43">
        <f t="shared" si="6"/>
        <v>0</v>
      </c>
      <c r="C43" s="10"/>
      <c r="D43" s="10"/>
      <c r="E43">
        <f t="shared" si="5"/>
        <v>0.25</v>
      </c>
      <c r="F43">
        <f t="shared" si="7"/>
        <v>-0.25</v>
      </c>
      <c r="G43">
        <f t="shared" si="8"/>
        <v>6.25E-2</v>
      </c>
    </row>
    <row r="44" spans="1:27">
      <c r="A44">
        <v>34</v>
      </c>
      <c r="B44">
        <f t="shared" si="6"/>
        <v>0</v>
      </c>
      <c r="C44" s="10"/>
      <c r="D44" s="10"/>
      <c r="E44">
        <f t="shared" si="5"/>
        <v>0.25</v>
      </c>
      <c r="F44">
        <f t="shared" si="7"/>
        <v>-0.25</v>
      </c>
      <c r="G44">
        <f t="shared" si="8"/>
        <v>6.25E-2</v>
      </c>
      <c r="R44" s="14"/>
      <c r="S44" s="14"/>
      <c r="T44" s="14"/>
      <c r="U44" s="14"/>
      <c r="V44" s="14"/>
      <c r="W44" s="14"/>
      <c r="X44" s="14"/>
      <c r="Y44" s="14"/>
      <c r="Z44" s="14"/>
    </row>
    <row r="45" spans="1:27">
      <c r="A45">
        <v>35</v>
      </c>
      <c r="B45">
        <f t="shared" si="6"/>
        <v>0</v>
      </c>
      <c r="C45" s="10"/>
      <c r="D45" s="10"/>
      <c r="E45">
        <f t="shared" si="5"/>
        <v>0.25</v>
      </c>
      <c r="F45">
        <f t="shared" si="7"/>
        <v>-0.25</v>
      </c>
      <c r="G45">
        <f t="shared" si="8"/>
        <v>6.25E-2</v>
      </c>
      <c r="R45" s="14"/>
      <c r="S45" s="14"/>
      <c r="T45" s="14"/>
      <c r="U45" s="14"/>
      <c r="V45" s="14"/>
      <c r="W45" s="14"/>
      <c r="X45" s="14"/>
      <c r="Y45" s="14"/>
      <c r="Z45" s="14"/>
    </row>
    <row r="46" spans="1:27">
      <c r="A46">
        <v>36</v>
      </c>
      <c r="B46">
        <f t="shared" si="6"/>
        <v>0</v>
      </c>
      <c r="C46" s="10"/>
      <c r="D46" s="10"/>
      <c r="E46">
        <f t="shared" si="5"/>
        <v>0.25</v>
      </c>
      <c r="F46">
        <f t="shared" si="7"/>
        <v>-0.25</v>
      </c>
      <c r="G46">
        <f t="shared" si="8"/>
        <v>6.25E-2</v>
      </c>
      <c r="R46" s="14"/>
      <c r="S46" s="14"/>
      <c r="T46" s="14"/>
      <c r="U46" s="14"/>
      <c r="V46" s="14"/>
      <c r="W46" s="14"/>
      <c r="X46" s="14"/>
      <c r="Y46" s="14"/>
      <c r="Z46" s="14"/>
    </row>
    <row r="47" spans="1:27">
      <c r="A47">
        <v>37</v>
      </c>
      <c r="B47">
        <f t="shared" si="6"/>
        <v>0</v>
      </c>
      <c r="C47" s="10"/>
      <c r="D47" s="10"/>
      <c r="E47">
        <f t="shared" si="5"/>
        <v>0.25</v>
      </c>
      <c r="F47">
        <f t="shared" si="7"/>
        <v>-0.25</v>
      </c>
      <c r="G47">
        <f t="shared" si="8"/>
        <v>6.25E-2</v>
      </c>
      <c r="R47" s="14"/>
      <c r="S47" s="14"/>
      <c r="T47" s="14"/>
      <c r="U47" s="14"/>
      <c r="V47" s="14"/>
      <c r="W47" s="14"/>
      <c r="X47" s="14"/>
      <c r="Y47" s="14"/>
      <c r="Z47" s="14"/>
    </row>
    <row r="48" spans="1:27">
      <c r="A48">
        <v>38</v>
      </c>
      <c r="B48">
        <f t="shared" si="6"/>
        <v>0</v>
      </c>
      <c r="C48" s="10"/>
      <c r="D48" s="10"/>
      <c r="E48">
        <f t="shared" si="5"/>
        <v>0.25</v>
      </c>
      <c r="F48">
        <f t="shared" si="7"/>
        <v>-0.25</v>
      </c>
      <c r="G48">
        <f t="shared" si="8"/>
        <v>6.25E-2</v>
      </c>
      <c r="R48" s="14"/>
      <c r="S48" s="14"/>
      <c r="T48" s="14"/>
      <c r="U48" s="14"/>
      <c r="V48" s="14"/>
      <c r="W48" s="14"/>
      <c r="X48" s="14"/>
      <c r="Y48" s="14"/>
      <c r="Z48" s="14"/>
    </row>
    <row r="49" spans="1:7">
      <c r="A49">
        <v>39</v>
      </c>
      <c r="B49">
        <f t="shared" si="6"/>
        <v>0</v>
      </c>
      <c r="C49" s="10"/>
      <c r="D49" s="10"/>
      <c r="E49">
        <f t="shared" si="5"/>
        <v>0.25</v>
      </c>
      <c r="F49">
        <f t="shared" si="7"/>
        <v>-0.25</v>
      </c>
      <c r="G49">
        <f t="shared" si="8"/>
        <v>6.25E-2</v>
      </c>
    </row>
    <row r="50" spans="1:7">
      <c r="A50">
        <v>40</v>
      </c>
      <c r="B50">
        <f t="shared" si="6"/>
        <v>0</v>
      </c>
      <c r="C50" s="10"/>
      <c r="D50" s="10"/>
      <c r="E50">
        <f t="shared" si="5"/>
        <v>0.25</v>
      </c>
      <c r="F50">
        <f t="shared" si="7"/>
        <v>-0.25</v>
      </c>
      <c r="G50">
        <f t="shared" si="8"/>
        <v>6.25E-2</v>
      </c>
    </row>
    <row r="51" spans="1:7">
      <c r="A51">
        <v>41</v>
      </c>
      <c r="B51">
        <f t="shared" si="6"/>
        <v>0</v>
      </c>
      <c r="C51" s="10"/>
      <c r="D51" s="10"/>
      <c r="E51">
        <f t="shared" si="5"/>
        <v>0.25</v>
      </c>
      <c r="F51">
        <f t="shared" si="7"/>
        <v>-0.25</v>
      </c>
      <c r="G51">
        <f t="shared" si="8"/>
        <v>6.25E-2</v>
      </c>
    </row>
    <row r="52" spans="1:7">
      <c r="A52">
        <v>42</v>
      </c>
      <c r="B52">
        <f t="shared" si="6"/>
        <v>0</v>
      </c>
      <c r="C52" s="10"/>
      <c r="D52" s="10"/>
      <c r="E52">
        <f t="shared" si="5"/>
        <v>0.25</v>
      </c>
      <c r="F52">
        <f t="shared" si="7"/>
        <v>-0.25</v>
      </c>
      <c r="G52">
        <f t="shared" si="8"/>
        <v>6.25E-2</v>
      </c>
    </row>
    <row r="53" spans="1:7">
      <c r="A53">
        <v>43</v>
      </c>
      <c r="B53">
        <f t="shared" si="6"/>
        <v>0</v>
      </c>
      <c r="C53" s="10"/>
      <c r="D53" s="10"/>
      <c r="E53">
        <f t="shared" si="5"/>
        <v>0.25</v>
      </c>
      <c r="F53">
        <f t="shared" si="7"/>
        <v>-0.25</v>
      </c>
      <c r="G53">
        <f t="shared" si="8"/>
        <v>6.25E-2</v>
      </c>
    </row>
    <row r="54" spans="1:7">
      <c r="A54">
        <v>44</v>
      </c>
      <c r="B54">
        <f t="shared" si="6"/>
        <v>0</v>
      </c>
      <c r="C54" s="10"/>
      <c r="D54" s="10"/>
      <c r="E54">
        <f t="shared" si="5"/>
        <v>0.25</v>
      </c>
      <c r="F54">
        <f t="shared" si="7"/>
        <v>-0.25</v>
      </c>
      <c r="G54">
        <f t="shared" si="8"/>
        <v>6.25E-2</v>
      </c>
    </row>
    <row r="55" spans="1:7">
      <c r="A55">
        <v>45</v>
      </c>
      <c r="B55">
        <f t="shared" si="6"/>
        <v>0</v>
      </c>
      <c r="C55" s="10"/>
      <c r="D55" s="10"/>
      <c r="E55">
        <f t="shared" si="5"/>
        <v>0.25</v>
      </c>
      <c r="F55">
        <f t="shared" si="7"/>
        <v>-0.25</v>
      </c>
      <c r="G55">
        <f t="shared" si="8"/>
        <v>6.25E-2</v>
      </c>
    </row>
    <row r="56" spans="1:7">
      <c r="A56">
        <v>46</v>
      </c>
      <c r="B56">
        <f t="shared" si="6"/>
        <v>0</v>
      </c>
      <c r="C56" s="10"/>
      <c r="D56" s="10"/>
      <c r="E56">
        <f t="shared" si="5"/>
        <v>0.25</v>
      </c>
      <c r="F56">
        <f t="shared" si="7"/>
        <v>-0.25</v>
      </c>
      <c r="G56">
        <f t="shared" si="8"/>
        <v>6.25E-2</v>
      </c>
    </row>
    <row r="57" spans="1:7">
      <c r="A57">
        <v>47</v>
      </c>
      <c r="B57">
        <f t="shared" si="6"/>
        <v>0</v>
      </c>
      <c r="C57" s="10"/>
      <c r="D57" s="10"/>
      <c r="E57">
        <f t="shared" si="5"/>
        <v>0.25</v>
      </c>
      <c r="F57">
        <f t="shared" si="7"/>
        <v>-0.25</v>
      </c>
      <c r="G57">
        <f t="shared" si="8"/>
        <v>6.25E-2</v>
      </c>
    </row>
    <row r="58" spans="1:7">
      <c r="A58">
        <v>48</v>
      </c>
      <c r="B58">
        <f t="shared" si="6"/>
        <v>0</v>
      </c>
      <c r="C58" s="10"/>
      <c r="D58" s="10"/>
      <c r="E58">
        <f t="shared" si="5"/>
        <v>0.25</v>
      </c>
      <c r="F58">
        <f t="shared" si="7"/>
        <v>-0.25</v>
      </c>
      <c r="G58">
        <f t="shared" si="8"/>
        <v>6.25E-2</v>
      </c>
    </row>
    <row r="59" spans="1:7">
      <c r="A59">
        <v>49</v>
      </c>
      <c r="B59">
        <f t="shared" si="6"/>
        <v>0</v>
      </c>
      <c r="C59" s="10"/>
      <c r="D59" s="10"/>
      <c r="E59">
        <f t="shared" si="5"/>
        <v>0.25</v>
      </c>
      <c r="F59">
        <f t="shared" si="7"/>
        <v>-0.25</v>
      </c>
      <c r="G59">
        <f t="shared" si="8"/>
        <v>6.25E-2</v>
      </c>
    </row>
    <row r="60" spans="1:7">
      <c r="A60">
        <v>50</v>
      </c>
      <c r="B60">
        <f t="shared" si="6"/>
        <v>0</v>
      </c>
      <c r="C60" s="10"/>
      <c r="D60" s="10"/>
      <c r="E60">
        <f t="shared" si="5"/>
        <v>0.25</v>
      </c>
      <c r="F60">
        <f t="shared" si="7"/>
        <v>-0.25</v>
      </c>
      <c r="G60">
        <f t="shared" si="8"/>
        <v>6.25E-2</v>
      </c>
    </row>
    <row r="61" spans="1:7">
      <c r="A61">
        <v>51</v>
      </c>
      <c r="B61">
        <f t="shared" si="6"/>
        <v>0</v>
      </c>
      <c r="C61" s="10"/>
      <c r="D61" s="10"/>
      <c r="E61">
        <f t="shared" si="5"/>
        <v>0.25</v>
      </c>
      <c r="F61">
        <f t="shared" si="7"/>
        <v>-0.25</v>
      </c>
      <c r="G61">
        <f t="shared" si="8"/>
        <v>6.25E-2</v>
      </c>
    </row>
    <row r="62" spans="1:7">
      <c r="A62">
        <v>52</v>
      </c>
      <c r="B62">
        <f t="shared" si="6"/>
        <v>0</v>
      </c>
      <c r="C62" s="10"/>
      <c r="D62" s="10"/>
      <c r="E62">
        <f t="shared" si="5"/>
        <v>0.25</v>
      </c>
      <c r="F62">
        <f t="shared" si="7"/>
        <v>-0.25</v>
      </c>
      <c r="G62">
        <f t="shared" si="8"/>
        <v>6.25E-2</v>
      </c>
    </row>
    <row r="63" spans="1:7">
      <c r="A63">
        <v>53</v>
      </c>
      <c r="B63">
        <f t="shared" si="6"/>
        <v>0</v>
      </c>
      <c r="C63" s="10"/>
      <c r="D63" s="10"/>
      <c r="E63">
        <f t="shared" si="5"/>
        <v>0.25</v>
      </c>
      <c r="F63">
        <f t="shared" si="7"/>
        <v>-0.25</v>
      </c>
      <c r="G63">
        <f t="shared" si="8"/>
        <v>6.25E-2</v>
      </c>
    </row>
    <row r="64" spans="1:7">
      <c r="A64">
        <v>54</v>
      </c>
      <c r="B64">
        <f t="shared" si="6"/>
        <v>0</v>
      </c>
      <c r="C64" s="10"/>
      <c r="D64" s="10"/>
      <c r="E64">
        <f t="shared" si="5"/>
        <v>0.25</v>
      </c>
      <c r="F64">
        <f t="shared" si="7"/>
        <v>-0.25</v>
      </c>
      <c r="G64">
        <f t="shared" si="8"/>
        <v>6.25E-2</v>
      </c>
    </row>
    <row r="65" spans="1:7">
      <c r="A65">
        <v>55</v>
      </c>
      <c r="B65">
        <f t="shared" si="6"/>
        <v>0</v>
      </c>
      <c r="C65" s="10"/>
      <c r="D65" s="10"/>
      <c r="E65">
        <f t="shared" si="5"/>
        <v>0.25</v>
      </c>
      <c r="F65">
        <f t="shared" si="7"/>
        <v>-0.25</v>
      </c>
      <c r="G65">
        <f t="shared" si="8"/>
        <v>6.25E-2</v>
      </c>
    </row>
    <row r="66" spans="1:7">
      <c r="A66">
        <v>56</v>
      </c>
      <c r="B66">
        <f t="shared" si="6"/>
        <v>0</v>
      </c>
      <c r="C66" s="10"/>
      <c r="D66" s="10"/>
      <c r="E66">
        <f t="shared" si="5"/>
        <v>0.25</v>
      </c>
      <c r="F66">
        <f t="shared" si="7"/>
        <v>-0.25</v>
      </c>
      <c r="G66">
        <f t="shared" si="8"/>
        <v>6.25E-2</v>
      </c>
    </row>
    <row r="67" spans="1:7">
      <c r="A67">
        <v>57</v>
      </c>
      <c r="B67">
        <f t="shared" si="6"/>
        <v>0</v>
      </c>
      <c r="C67" s="10"/>
      <c r="D67" s="10"/>
      <c r="E67">
        <f t="shared" si="5"/>
        <v>0.25</v>
      </c>
      <c r="F67">
        <f t="shared" si="7"/>
        <v>-0.25</v>
      </c>
      <c r="G67">
        <f t="shared" si="8"/>
        <v>6.25E-2</v>
      </c>
    </row>
    <row r="68" spans="1:7">
      <c r="A68">
        <v>58</v>
      </c>
      <c r="B68">
        <f t="shared" si="6"/>
        <v>0</v>
      </c>
      <c r="C68" s="10"/>
      <c r="D68" s="10"/>
      <c r="E68">
        <f t="shared" si="5"/>
        <v>0.25</v>
      </c>
      <c r="F68">
        <f t="shared" si="7"/>
        <v>-0.25</v>
      </c>
      <c r="G68">
        <f t="shared" si="8"/>
        <v>6.25E-2</v>
      </c>
    </row>
    <row r="69" spans="1:7">
      <c r="A69">
        <v>59</v>
      </c>
      <c r="B69">
        <f t="shared" si="6"/>
        <v>0</v>
      </c>
      <c r="C69" s="10"/>
      <c r="D69" s="10"/>
      <c r="E69">
        <f t="shared" si="5"/>
        <v>0.25</v>
      </c>
      <c r="F69">
        <f t="shared" si="7"/>
        <v>-0.25</v>
      </c>
      <c r="G69">
        <f t="shared" si="8"/>
        <v>6.25E-2</v>
      </c>
    </row>
    <row r="70" spans="1:7">
      <c r="A70">
        <v>60</v>
      </c>
      <c r="B70">
        <f t="shared" si="6"/>
        <v>0</v>
      </c>
      <c r="C70" s="10"/>
      <c r="D70" s="10"/>
      <c r="E70">
        <f t="shared" si="5"/>
        <v>0.25</v>
      </c>
      <c r="F70">
        <f t="shared" si="7"/>
        <v>-0.25</v>
      </c>
      <c r="G70">
        <f t="shared" si="8"/>
        <v>6.25E-2</v>
      </c>
    </row>
    <row r="71" spans="1:7">
      <c r="A71">
        <v>61</v>
      </c>
      <c r="B71">
        <f t="shared" si="6"/>
        <v>0</v>
      </c>
      <c r="C71" s="10"/>
      <c r="D71" s="10"/>
      <c r="E71">
        <f t="shared" si="5"/>
        <v>0.25</v>
      </c>
      <c r="F71">
        <f t="shared" si="7"/>
        <v>-0.25</v>
      </c>
      <c r="G71">
        <f t="shared" si="8"/>
        <v>6.25E-2</v>
      </c>
    </row>
    <row r="72" spans="1:7">
      <c r="A72">
        <v>62</v>
      </c>
      <c r="B72">
        <f t="shared" si="6"/>
        <v>0</v>
      </c>
      <c r="C72" s="10"/>
      <c r="D72" s="10"/>
      <c r="E72">
        <f t="shared" si="5"/>
        <v>0.25</v>
      </c>
      <c r="F72">
        <f t="shared" si="7"/>
        <v>-0.25</v>
      </c>
      <c r="G72">
        <f t="shared" si="8"/>
        <v>6.25E-2</v>
      </c>
    </row>
    <row r="73" spans="1:7">
      <c r="A73">
        <v>63</v>
      </c>
      <c r="B73">
        <f t="shared" si="6"/>
        <v>0</v>
      </c>
      <c r="C73" s="10"/>
      <c r="D73" s="10"/>
      <c r="E73">
        <f t="shared" si="5"/>
        <v>0.25</v>
      </c>
      <c r="F73">
        <f t="shared" si="7"/>
        <v>-0.25</v>
      </c>
      <c r="G73">
        <f t="shared" si="8"/>
        <v>6.25E-2</v>
      </c>
    </row>
    <row r="74" spans="1:7">
      <c r="A74">
        <v>64</v>
      </c>
      <c r="B74">
        <f t="shared" si="6"/>
        <v>0</v>
      </c>
      <c r="C74" s="10"/>
      <c r="D74" s="10"/>
      <c r="E74">
        <f t="shared" si="5"/>
        <v>0.25</v>
      </c>
      <c r="F74">
        <f t="shared" si="7"/>
        <v>-0.25</v>
      </c>
      <c r="G74">
        <f t="shared" si="8"/>
        <v>6.25E-2</v>
      </c>
    </row>
    <row r="75" spans="1:7">
      <c r="A75">
        <v>65</v>
      </c>
      <c r="B75">
        <f t="shared" si="6"/>
        <v>0</v>
      </c>
      <c r="C75" s="10"/>
      <c r="D75" s="10"/>
      <c r="E75">
        <f t="shared" ref="E75:E138" si="9">BaseAdjust+(ampl1*EXP(-gamma1*C75)+ampl2*EXP(-gamma2*C75)+ampl3*EXP(-gamma3*C75))^2</f>
        <v>0.25</v>
      </c>
      <c r="F75">
        <f t="shared" si="7"/>
        <v>-0.25</v>
      </c>
      <c r="G75">
        <f t="shared" si="8"/>
        <v>6.25E-2</v>
      </c>
    </row>
    <row r="76" spans="1:7">
      <c r="A76">
        <v>66</v>
      </c>
      <c r="B76">
        <f t="shared" ref="B76:B139" si="10">C76/1000</f>
        <v>0</v>
      </c>
      <c r="C76" s="10"/>
      <c r="D76" s="10"/>
      <c r="E76">
        <f t="shared" si="9"/>
        <v>0.25</v>
      </c>
      <c r="F76">
        <f t="shared" ref="F76:F139" si="11">D76-E76</f>
        <v>-0.25</v>
      </c>
      <c r="G76">
        <f t="shared" ref="G76:G139" si="12">F76^2</f>
        <v>6.25E-2</v>
      </c>
    </row>
    <row r="77" spans="1:7">
      <c r="A77">
        <v>67</v>
      </c>
      <c r="B77">
        <f t="shared" si="10"/>
        <v>0</v>
      </c>
      <c r="C77" s="10"/>
      <c r="D77" s="10"/>
      <c r="E77">
        <f t="shared" si="9"/>
        <v>0.25</v>
      </c>
      <c r="F77">
        <f t="shared" si="11"/>
        <v>-0.25</v>
      </c>
      <c r="G77">
        <f t="shared" si="12"/>
        <v>6.25E-2</v>
      </c>
    </row>
    <row r="78" spans="1:7">
      <c r="A78">
        <v>68</v>
      </c>
      <c r="B78">
        <f t="shared" si="10"/>
        <v>0</v>
      </c>
      <c r="C78" s="10"/>
      <c r="D78" s="10"/>
      <c r="E78">
        <f t="shared" si="9"/>
        <v>0.25</v>
      </c>
      <c r="F78">
        <f t="shared" si="11"/>
        <v>-0.25</v>
      </c>
      <c r="G78">
        <f t="shared" si="12"/>
        <v>6.25E-2</v>
      </c>
    </row>
    <row r="79" spans="1:7">
      <c r="A79">
        <v>69</v>
      </c>
      <c r="B79">
        <f t="shared" si="10"/>
        <v>0</v>
      </c>
      <c r="C79" s="10"/>
      <c r="D79" s="10"/>
      <c r="E79">
        <f t="shared" si="9"/>
        <v>0.25</v>
      </c>
      <c r="F79">
        <f t="shared" si="11"/>
        <v>-0.25</v>
      </c>
      <c r="G79">
        <f t="shared" si="12"/>
        <v>6.25E-2</v>
      </c>
    </row>
    <row r="80" spans="1:7">
      <c r="A80">
        <v>70</v>
      </c>
      <c r="B80">
        <f t="shared" si="10"/>
        <v>0</v>
      </c>
      <c r="C80" s="10"/>
      <c r="D80" s="10"/>
      <c r="E80">
        <f t="shared" si="9"/>
        <v>0.25</v>
      </c>
      <c r="F80">
        <f t="shared" si="11"/>
        <v>-0.25</v>
      </c>
      <c r="G80">
        <f t="shared" si="12"/>
        <v>6.25E-2</v>
      </c>
    </row>
    <row r="81" spans="1:7">
      <c r="A81">
        <v>71</v>
      </c>
      <c r="B81">
        <f t="shared" si="10"/>
        <v>0</v>
      </c>
      <c r="C81" s="10"/>
      <c r="D81" s="10"/>
      <c r="E81">
        <f t="shared" si="9"/>
        <v>0.25</v>
      </c>
      <c r="F81">
        <f t="shared" si="11"/>
        <v>-0.25</v>
      </c>
      <c r="G81">
        <f t="shared" si="12"/>
        <v>6.25E-2</v>
      </c>
    </row>
    <row r="82" spans="1:7">
      <c r="A82">
        <v>72</v>
      </c>
      <c r="B82">
        <f t="shared" si="10"/>
        <v>0</v>
      </c>
      <c r="C82" s="10"/>
      <c r="D82" s="10"/>
      <c r="E82">
        <f t="shared" si="9"/>
        <v>0.25</v>
      </c>
      <c r="F82">
        <f t="shared" si="11"/>
        <v>-0.25</v>
      </c>
      <c r="G82">
        <f t="shared" si="12"/>
        <v>6.25E-2</v>
      </c>
    </row>
    <row r="83" spans="1:7">
      <c r="A83">
        <v>73</v>
      </c>
      <c r="B83">
        <f t="shared" si="10"/>
        <v>0</v>
      </c>
      <c r="C83" s="10"/>
      <c r="D83" s="10"/>
      <c r="E83">
        <f t="shared" si="9"/>
        <v>0.25</v>
      </c>
      <c r="F83">
        <f t="shared" si="11"/>
        <v>-0.25</v>
      </c>
      <c r="G83">
        <f t="shared" si="12"/>
        <v>6.25E-2</v>
      </c>
    </row>
    <row r="84" spans="1:7">
      <c r="A84">
        <v>74</v>
      </c>
      <c r="B84">
        <f t="shared" si="10"/>
        <v>0</v>
      </c>
      <c r="C84" s="10"/>
      <c r="D84" s="10"/>
      <c r="E84">
        <f t="shared" si="9"/>
        <v>0.25</v>
      </c>
      <c r="F84">
        <f t="shared" si="11"/>
        <v>-0.25</v>
      </c>
      <c r="G84">
        <f t="shared" si="12"/>
        <v>6.25E-2</v>
      </c>
    </row>
    <row r="85" spans="1:7">
      <c r="A85">
        <v>75</v>
      </c>
      <c r="B85">
        <f t="shared" si="10"/>
        <v>0</v>
      </c>
      <c r="C85" s="10"/>
      <c r="D85" s="10"/>
      <c r="E85">
        <f t="shared" si="9"/>
        <v>0.25</v>
      </c>
      <c r="F85">
        <f t="shared" si="11"/>
        <v>-0.25</v>
      </c>
      <c r="G85">
        <f t="shared" si="12"/>
        <v>6.25E-2</v>
      </c>
    </row>
    <row r="86" spans="1:7">
      <c r="A86">
        <v>76</v>
      </c>
      <c r="B86">
        <f t="shared" si="10"/>
        <v>0</v>
      </c>
      <c r="C86" s="10"/>
      <c r="D86" s="10"/>
      <c r="E86">
        <f t="shared" si="9"/>
        <v>0.25</v>
      </c>
      <c r="F86">
        <f t="shared" si="11"/>
        <v>-0.25</v>
      </c>
      <c r="G86">
        <f t="shared" si="12"/>
        <v>6.25E-2</v>
      </c>
    </row>
    <row r="87" spans="1:7">
      <c r="A87">
        <v>77</v>
      </c>
      <c r="B87">
        <f t="shared" si="10"/>
        <v>0</v>
      </c>
      <c r="C87" s="10"/>
      <c r="D87" s="10"/>
      <c r="E87">
        <f t="shared" si="9"/>
        <v>0.25</v>
      </c>
      <c r="F87">
        <f t="shared" si="11"/>
        <v>-0.25</v>
      </c>
      <c r="G87">
        <f t="shared" si="12"/>
        <v>6.25E-2</v>
      </c>
    </row>
    <row r="88" spans="1:7">
      <c r="A88">
        <v>78</v>
      </c>
      <c r="B88">
        <f t="shared" si="10"/>
        <v>0</v>
      </c>
      <c r="C88" s="10"/>
      <c r="D88" s="10"/>
      <c r="E88">
        <f t="shared" si="9"/>
        <v>0.25</v>
      </c>
      <c r="F88">
        <f t="shared" si="11"/>
        <v>-0.25</v>
      </c>
      <c r="G88">
        <f t="shared" si="12"/>
        <v>6.25E-2</v>
      </c>
    </row>
    <row r="89" spans="1:7">
      <c r="A89">
        <v>79</v>
      </c>
      <c r="B89">
        <f t="shared" si="10"/>
        <v>0</v>
      </c>
      <c r="C89" s="10"/>
      <c r="D89" s="10"/>
      <c r="E89">
        <f t="shared" si="9"/>
        <v>0.25</v>
      </c>
      <c r="F89">
        <f t="shared" si="11"/>
        <v>-0.25</v>
      </c>
      <c r="G89">
        <f t="shared" si="12"/>
        <v>6.25E-2</v>
      </c>
    </row>
    <row r="90" spans="1:7">
      <c r="A90">
        <v>80</v>
      </c>
      <c r="B90">
        <f t="shared" si="10"/>
        <v>0</v>
      </c>
      <c r="C90" s="10"/>
      <c r="D90" s="10"/>
      <c r="E90">
        <f t="shared" si="9"/>
        <v>0.25</v>
      </c>
      <c r="F90">
        <f t="shared" si="11"/>
        <v>-0.25</v>
      </c>
      <c r="G90">
        <f t="shared" si="12"/>
        <v>6.25E-2</v>
      </c>
    </row>
    <row r="91" spans="1:7">
      <c r="A91">
        <v>81</v>
      </c>
      <c r="B91">
        <f t="shared" si="10"/>
        <v>0</v>
      </c>
      <c r="C91" s="10"/>
      <c r="D91" s="10"/>
      <c r="E91">
        <f t="shared" si="9"/>
        <v>0.25</v>
      </c>
      <c r="F91">
        <f t="shared" si="11"/>
        <v>-0.25</v>
      </c>
      <c r="G91">
        <f t="shared" si="12"/>
        <v>6.25E-2</v>
      </c>
    </row>
    <row r="92" spans="1:7">
      <c r="A92">
        <v>82</v>
      </c>
      <c r="B92">
        <f t="shared" si="10"/>
        <v>0</v>
      </c>
      <c r="C92" s="10"/>
      <c r="D92" s="10"/>
      <c r="E92">
        <f t="shared" si="9"/>
        <v>0.25</v>
      </c>
      <c r="F92">
        <f t="shared" si="11"/>
        <v>-0.25</v>
      </c>
      <c r="G92">
        <f t="shared" si="12"/>
        <v>6.25E-2</v>
      </c>
    </row>
    <row r="93" spans="1:7">
      <c r="A93">
        <v>83</v>
      </c>
      <c r="B93">
        <f t="shared" si="10"/>
        <v>0</v>
      </c>
      <c r="C93" s="10"/>
      <c r="D93" s="10"/>
      <c r="E93">
        <f t="shared" si="9"/>
        <v>0.25</v>
      </c>
      <c r="F93">
        <f t="shared" si="11"/>
        <v>-0.25</v>
      </c>
      <c r="G93">
        <f t="shared" si="12"/>
        <v>6.25E-2</v>
      </c>
    </row>
    <row r="94" spans="1:7">
      <c r="A94">
        <v>84</v>
      </c>
      <c r="B94">
        <f t="shared" si="10"/>
        <v>0</v>
      </c>
      <c r="C94" s="10"/>
      <c r="D94" s="10"/>
      <c r="E94">
        <f t="shared" si="9"/>
        <v>0.25</v>
      </c>
      <c r="F94">
        <f t="shared" si="11"/>
        <v>-0.25</v>
      </c>
      <c r="G94">
        <f t="shared" si="12"/>
        <v>6.25E-2</v>
      </c>
    </row>
    <row r="95" spans="1:7">
      <c r="A95">
        <v>85</v>
      </c>
      <c r="B95">
        <f t="shared" si="10"/>
        <v>0</v>
      </c>
      <c r="C95" s="10"/>
      <c r="D95" s="10"/>
      <c r="E95">
        <f t="shared" si="9"/>
        <v>0.25</v>
      </c>
      <c r="F95">
        <f t="shared" si="11"/>
        <v>-0.25</v>
      </c>
      <c r="G95">
        <f t="shared" si="12"/>
        <v>6.25E-2</v>
      </c>
    </row>
    <row r="96" spans="1:7">
      <c r="A96">
        <v>86</v>
      </c>
      <c r="B96">
        <f t="shared" si="10"/>
        <v>0</v>
      </c>
      <c r="C96" s="10"/>
      <c r="D96" s="10"/>
      <c r="E96">
        <f t="shared" si="9"/>
        <v>0.25</v>
      </c>
      <c r="F96">
        <f t="shared" si="11"/>
        <v>-0.25</v>
      </c>
      <c r="G96">
        <f t="shared" si="12"/>
        <v>6.25E-2</v>
      </c>
    </row>
    <row r="97" spans="1:7">
      <c r="A97">
        <v>87</v>
      </c>
      <c r="B97">
        <f t="shared" si="10"/>
        <v>0</v>
      </c>
      <c r="C97" s="10"/>
      <c r="D97" s="10"/>
      <c r="E97">
        <f t="shared" si="9"/>
        <v>0.25</v>
      </c>
      <c r="F97">
        <f t="shared" si="11"/>
        <v>-0.25</v>
      </c>
      <c r="G97">
        <f t="shared" si="12"/>
        <v>6.25E-2</v>
      </c>
    </row>
    <row r="98" spans="1:7">
      <c r="A98">
        <v>88</v>
      </c>
      <c r="B98">
        <f t="shared" si="10"/>
        <v>0</v>
      </c>
      <c r="C98" s="10"/>
      <c r="D98" s="10"/>
      <c r="E98">
        <f t="shared" si="9"/>
        <v>0.25</v>
      </c>
      <c r="F98">
        <f t="shared" si="11"/>
        <v>-0.25</v>
      </c>
      <c r="G98">
        <f t="shared" si="12"/>
        <v>6.25E-2</v>
      </c>
    </row>
    <row r="99" spans="1:7">
      <c r="A99">
        <v>89</v>
      </c>
      <c r="B99">
        <f t="shared" si="10"/>
        <v>0</v>
      </c>
      <c r="C99" s="10"/>
      <c r="D99" s="10"/>
      <c r="E99">
        <f t="shared" si="9"/>
        <v>0.25</v>
      </c>
      <c r="F99">
        <f t="shared" si="11"/>
        <v>-0.25</v>
      </c>
      <c r="G99">
        <f t="shared" si="12"/>
        <v>6.25E-2</v>
      </c>
    </row>
    <row r="100" spans="1:7">
      <c r="A100">
        <v>90</v>
      </c>
      <c r="B100">
        <f t="shared" si="10"/>
        <v>0</v>
      </c>
      <c r="C100" s="10"/>
      <c r="D100" s="10"/>
      <c r="E100">
        <f t="shared" si="9"/>
        <v>0.25</v>
      </c>
      <c r="F100">
        <f t="shared" si="11"/>
        <v>-0.25</v>
      </c>
      <c r="G100">
        <f t="shared" si="12"/>
        <v>6.25E-2</v>
      </c>
    </row>
    <row r="101" spans="1:7">
      <c r="A101">
        <v>91</v>
      </c>
      <c r="B101">
        <f t="shared" si="10"/>
        <v>0</v>
      </c>
      <c r="C101" s="10"/>
      <c r="D101" s="10"/>
      <c r="E101">
        <f t="shared" si="9"/>
        <v>0.25</v>
      </c>
      <c r="F101">
        <f t="shared" si="11"/>
        <v>-0.25</v>
      </c>
      <c r="G101">
        <f t="shared" si="12"/>
        <v>6.25E-2</v>
      </c>
    </row>
    <row r="102" spans="1:7">
      <c r="A102">
        <v>92</v>
      </c>
      <c r="B102">
        <f t="shared" si="10"/>
        <v>0</v>
      </c>
      <c r="C102" s="10"/>
      <c r="D102" s="10"/>
      <c r="E102">
        <f t="shared" si="9"/>
        <v>0.25</v>
      </c>
      <c r="F102">
        <f t="shared" si="11"/>
        <v>-0.25</v>
      </c>
      <c r="G102">
        <f t="shared" si="12"/>
        <v>6.25E-2</v>
      </c>
    </row>
    <row r="103" spans="1:7">
      <c r="A103">
        <v>93</v>
      </c>
      <c r="B103">
        <f t="shared" si="10"/>
        <v>0</v>
      </c>
      <c r="C103" s="10"/>
      <c r="D103" s="10"/>
      <c r="E103">
        <f t="shared" si="9"/>
        <v>0.25</v>
      </c>
      <c r="F103">
        <f t="shared" si="11"/>
        <v>-0.25</v>
      </c>
      <c r="G103">
        <f t="shared" si="12"/>
        <v>6.25E-2</v>
      </c>
    </row>
    <row r="104" spans="1:7">
      <c r="A104">
        <v>94</v>
      </c>
      <c r="B104">
        <f t="shared" si="10"/>
        <v>0</v>
      </c>
      <c r="C104" s="10"/>
      <c r="D104" s="10"/>
      <c r="E104">
        <f t="shared" si="9"/>
        <v>0.25</v>
      </c>
      <c r="F104">
        <f t="shared" si="11"/>
        <v>-0.25</v>
      </c>
      <c r="G104">
        <f t="shared" si="12"/>
        <v>6.25E-2</v>
      </c>
    </row>
    <row r="105" spans="1:7">
      <c r="A105">
        <v>95</v>
      </c>
      <c r="B105">
        <f t="shared" si="10"/>
        <v>0</v>
      </c>
      <c r="C105" s="10"/>
      <c r="D105" s="10"/>
      <c r="E105">
        <f t="shared" si="9"/>
        <v>0.25</v>
      </c>
      <c r="F105">
        <f t="shared" si="11"/>
        <v>-0.25</v>
      </c>
      <c r="G105">
        <f t="shared" si="12"/>
        <v>6.25E-2</v>
      </c>
    </row>
    <row r="106" spans="1:7">
      <c r="A106">
        <v>96</v>
      </c>
      <c r="B106">
        <f t="shared" si="10"/>
        <v>0</v>
      </c>
      <c r="C106" s="10"/>
      <c r="D106" s="10"/>
      <c r="E106">
        <f t="shared" si="9"/>
        <v>0.25</v>
      </c>
      <c r="F106">
        <f t="shared" si="11"/>
        <v>-0.25</v>
      </c>
      <c r="G106">
        <f t="shared" si="12"/>
        <v>6.25E-2</v>
      </c>
    </row>
    <row r="107" spans="1:7">
      <c r="A107">
        <v>97</v>
      </c>
      <c r="B107">
        <f t="shared" si="10"/>
        <v>0</v>
      </c>
      <c r="C107" s="10"/>
      <c r="D107" s="10"/>
      <c r="E107">
        <f t="shared" si="9"/>
        <v>0.25</v>
      </c>
      <c r="F107">
        <f t="shared" si="11"/>
        <v>-0.25</v>
      </c>
      <c r="G107">
        <f t="shared" si="12"/>
        <v>6.25E-2</v>
      </c>
    </row>
    <row r="108" spans="1:7">
      <c r="A108">
        <v>98</v>
      </c>
      <c r="B108">
        <f t="shared" si="10"/>
        <v>0</v>
      </c>
      <c r="C108" s="10"/>
      <c r="D108" s="10"/>
      <c r="E108">
        <f t="shared" si="9"/>
        <v>0.25</v>
      </c>
      <c r="F108">
        <f t="shared" si="11"/>
        <v>-0.25</v>
      </c>
      <c r="G108">
        <f t="shared" si="12"/>
        <v>6.25E-2</v>
      </c>
    </row>
    <row r="109" spans="1:7">
      <c r="A109">
        <v>99</v>
      </c>
      <c r="B109">
        <f t="shared" si="10"/>
        <v>0</v>
      </c>
      <c r="C109" s="10"/>
      <c r="D109" s="10"/>
      <c r="E109">
        <f t="shared" si="9"/>
        <v>0.25</v>
      </c>
      <c r="F109">
        <f t="shared" si="11"/>
        <v>-0.25</v>
      </c>
      <c r="G109">
        <f t="shared" si="12"/>
        <v>6.25E-2</v>
      </c>
    </row>
    <row r="110" spans="1:7">
      <c r="A110">
        <v>100</v>
      </c>
      <c r="B110">
        <f t="shared" si="10"/>
        <v>0</v>
      </c>
      <c r="C110" s="10"/>
      <c r="D110" s="10"/>
      <c r="E110">
        <f t="shared" si="9"/>
        <v>0.25</v>
      </c>
      <c r="F110">
        <f t="shared" si="11"/>
        <v>-0.25</v>
      </c>
      <c r="G110">
        <f t="shared" si="12"/>
        <v>6.25E-2</v>
      </c>
    </row>
    <row r="111" spans="1:7">
      <c r="A111">
        <v>101</v>
      </c>
      <c r="B111">
        <f t="shared" si="10"/>
        <v>0</v>
      </c>
      <c r="C111" s="10"/>
      <c r="D111" s="10"/>
      <c r="E111">
        <f t="shared" si="9"/>
        <v>0.25</v>
      </c>
      <c r="F111">
        <f t="shared" si="11"/>
        <v>-0.25</v>
      </c>
      <c r="G111">
        <f t="shared" si="12"/>
        <v>6.25E-2</v>
      </c>
    </row>
    <row r="112" spans="1:7">
      <c r="A112">
        <v>102</v>
      </c>
      <c r="B112">
        <f t="shared" si="10"/>
        <v>0</v>
      </c>
      <c r="C112" s="10"/>
      <c r="D112" s="10"/>
      <c r="E112">
        <f t="shared" si="9"/>
        <v>0.25</v>
      </c>
      <c r="F112">
        <f t="shared" si="11"/>
        <v>-0.25</v>
      </c>
      <c r="G112">
        <f t="shared" si="12"/>
        <v>6.25E-2</v>
      </c>
    </row>
    <row r="113" spans="1:7">
      <c r="A113">
        <v>103</v>
      </c>
      <c r="B113">
        <f t="shared" si="10"/>
        <v>0</v>
      </c>
      <c r="C113" s="10"/>
      <c r="D113" s="10"/>
      <c r="E113">
        <f t="shared" si="9"/>
        <v>0.25</v>
      </c>
      <c r="F113">
        <f t="shared" si="11"/>
        <v>-0.25</v>
      </c>
      <c r="G113">
        <f t="shared" si="12"/>
        <v>6.25E-2</v>
      </c>
    </row>
    <row r="114" spans="1:7">
      <c r="A114">
        <v>104</v>
      </c>
      <c r="B114">
        <f t="shared" si="10"/>
        <v>0</v>
      </c>
      <c r="C114" s="10"/>
      <c r="D114" s="10"/>
      <c r="E114">
        <f t="shared" si="9"/>
        <v>0.25</v>
      </c>
      <c r="F114">
        <f t="shared" si="11"/>
        <v>-0.25</v>
      </c>
      <c r="G114">
        <f t="shared" si="12"/>
        <v>6.25E-2</v>
      </c>
    </row>
    <row r="115" spans="1:7">
      <c r="A115">
        <v>105</v>
      </c>
      <c r="B115">
        <f t="shared" si="10"/>
        <v>0</v>
      </c>
      <c r="C115" s="10"/>
      <c r="D115" s="10"/>
      <c r="E115">
        <f t="shared" si="9"/>
        <v>0.25</v>
      </c>
      <c r="F115">
        <f t="shared" si="11"/>
        <v>-0.25</v>
      </c>
      <c r="G115">
        <f t="shared" si="12"/>
        <v>6.25E-2</v>
      </c>
    </row>
    <row r="116" spans="1:7">
      <c r="A116">
        <v>106</v>
      </c>
      <c r="B116">
        <f t="shared" si="10"/>
        <v>0</v>
      </c>
      <c r="C116" s="10"/>
      <c r="D116" s="10"/>
      <c r="E116">
        <f t="shared" si="9"/>
        <v>0.25</v>
      </c>
      <c r="F116">
        <f t="shared" si="11"/>
        <v>-0.25</v>
      </c>
      <c r="G116">
        <f t="shared" si="12"/>
        <v>6.25E-2</v>
      </c>
    </row>
    <row r="117" spans="1:7">
      <c r="A117">
        <v>107</v>
      </c>
      <c r="B117">
        <f t="shared" si="10"/>
        <v>0</v>
      </c>
      <c r="C117" s="10"/>
      <c r="D117" s="10"/>
      <c r="E117">
        <f t="shared" si="9"/>
        <v>0.25</v>
      </c>
      <c r="F117">
        <f t="shared" si="11"/>
        <v>-0.25</v>
      </c>
      <c r="G117">
        <f t="shared" si="12"/>
        <v>6.25E-2</v>
      </c>
    </row>
    <row r="118" spans="1:7">
      <c r="A118">
        <v>108</v>
      </c>
      <c r="B118">
        <f t="shared" si="10"/>
        <v>0</v>
      </c>
      <c r="C118" s="10"/>
      <c r="D118" s="10"/>
      <c r="E118">
        <f t="shared" si="9"/>
        <v>0.25</v>
      </c>
      <c r="F118">
        <f t="shared" si="11"/>
        <v>-0.25</v>
      </c>
      <c r="G118">
        <f t="shared" si="12"/>
        <v>6.25E-2</v>
      </c>
    </row>
    <row r="119" spans="1:7">
      <c r="A119">
        <v>109</v>
      </c>
      <c r="B119">
        <f t="shared" si="10"/>
        <v>0</v>
      </c>
      <c r="C119" s="10"/>
      <c r="D119" s="10"/>
      <c r="E119">
        <f t="shared" si="9"/>
        <v>0.25</v>
      </c>
      <c r="F119">
        <f t="shared" si="11"/>
        <v>-0.25</v>
      </c>
      <c r="G119">
        <f t="shared" si="12"/>
        <v>6.25E-2</v>
      </c>
    </row>
    <row r="120" spans="1:7">
      <c r="A120">
        <v>110</v>
      </c>
      <c r="B120">
        <f t="shared" si="10"/>
        <v>0</v>
      </c>
      <c r="C120" s="10"/>
      <c r="D120" s="10"/>
      <c r="E120">
        <f t="shared" si="9"/>
        <v>0.25</v>
      </c>
      <c r="F120">
        <f t="shared" si="11"/>
        <v>-0.25</v>
      </c>
      <c r="G120">
        <f t="shared" si="12"/>
        <v>6.25E-2</v>
      </c>
    </row>
    <row r="121" spans="1:7">
      <c r="A121">
        <v>111</v>
      </c>
      <c r="B121">
        <f t="shared" si="10"/>
        <v>0</v>
      </c>
      <c r="C121" s="10"/>
      <c r="D121" s="10"/>
      <c r="E121">
        <f t="shared" si="9"/>
        <v>0.25</v>
      </c>
      <c r="F121">
        <f t="shared" si="11"/>
        <v>-0.25</v>
      </c>
      <c r="G121">
        <f t="shared" si="12"/>
        <v>6.25E-2</v>
      </c>
    </row>
    <row r="122" spans="1:7">
      <c r="A122">
        <v>112</v>
      </c>
      <c r="B122">
        <f t="shared" si="10"/>
        <v>0</v>
      </c>
      <c r="C122" s="10"/>
      <c r="D122" s="10"/>
      <c r="E122">
        <f t="shared" si="9"/>
        <v>0.25</v>
      </c>
      <c r="F122">
        <f t="shared" si="11"/>
        <v>-0.25</v>
      </c>
      <c r="G122">
        <f t="shared" si="12"/>
        <v>6.25E-2</v>
      </c>
    </row>
    <row r="123" spans="1:7">
      <c r="A123">
        <v>113</v>
      </c>
      <c r="B123">
        <f t="shared" si="10"/>
        <v>0</v>
      </c>
      <c r="C123" s="10"/>
      <c r="D123" s="10"/>
      <c r="E123">
        <f t="shared" si="9"/>
        <v>0.25</v>
      </c>
      <c r="F123">
        <f t="shared" si="11"/>
        <v>-0.25</v>
      </c>
      <c r="G123">
        <f t="shared" si="12"/>
        <v>6.25E-2</v>
      </c>
    </row>
    <row r="124" spans="1:7">
      <c r="A124">
        <v>114</v>
      </c>
      <c r="B124">
        <f t="shared" si="10"/>
        <v>0</v>
      </c>
      <c r="C124" s="10"/>
      <c r="D124" s="10"/>
      <c r="E124">
        <f t="shared" si="9"/>
        <v>0.25</v>
      </c>
      <c r="F124">
        <f t="shared" si="11"/>
        <v>-0.25</v>
      </c>
      <c r="G124">
        <f t="shared" si="12"/>
        <v>6.25E-2</v>
      </c>
    </row>
    <row r="125" spans="1:7">
      <c r="A125">
        <v>115</v>
      </c>
      <c r="B125">
        <f t="shared" si="10"/>
        <v>0</v>
      </c>
      <c r="C125" s="10"/>
      <c r="D125" s="10"/>
      <c r="E125">
        <f t="shared" si="9"/>
        <v>0.25</v>
      </c>
      <c r="F125">
        <f t="shared" si="11"/>
        <v>-0.25</v>
      </c>
      <c r="G125">
        <f t="shared" si="12"/>
        <v>6.25E-2</v>
      </c>
    </row>
    <row r="126" spans="1:7">
      <c r="A126">
        <v>116</v>
      </c>
      <c r="B126">
        <f t="shared" si="10"/>
        <v>0</v>
      </c>
      <c r="C126" s="10"/>
      <c r="D126" s="10"/>
      <c r="E126">
        <f t="shared" si="9"/>
        <v>0.25</v>
      </c>
      <c r="F126">
        <f t="shared" si="11"/>
        <v>-0.25</v>
      </c>
      <c r="G126">
        <f t="shared" si="12"/>
        <v>6.25E-2</v>
      </c>
    </row>
    <row r="127" spans="1:7">
      <c r="A127">
        <v>117</v>
      </c>
      <c r="B127">
        <f t="shared" si="10"/>
        <v>0</v>
      </c>
      <c r="C127" s="10"/>
      <c r="D127" s="10"/>
      <c r="E127">
        <f t="shared" si="9"/>
        <v>0.25</v>
      </c>
      <c r="F127">
        <f t="shared" si="11"/>
        <v>-0.25</v>
      </c>
      <c r="G127">
        <f t="shared" si="12"/>
        <v>6.25E-2</v>
      </c>
    </row>
    <row r="128" spans="1:7">
      <c r="A128">
        <v>118</v>
      </c>
      <c r="B128">
        <f t="shared" si="10"/>
        <v>0</v>
      </c>
      <c r="C128" s="10"/>
      <c r="D128" s="10"/>
      <c r="E128">
        <f t="shared" si="9"/>
        <v>0.25</v>
      </c>
      <c r="F128">
        <f t="shared" si="11"/>
        <v>-0.25</v>
      </c>
      <c r="G128">
        <f t="shared" si="12"/>
        <v>6.25E-2</v>
      </c>
    </row>
    <row r="129" spans="1:7">
      <c r="A129">
        <v>119</v>
      </c>
      <c r="B129">
        <f t="shared" si="10"/>
        <v>0</v>
      </c>
      <c r="C129" s="10"/>
      <c r="D129" s="10"/>
      <c r="E129">
        <f t="shared" si="9"/>
        <v>0.25</v>
      </c>
      <c r="F129">
        <f t="shared" si="11"/>
        <v>-0.25</v>
      </c>
      <c r="G129">
        <f t="shared" si="12"/>
        <v>6.25E-2</v>
      </c>
    </row>
    <row r="130" spans="1:7">
      <c r="A130">
        <v>120</v>
      </c>
      <c r="B130">
        <f t="shared" si="10"/>
        <v>0</v>
      </c>
      <c r="C130" s="10"/>
      <c r="D130" s="10"/>
      <c r="E130">
        <f t="shared" si="9"/>
        <v>0.25</v>
      </c>
      <c r="F130">
        <f t="shared" si="11"/>
        <v>-0.25</v>
      </c>
      <c r="G130">
        <f t="shared" si="12"/>
        <v>6.25E-2</v>
      </c>
    </row>
    <row r="131" spans="1:7">
      <c r="A131">
        <v>121</v>
      </c>
      <c r="B131">
        <f t="shared" si="10"/>
        <v>0</v>
      </c>
      <c r="C131" s="10"/>
      <c r="D131" s="10"/>
      <c r="E131">
        <f t="shared" si="9"/>
        <v>0.25</v>
      </c>
      <c r="F131">
        <f t="shared" si="11"/>
        <v>-0.25</v>
      </c>
      <c r="G131">
        <f t="shared" si="12"/>
        <v>6.25E-2</v>
      </c>
    </row>
    <row r="132" spans="1:7">
      <c r="A132">
        <v>122</v>
      </c>
      <c r="B132">
        <f t="shared" si="10"/>
        <v>0</v>
      </c>
      <c r="C132" s="10"/>
      <c r="D132" s="10"/>
      <c r="E132">
        <f t="shared" si="9"/>
        <v>0.25</v>
      </c>
      <c r="F132">
        <f t="shared" si="11"/>
        <v>-0.25</v>
      </c>
      <c r="G132">
        <f t="shared" si="12"/>
        <v>6.25E-2</v>
      </c>
    </row>
    <row r="133" spans="1:7">
      <c r="A133">
        <v>123</v>
      </c>
      <c r="B133">
        <f t="shared" si="10"/>
        <v>0</v>
      </c>
      <c r="C133" s="10"/>
      <c r="D133" s="10"/>
      <c r="E133">
        <f t="shared" si="9"/>
        <v>0.25</v>
      </c>
      <c r="F133">
        <f t="shared" si="11"/>
        <v>-0.25</v>
      </c>
      <c r="G133">
        <f t="shared" si="12"/>
        <v>6.25E-2</v>
      </c>
    </row>
    <row r="134" spans="1:7">
      <c r="A134">
        <v>124</v>
      </c>
      <c r="B134">
        <f t="shared" si="10"/>
        <v>0</v>
      </c>
      <c r="C134" s="10"/>
      <c r="D134" s="10"/>
      <c r="E134">
        <f t="shared" si="9"/>
        <v>0.25</v>
      </c>
      <c r="F134">
        <f t="shared" si="11"/>
        <v>-0.25</v>
      </c>
      <c r="G134">
        <f t="shared" si="12"/>
        <v>6.25E-2</v>
      </c>
    </row>
    <row r="135" spans="1:7">
      <c r="A135">
        <v>125</v>
      </c>
      <c r="B135">
        <f t="shared" si="10"/>
        <v>0</v>
      </c>
      <c r="C135" s="10"/>
      <c r="D135" s="10"/>
      <c r="E135">
        <f t="shared" si="9"/>
        <v>0.25</v>
      </c>
      <c r="F135">
        <f t="shared" si="11"/>
        <v>-0.25</v>
      </c>
      <c r="G135">
        <f t="shared" si="12"/>
        <v>6.25E-2</v>
      </c>
    </row>
    <row r="136" spans="1:7">
      <c r="A136">
        <v>126</v>
      </c>
      <c r="B136">
        <f t="shared" si="10"/>
        <v>0</v>
      </c>
      <c r="C136" s="10"/>
      <c r="D136" s="10"/>
      <c r="E136">
        <f t="shared" si="9"/>
        <v>0.25</v>
      </c>
      <c r="F136">
        <f t="shared" si="11"/>
        <v>-0.25</v>
      </c>
      <c r="G136">
        <f t="shared" si="12"/>
        <v>6.25E-2</v>
      </c>
    </row>
    <row r="137" spans="1:7">
      <c r="A137">
        <v>127</v>
      </c>
      <c r="B137">
        <f t="shared" si="10"/>
        <v>0</v>
      </c>
      <c r="C137" s="10"/>
      <c r="D137" s="10"/>
      <c r="E137">
        <f t="shared" si="9"/>
        <v>0.25</v>
      </c>
      <c r="F137">
        <f t="shared" si="11"/>
        <v>-0.25</v>
      </c>
      <c r="G137">
        <f t="shared" si="12"/>
        <v>6.25E-2</v>
      </c>
    </row>
    <row r="138" spans="1:7">
      <c r="A138">
        <v>128</v>
      </c>
      <c r="B138">
        <f t="shared" si="10"/>
        <v>0</v>
      </c>
      <c r="C138" s="10"/>
      <c r="D138" s="10"/>
      <c r="E138">
        <f t="shared" si="9"/>
        <v>0.25</v>
      </c>
      <c r="F138">
        <f t="shared" si="11"/>
        <v>-0.25</v>
      </c>
      <c r="G138">
        <f t="shared" si="12"/>
        <v>6.25E-2</v>
      </c>
    </row>
    <row r="139" spans="1:7">
      <c r="A139">
        <v>129</v>
      </c>
      <c r="B139">
        <f t="shared" si="10"/>
        <v>0</v>
      </c>
      <c r="C139" s="10"/>
      <c r="D139" s="10"/>
      <c r="E139">
        <f t="shared" ref="E139:E202" si="13">BaseAdjust+(ampl1*EXP(-gamma1*C139)+ampl2*EXP(-gamma2*C139)+ampl3*EXP(-gamma3*C139))^2</f>
        <v>0.25</v>
      </c>
      <c r="F139">
        <f t="shared" si="11"/>
        <v>-0.25</v>
      </c>
      <c r="G139">
        <f t="shared" si="12"/>
        <v>6.25E-2</v>
      </c>
    </row>
    <row r="140" spans="1:7">
      <c r="A140">
        <v>130</v>
      </c>
      <c r="B140">
        <f t="shared" ref="B140:B203" si="14">C140/1000</f>
        <v>0</v>
      </c>
      <c r="C140" s="10"/>
      <c r="D140" s="10"/>
      <c r="E140">
        <f t="shared" si="13"/>
        <v>0.25</v>
      </c>
      <c r="F140">
        <f t="shared" ref="F140:F203" si="15">D140-E140</f>
        <v>-0.25</v>
      </c>
      <c r="G140">
        <f t="shared" ref="G140:G203" si="16">F140^2</f>
        <v>6.25E-2</v>
      </c>
    </row>
    <row r="141" spans="1:7">
      <c r="A141">
        <v>131</v>
      </c>
      <c r="B141">
        <f t="shared" si="14"/>
        <v>0</v>
      </c>
      <c r="C141" s="10"/>
      <c r="D141" s="10"/>
      <c r="E141">
        <f t="shared" si="13"/>
        <v>0.25</v>
      </c>
      <c r="F141">
        <f t="shared" si="15"/>
        <v>-0.25</v>
      </c>
      <c r="G141">
        <f t="shared" si="16"/>
        <v>6.25E-2</v>
      </c>
    </row>
    <row r="142" spans="1:7">
      <c r="A142">
        <v>132</v>
      </c>
      <c r="B142">
        <f t="shared" si="14"/>
        <v>0</v>
      </c>
      <c r="C142" s="10"/>
      <c r="D142" s="10"/>
      <c r="E142">
        <f t="shared" si="13"/>
        <v>0.25</v>
      </c>
      <c r="F142">
        <f t="shared" si="15"/>
        <v>-0.25</v>
      </c>
      <c r="G142">
        <f t="shared" si="16"/>
        <v>6.25E-2</v>
      </c>
    </row>
    <row r="143" spans="1:7">
      <c r="A143">
        <v>133</v>
      </c>
      <c r="B143">
        <f t="shared" si="14"/>
        <v>0</v>
      </c>
      <c r="C143" s="10"/>
      <c r="D143" s="10"/>
      <c r="E143">
        <f t="shared" si="13"/>
        <v>0.25</v>
      </c>
      <c r="F143">
        <f t="shared" si="15"/>
        <v>-0.25</v>
      </c>
      <c r="G143">
        <f t="shared" si="16"/>
        <v>6.25E-2</v>
      </c>
    </row>
    <row r="144" spans="1:7">
      <c r="A144">
        <v>134</v>
      </c>
      <c r="B144">
        <f t="shared" si="14"/>
        <v>0</v>
      </c>
      <c r="C144" s="10"/>
      <c r="D144" s="10"/>
      <c r="E144">
        <f t="shared" si="13"/>
        <v>0.25</v>
      </c>
      <c r="F144">
        <f t="shared" si="15"/>
        <v>-0.25</v>
      </c>
      <c r="G144">
        <f t="shared" si="16"/>
        <v>6.25E-2</v>
      </c>
    </row>
    <row r="145" spans="1:7">
      <c r="A145">
        <v>135</v>
      </c>
      <c r="B145">
        <f t="shared" si="14"/>
        <v>0</v>
      </c>
      <c r="C145" s="10"/>
      <c r="D145" s="10"/>
      <c r="E145">
        <f t="shared" si="13"/>
        <v>0.25</v>
      </c>
      <c r="F145">
        <f t="shared" si="15"/>
        <v>-0.25</v>
      </c>
      <c r="G145">
        <f t="shared" si="16"/>
        <v>6.25E-2</v>
      </c>
    </row>
    <row r="146" spans="1:7">
      <c r="A146">
        <v>136</v>
      </c>
      <c r="B146">
        <f t="shared" si="14"/>
        <v>0</v>
      </c>
      <c r="C146" s="10"/>
      <c r="D146" s="10"/>
      <c r="E146">
        <f t="shared" si="13"/>
        <v>0.25</v>
      </c>
      <c r="F146">
        <f t="shared" si="15"/>
        <v>-0.25</v>
      </c>
      <c r="G146">
        <f t="shared" si="16"/>
        <v>6.25E-2</v>
      </c>
    </row>
    <row r="147" spans="1:7">
      <c r="A147">
        <v>137</v>
      </c>
      <c r="B147">
        <f t="shared" si="14"/>
        <v>0</v>
      </c>
      <c r="C147" s="10"/>
      <c r="D147" s="10"/>
      <c r="E147">
        <f t="shared" si="13"/>
        <v>0.25</v>
      </c>
      <c r="F147">
        <f t="shared" si="15"/>
        <v>-0.25</v>
      </c>
      <c r="G147">
        <f t="shared" si="16"/>
        <v>6.25E-2</v>
      </c>
    </row>
    <row r="148" spans="1:7">
      <c r="A148">
        <v>138</v>
      </c>
      <c r="B148">
        <f t="shared" si="14"/>
        <v>0</v>
      </c>
      <c r="C148" s="10"/>
      <c r="D148" s="10"/>
      <c r="E148">
        <f t="shared" si="13"/>
        <v>0.25</v>
      </c>
      <c r="F148">
        <f t="shared" si="15"/>
        <v>-0.25</v>
      </c>
      <c r="G148">
        <f t="shared" si="16"/>
        <v>6.25E-2</v>
      </c>
    </row>
    <row r="149" spans="1:7">
      <c r="A149">
        <v>139</v>
      </c>
      <c r="B149">
        <f t="shared" si="14"/>
        <v>0</v>
      </c>
      <c r="C149" s="10"/>
      <c r="D149" s="10"/>
      <c r="E149">
        <f t="shared" si="13"/>
        <v>0.25</v>
      </c>
      <c r="F149">
        <f t="shared" si="15"/>
        <v>-0.25</v>
      </c>
      <c r="G149">
        <f t="shared" si="16"/>
        <v>6.25E-2</v>
      </c>
    </row>
    <row r="150" spans="1:7">
      <c r="A150">
        <v>140</v>
      </c>
      <c r="B150">
        <f t="shared" si="14"/>
        <v>0</v>
      </c>
      <c r="C150" s="10"/>
      <c r="D150" s="10"/>
      <c r="E150">
        <f t="shared" si="13"/>
        <v>0.25</v>
      </c>
      <c r="F150">
        <f t="shared" si="15"/>
        <v>-0.25</v>
      </c>
      <c r="G150">
        <f t="shared" si="16"/>
        <v>6.25E-2</v>
      </c>
    </row>
    <row r="151" spans="1:7">
      <c r="A151">
        <v>141</v>
      </c>
      <c r="B151">
        <f t="shared" si="14"/>
        <v>0</v>
      </c>
      <c r="C151" s="10"/>
      <c r="D151" s="10"/>
      <c r="E151">
        <f t="shared" si="13"/>
        <v>0.25</v>
      </c>
      <c r="F151">
        <f t="shared" si="15"/>
        <v>-0.25</v>
      </c>
      <c r="G151">
        <f t="shared" si="16"/>
        <v>6.25E-2</v>
      </c>
    </row>
    <row r="152" spans="1:7">
      <c r="A152">
        <v>142</v>
      </c>
      <c r="B152">
        <f t="shared" si="14"/>
        <v>0</v>
      </c>
      <c r="C152" s="10"/>
      <c r="D152" s="10"/>
      <c r="E152">
        <f t="shared" si="13"/>
        <v>0.25</v>
      </c>
      <c r="F152">
        <f t="shared" si="15"/>
        <v>-0.25</v>
      </c>
      <c r="G152">
        <f t="shared" si="16"/>
        <v>6.25E-2</v>
      </c>
    </row>
    <row r="153" spans="1:7">
      <c r="A153">
        <v>143</v>
      </c>
      <c r="B153">
        <f t="shared" si="14"/>
        <v>0</v>
      </c>
      <c r="C153" s="10"/>
      <c r="D153" s="10"/>
      <c r="E153">
        <f t="shared" si="13"/>
        <v>0.25</v>
      </c>
      <c r="F153">
        <f t="shared" si="15"/>
        <v>-0.25</v>
      </c>
      <c r="G153">
        <f t="shared" si="16"/>
        <v>6.25E-2</v>
      </c>
    </row>
    <row r="154" spans="1:7">
      <c r="A154">
        <v>144</v>
      </c>
      <c r="B154">
        <f t="shared" si="14"/>
        <v>0</v>
      </c>
      <c r="C154" s="10"/>
      <c r="D154" s="10"/>
      <c r="E154">
        <f t="shared" si="13"/>
        <v>0.25</v>
      </c>
      <c r="F154">
        <f t="shared" si="15"/>
        <v>-0.25</v>
      </c>
      <c r="G154">
        <f t="shared" si="16"/>
        <v>6.25E-2</v>
      </c>
    </row>
    <row r="155" spans="1:7">
      <c r="A155">
        <v>145</v>
      </c>
      <c r="B155">
        <f t="shared" si="14"/>
        <v>0</v>
      </c>
      <c r="C155" s="10"/>
      <c r="D155" s="10"/>
      <c r="E155">
        <f t="shared" si="13"/>
        <v>0.25</v>
      </c>
      <c r="F155">
        <f t="shared" si="15"/>
        <v>-0.25</v>
      </c>
      <c r="G155">
        <f t="shared" si="16"/>
        <v>6.25E-2</v>
      </c>
    </row>
    <row r="156" spans="1:7">
      <c r="A156">
        <v>146</v>
      </c>
      <c r="B156">
        <f t="shared" si="14"/>
        <v>0</v>
      </c>
      <c r="C156" s="10"/>
      <c r="D156" s="10"/>
      <c r="E156">
        <f t="shared" si="13"/>
        <v>0.25</v>
      </c>
      <c r="F156">
        <f t="shared" si="15"/>
        <v>-0.25</v>
      </c>
      <c r="G156">
        <f t="shared" si="16"/>
        <v>6.25E-2</v>
      </c>
    </row>
    <row r="157" spans="1:7">
      <c r="A157">
        <v>147</v>
      </c>
      <c r="B157">
        <f t="shared" si="14"/>
        <v>0</v>
      </c>
      <c r="C157" s="10"/>
      <c r="D157" s="10"/>
      <c r="E157">
        <f t="shared" si="13"/>
        <v>0.25</v>
      </c>
      <c r="F157">
        <f t="shared" si="15"/>
        <v>-0.25</v>
      </c>
      <c r="G157">
        <f t="shared" si="16"/>
        <v>6.25E-2</v>
      </c>
    </row>
    <row r="158" spans="1:7">
      <c r="A158">
        <v>148</v>
      </c>
      <c r="B158">
        <f t="shared" si="14"/>
        <v>0</v>
      </c>
      <c r="C158" s="10"/>
      <c r="D158" s="10"/>
      <c r="E158">
        <f t="shared" si="13"/>
        <v>0.25</v>
      </c>
      <c r="F158">
        <f t="shared" si="15"/>
        <v>-0.25</v>
      </c>
      <c r="G158">
        <f t="shared" si="16"/>
        <v>6.25E-2</v>
      </c>
    </row>
    <row r="159" spans="1:7">
      <c r="A159">
        <v>149</v>
      </c>
      <c r="B159">
        <f t="shared" si="14"/>
        <v>0</v>
      </c>
      <c r="C159" s="10"/>
      <c r="D159" s="10"/>
      <c r="E159">
        <f t="shared" si="13"/>
        <v>0.25</v>
      </c>
      <c r="F159">
        <f t="shared" si="15"/>
        <v>-0.25</v>
      </c>
      <c r="G159">
        <f t="shared" si="16"/>
        <v>6.25E-2</v>
      </c>
    </row>
    <row r="160" spans="1:7">
      <c r="A160">
        <v>150</v>
      </c>
      <c r="B160">
        <f t="shared" si="14"/>
        <v>0</v>
      </c>
      <c r="C160" s="10"/>
      <c r="D160" s="10"/>
      <c r="E160">
        <f t="shared" si="13"/>
        <v>0.25</v>
      </c>
      <c r="F160">
        <f t="shared" si="15"/>
        <v>-0.25</v>
      </c>
      <c r="G160">
        <f t="shared" si="16"/>
        <v>6.25E-2</v>
      </c>
    </row>
    <row r="161" spans="1:7">
      <c r="A161">
        <v>151</v>
      </c>
      <c r="B161">
        <f t="shared" si="14"/>
        <v>0</v>
      </c>
      <c r="C161" s="10"/>
      <c r="D161" s="10"/>
      <c r="E161">
        <f t="shared" si="13"/>
        <v>0.25</v>
      </c>
      <c r="F161">
        <f t="shared" si="15"/>
        <v>-0.25</v>
      </c>
      <c r="G161">
        <f t="shared" si="16"/>
        <v>6.25E-2</v>
      </c>
    </row>
    <row r="162" spans="1:7">
      <c r="A162">
        <v>152</v>
      </c>
      <c r="B162">
        <f t="shared" si="14"/>
        <v>0</v>
      </c>
      <c r="C162" s="10"/>
      <c r="D162" s="10"/>
      <c r="E162">
        <f t="shared" si="13"/>
        <v>0.25</v>
      </c>
      <c r="F162">
        <f t="shared" si="15"/>
        <v>-0.25</v>
      </c>
      <c r="G162">
        <f t="shared" si="16"/>
        <v>6.25E-2</v>
      </c>
    </row>
    <row r="163" spans="1:7">
      <c r="A163">
        <v>153</v>
      </c>
      <c r="B163">
        <f t="shared" si="14"/>
        <v>0</v>
      </c>
      <c r="C163" s="10"/>
      <c r="D163" s="10"/>
      <c r="E163">
        <f t="shared" si="13"/>
        <v>0.25</v>
      </c>
      <c r="F163">
        <f t="shared" si="15"/>
        <v>-0.25</v>
      </c>
      <c r="G163">
        <f t="shared" si="16"/>
        <v>6.25E-2</v>
      </c>
    </row>
    <row r="164" spans="1:7">
      <c r="A164">
        <v>154</v>
      </c>
      <c r="B164">
        <f t="shared" si="14"/>
        <v>0</v>
      </c>
      <c r="C164" s="10"/>
      <c r="D164" s="10"/>
      <c r="E164">
        <f t="shared" si="13"/>
        <v>0.25</v>
      </c>
      <c r="F164">
        <f t="shared" si="15"/>
        <v>-0.25</v>
      </c>
      <c r="G164">
        <f t="shared" si="16"/>
        <v>6.25E-2</v>
      </c>
    </row>
    <row r="165" spans="1:7">
      <c r="A165">
        <v>155</v>
      </c>
      <c r="B165">
        <f t="shared" si="14"/>
        <v>0</v>
      </c>
      <c r="C165" s="10"/>
      <c r="D165" s="10"/>
      <c r="E165">
        <f t="shared" si="13"/>
        <v>0.25</v>
      </c>
      <c r="F165">
        <f t="shared" si="15"/>
        <v>-0.25</v>
      </c>
      <c r="G165">
        <f t="shared" si="16"/>
        <v>6.25E-2</v>
      </c>
    </row>
    <row r="166" spans="1:7">
      <c r="A166">
        <v>156</v>
      </c>
      <c r="B166">
        <f t="shared" si="14"/>
        <v>0</v>
      </c>
      <c r="C166" s="10"/>
      <c r="D166" s="10"/>
      <c r="E166">
        <f t="shared" si="13"/>
        <v>0.25</v>
      </c>
      <c r="F166">
        <f t="shared" si="15"/>
        <v>-0.25</v>
      </c>
      <c r="G166">
        <f t="shared" si="16"/>
        <v>6.25E-2</v>
      </c>
    </row>
    <row r="167" spans="1:7">
      <c r="A167">
        <v>157</v>
      </c>
      <c r="B167">
        <f t="shared" si="14"/>
        <v>0</v>
      </c>
      <c r="C167" s="10"/>
      <c r="D167" s="10"/>
      <c r="E167">
        <f t="shared" si="13"/>
        <v>0.25</v>
      </c>
      <c r="F167">
        <f t="shared" si="15"/>
        <v>-0.25</v>
      </c>
      <c r="G167">
        <f t="shared" si="16"/>
        <v>6.25E-2</v>
      </c>
    </row>
    <row r="168" spans="1:7">
      <c r="A168">
        <v>158</v>
      </c>
      <c r="B168">
        <f t="shared" si="14"/>
        <v>0</v>
      </c>
      <c r="C168" s="10"/>
      <c r="D168" s="10"/>
      <c r="E168">
        <f t="shared" si="13"/>
        <v>0.25</v>
      </c>
      <c r="F168">
        <f t="shared" si="15"/>
        <v>-0.25</v>
      </c>
      <c r="G168">
        <f t="shared" si="16"/>
        <v>6.25E-2</v>
      </c>
    </row>
    <row r="169" spans="1:7">
      <c r="A169">
        <v>159</v>
      </c>
      <c r="B169">
        <f t="shared" si="14"/>
        <v>0</v>
      </c>
      <c r="C169" s="10"/>
      <c r="D169" s="10"/>
      <c r="E169">
        <f t="shared" si="13"/>
        <v>0.25</v>
      </c>
      <c r="F169">
        <f t="shared" si="15"/>
        <v>-0.25</v>
      </c>
      <c r="G169">
        <f t="shared" si="16"/>
        <v>6.25E-2</v>
      </c>
    </row>
    <row r="170" spans="1:7">
      <c r="A170">
        <v>160</v>
      </c>
      <c r="B170">
        <f t="shared" si="14"/>
        <v>0</v>
      </c>
      <c r="C170" s="10"/>
      <c r="D170" s="10"/>
      <c r="E170">
        <f t="shared" si="13"/>
        <v>0.25</v>
      </c>
      <c r="F170">
        <f t="shared" si="15"/>
        <v>-0.25</v>
      </c>
      <c r="G170">
        <f t="shared" si="16"/>
        <v>6.25E-2</v>
      </c>
    </row>
    <row r="171" spans="1:7">
      <c r="A171">
        <v>161</v>
      </c>
      <c r="B171">
        <f t="shared" si="14"/>
        <v>0</v>
      </c>
      <c r="C171" s="10"/>
      <c r="D171" s="10"/>
      <c r="E171">
        <f t="shared" si="13"/>
        <v>0.25</v>
      </c>
      <c r="F171">
        <f t="shared" si="15"/>
        <v>-0.25</v>
      </c>
      <c r="G171">
        <f t="shared" si="16"/>
        <v>6.25E-2</v>
      </c>
    </row>
    <row r="172" spans="1:7">
      <c r="A172">
        <v>162</v>
      </c>
      <c r="B172">
        <f t="shared" si="14"/>
        <v>0</v>
      </c>
      <c r="C172" s="10"/>
      <c r="D172" s="10"/>
      <c r="E172">
        <f t="shared" si="13"/>
        <v>0.25</v>
      </c>
      <c r="F172">
        <f t="shared" si="15"/>
        <v>-0.25</v>
      </c>
      <c r="G172">
        <f t="shared" si="16"/>
        <v>6.25E-2</v>
      </c>
    </row>
    <row r="173" spans="1:7">
      <c r="A173">
        <v>163</v>
      </c>
      <c r="B173">
        <f t="shared" si="14"/>
        <v>0</v>
      </c>
      <c r="C173" s="10"/>
      <c r="D173" s="10"/>
      <c r="E173">
        <f t="shared" si="13"/>
        <v>0.25</v>
      </c>
      <c r="F173">
        <f t="shared" si="15"/>
        <v>-0.25</v>
      </c>
      <c r="G173">
        <f t="shared" si="16"/>
        <v>6.25E-2</v>
      </c>
    </row>
    <row r="174" spans="1:7">
      <c r="A174">
        <v>164</v>
      </c>
      <c r="B174">
        <f t="shared" si="14"/>
        <v>0</v>
      </c>
      <c r="C174" s="10"/>
      <c r="D174" s="10"/>
      <c r="E174">
        <f t="shared" si="13"/>
        <v>0.25</v>
      </c>
      <c r="F174">
        <f t="shared" si="15"/>
        <v>-0.25</v>
      </c>
      <c r="G174">
        <f t="shared" si="16"/>
        <v>6.25E-2</v>
      </c>
    </row>
    <row r="175" spans="1:7">
      <c r="A175">
        <v>165</v>
      </c>
      <c r="B175">
        <f t="shared" si="14"/>
        <v>0</v>
      </c>
      <c r="C175" s="10"/>
      <c r="D175" s="10"/>
      <c r="E175">
        <f t="shared" si="13"/>
        <v>0.25</v>
      </c>
      <c r="F175">
        <f t="shared" si="15"/>
        <v>-0.25</v>
      </c>
      <c r="G175">
        <f t="shared" si="16"/>
        <v>6.25E-2</v>
      </c>
    </row>
    <row r="176" spans="1:7">
      <c r="A176">
        <v>166</v>
      </c>
      <c r="B176">
        <f t="shared" si="14"/>
        <v>0</v>
      </c>
      <c r="C176" s="10"/>
      <c r="D176" s="10"/>
      <c r="E176">
        <f t="shared" si="13"/>
        <v>0.25</v>
      </c>
      <c r="F176">
        <f t="shared" si="15"/>
        <v>-0.25</v>
      </c>
      <c r="G176">
        <f t="shared" si="16"/>
        <v>6.25E-2</v>
      </c>
    </row>
    <row r="177" spans="1:7">
      <c r="A177">
        <v>167</v>
      </c>
      <c r="B177">
        <f t="shared" si="14"/>
        <v>0</v>
      </c>
      <c r="C177" s="10"/>
      <c r="D177" s="10"/>
      <c r="E177">
        <f t="shared" si="13"/>
        <v>0.25</v>
      </c>
      <c r="F177">
        <f t="shared" si="15"/>
        <v>-0.25</v>
      </c>
      <c r="G177">
        <f t="shared" si="16"/>
        <v>6.25E-2</v>
      </c>
    </row>
    <row r="178" spans="1:7">
      <c r="A178">
        <v>168</v>
      </c>
      <c r="B178">
        <f t="shared" si="14"/>
        <v>0</v>
      </c>
      <c r="C178" s="10"/>
      <c r="D178" s="10"/>
      <c r="E178">
        <f t="shared" si="13"/>
        <v>0.25</v>
      </c>
      <c r="F178">
        <f t="shared" si="15"/>
        <v>-0.25</v>
      </c>
      <c r="G178">
        <f t="shared" si="16"/>
        <v>6.25E-2</v>
      </c>
    </row>
    <row r="179" spans="1:7">
      <c r="A179">
        <v>169</v>
      </c>
      <c r="B179">
        <f t="shared" si="14"/>
        <v>0</v>
      </c>
      <c r="C179" s="10"/>
      <c r="D179" s="10"/>
      <c r="E179">
        <f t="shared" si="13"/>
        <v>0.25</v>
      </c>
      <c r="F179">
        <f t="shared" si="15"/>
        <v>-0.25</v>
      </c>
      <c r="G179">
        <f t="shared" si="16"/>
        <v>6.25E-2</v>
      </c>
    </row>
    <row r="180" spans="1:7">
      <c r="A180">
        <v>170</v>
      </c>
      <c r="B180">
        <f t="shared" si="14"/>
        <v>0</v>
      </c>
      <c r="C180" s="10"/>
      <c r="D180" s="10"/>
      <c r="E180">
        <f t="shared" si="13"/>
        <v>0.25</v>
      </c>
      <c r="F180">
        <f t="shared" si="15"/>
        <v>-0.25</v>
      </c>
      <c r="G180">
        <f t="shared" si="16"/>
        <v>6.25E-2</v>
      </c>
    </row>
    <row r="181" spans="1:7">
      <c r="A181">
        <v>171</v>
      </c>
      <c r="B181">
        <f t="shared" si="14"/>
        <v>0</v>
      </c>
      <c r="C181" s="10"/>
      <c r="D181" s="10"/>
      <c r="E181">
        <f t="shared" si="13"/>
        <v>0.25</v>
      </c>
      <c r="F181">
        <f t="shared" si="15"/>
        <v>-0.25</v>
      </c>
      <c r="G181">
        <f t="shared" si="16"/>
        <v>6.25E-2</v>
      </c>
    </row>
    <row r="182" spans="1:7">
      <c r="A182">
        <v>172</v>
      </c>
      <c r="B182">
        <f t="shared" si="14"/>
        <v>0</v>
      </c>
      <c r="C182" s="10"/>
      <c r="D182" s="10"/>
      <c r="E182">
        <f t="shared" si="13"/>
        <v>0.25</v>
      </c>
      <c r="F182">
        <f t="shared" si="15"/>
        <v>-0.25</v>
      </c>
      <c r="G182">
        <f t="shared" si="16"/>
        <v>6.25E-2</v>
      </c>
    </row>
    <row r="183" spans="1:7">
      <c r="A183">
        <v>173</v>
      </c>
      <c r="B183">
        <f t="shared" si="14"/>
        <v>0</v>
      </c>
      <c r="C183" s="10"/>
      <c r="D183" s="10"/>
      <c r="E183">
        <f t="shared" si="13"/>
        <v>0.25</v>
      </c>
      <c r="F183">
        <f t="shared" si="15"/>
        <v>-0.25</v>
      </c>
      <c r="G183">
        <f t="shared" si="16"/>
        <v>6.25E-2</v>
      </c>
    </row>
    <row r="184" spans="1:7">
      <c r="A184">
        <v>174</v>
      </c>
      <c r="B184">
        <f t="shared" si="14"/>
        <v>0</v>
      </c>
      <c r="C184" s="10"/>
      <c r="D184" s="10"/>
      <c r="E184">
        <f t="shared" si="13"/>
        <v>0.25</v>
      </c>
      <c r="F184">
        <f t="shared" si="15"/>
        <v>-0.25</v>
      </c>
      <c r="G184">
        <f t="shared" si="16"/>
        <v>6.25E-2</v>
      </c>
    </row>
    <row r="185" spans="1:7">
      <c r="A185">
        <v>175</v>
      </c>
      <c r="B185">
        <f t="shared" si="14"/>
        <v>0</v>
      </c>
      <c r="C185" s="10"/>
      <c r="D185" s="10"/>
      <c r="E185">
        <f t="shared" si="13"/>
        <v>0.25</v>
      </c>
      <c r="F185">
        <f t="shared" si="15"/>
        <v>-0.25</v>
      </c>
      <c r="G185">
        <f t="shared" si="16"/>
        <v>6.25E-2</v>
      </c>
    </row>
    <row r="186" spans="1:7">
      <c r="A186">
        <v>176</v>
      </c>
      <c r="B186">
        <f t="shared" si="14"/>
        <v>0</v>
      </c>
      <c r="C186" s="10"/>
      <c r="D186" s="10"/>
      <c r="E186">
        <f t="shared" si="13"/>
        <v>0.25</v>
      </c>
      <c r="F186">
        <f t="shared" si="15"/>
        <v>-0.25</v>
      </c>
      <c r="G186">
        <f t="shared" si="16"/>
        <v>6.25E-2</v>
      </c>
    </row>
    <row r="187" spans="1:7">
      <c r="A187">
        <v>177</v>
      </c>
      <c r="B187">
        <f t="shared" si="14"/>
        <v>0</v>
      </c>
      <c r="C187" s="10"/>
      <c r="D187" s="10"/>
      <c r="E187">
        <f t="shared" si="13"/>
        <v>0.25</v>
      </c>
      <c r="F187">
        <f t="shared" si="15"/>
        <v>-0.25</v>
      </c>
      <c r="G187">
        <f t="shared" si="16"/>
        <v>6.25E-2</v>
      </c>
    </row>
    <row r="188" spans="1:7">
      <c r="A188">
        <v>178</v>
      </c>
      <c r="B188">
        <f t="shared" si="14"/>
        <v>0</v>
      </c>
      <c r="C188" s="10"/>
      <c r="D188" s="10"/>
      <c r="E188">
        <f t="shared" si="13"/>
        <v>0.25</v>
      </c>
      <c r="F188">
        <f t="shared" si="15"/>
        <v>-0.25</v>
      </c>
      <c r="G188">
        <f t="shared" si="16"/>
        <v>6.25E-2</v>
      </c>
    </row>
    <row r="189" spans="1:7">
      <c r="A189">
        <v>179</v>
      </c>
      <c r="B189">
        <f t="shared" si="14"/>
        <v>0</v>
      </c>
      <c r="C189" s="10"/>
      <c r="D189" s="10"/>
      <c r="E189">
        <f t="shared" si="13"/>
        <v>0.25</v>
      </c>
      <c r="F189">
        <f t="shared" si="15"/>
        <v>-0.25</v>
      </c>
      <c r="G189">
        <f t="shared" si="16"/>
        <v>6.25E-2</v>
      </c>
    </row>
    <row r="190" spans="1:7">
      <c r="A190">
        <v>180</v>
      </c>
      <c r="B190">
        <f t="shared" si="14"/>
        <v>0</v>
      </c>
      <c r="C190" s="10"/>
      <c r="D190" s="10"/>
      <c r="E190">
        <f t="shared" si="13"/>
        <v>0.25</v>
      </c>
      <c r="F190">
        <f t="shared" si="15"/>
        <v>-0.25</v>
      </c>
      <c r="G190">
        <f t="shared" si="16"/>
        <v>6.25E-2</v>
      </c>
    </row>
    <row r="191" spans="1:7">
      <c r="A191">
        <v>181</v>
      </c>
      <c r="B191">
        <f t="shared" si="14"/>
        <v>0</v>
      </c>
      <c r="C191" s="10"/>
      <c r="D191" s="10"/>
      <c r="E191">
        <f t="shared" si="13"/>
        <v>0.25</v>
      </c>
      <c r="F191">
        <f t="shared" si="15"/>
        <v>-0.25</v>
      </c>
      <c r="G191">
        <f t="shared" si="16"/>
        <v>6.25E-2</v>
      </c>
    </row>
    <row r="192" spans="1:7">
      <c r="A192">
        <v>182</v>
      </c>
      <c r="B192">
        <f t="shared" si="14"/>
        <v>0</v>
      </c>
      <c r="C192" s="10"/>
      <c r="D192" s="10"/>
      <c r="E192">
        <f t="shared" si="13"/>
        <v>0.25</v>
      </c>
      <c r="F192">
        <f t="shared" si="15"/>
        <v>-0.25</v>
      </c>
      <c r="G192">
        <f t="shared" si="16"/>
        <v>6.25E-2</v>
      </c>
    </row>
    <row r="193" spans="1:7">
      <c r="A193">
        <v>183</v>
      </c>
      <c r="B193">
        <f t="shared" si="14"/>
        <v>0</v>
      </c>
      <c r="C193" s="10"/>
      <c r="D193" s="10"/>
      <c r="E193">
        <f t="shared" si="13"/>
        <v>0.25</v>
      </c>
      <c r="F193">
        <f t="shared" si="15"/>
        <v>-0.25</v>
      </c>
      <c r="G193">
        <f t="shared" si="16"/>
        <v>6.25E-2</v>
      </c>
    </row>
    <row r="194" spans="1:7">
      <c r="A194">
        <v>184</v>
      </c>
      <c r="B194">
        <f t="shared" si="14"/>
        <v>0</v>
      </c>
      <c r="C194" s="10"/>
      <c r="D194" s="10"/>
      <c r="E194">
        <f t="shared" si="13"/>
        <v>0.25</v>
      </c>
      <c r="F194">
        <f t="shared" si="15"/>
        <v>-0.25</v>
      </c>
      <c r="G194">
        <f t="shared" si="16"/>
        <v>6.25E-2</v>
      </c>
    </row>
    <row r="195" spans="1:7">
      <c r="A195">
        <v>185</v>
      </c>
      <c r="B195">
        <f t="shared" si="14"/>
        <v>0</v>
      </c>
      <c r="C195" s="10"/>
      <c r="D195" s="10"/>
      <c r="E195">
        <f t="shared" si="13"/>
        <v>0.25</v>
      </c>
      <c r="F195">
        <f t="shared" si="15"/>
        <v>-0.25</v>
      </c>
      <c r="G195">
        <f t="shared" si="16"/>
        <v>6.25E-2</v>
      </c>
    </row>
    <row r="196" spans="1:7">
      <c r="A196">
        <v>186</v>
      </c>
      <c r="B196">
        <f t="shared" si="14"/>
        <v>0</v>
      </c>
      <c r="C196" s="10"/>
      <c r="D196" s="10"/>
      <c r="E196">
        <f t="shared" si="13"/>
        <v>0.25</v>
      </c>
      <c r="F196">
        <f t="shared" si="15"/>
        <v>-0.25</v>
      </c>
      <c r="G196">
        <f t="shared" si="16"/>
        <v>6.25E-2</v>
      </c>
    </row>
    <row r="197" spans="1:7">
      <c r="A197">
        <v>187</v>
      </c>
      <c r="B197">
        <f t="shared" si="14"/>
        <v>0</v>
      </c>
      <c r="C197" s="10"/>
      <c r="D197" s="10"/>
      <c r="E197">
        <f t="shared" si="13"/>
        <v>0.25</v>
      </c>
      <c r="F197">
        <f t="shared" si="15"/>
        <v>-0.25</v>
      </c>
      <c r="G197">
        <f t="shared" si="16"/>
        <v>6.25E-2</v>
      </c>
    </row>
    <row r="198" spans="1:7">
      <c r="A198">
        <v>188</v>
      </c>
      <c r="B198">
        <f t="shared" si="14"/>
        <v>0</v>
      </c>
      <c r="C198" s="10"/>
      <c r="D198" s="10"/>
      <c r="E198">
        <f t="shared" si="13"/>
        <v>0.25</v>
      </c>
      <c r="F198">
        <f t="shared" si="15"/>
        <v>-0.25</v>
      </c>
      <c r="G198">
        <f t="shared" si="16"/>
        <v>6.25E-2</v>
      </c>
    </row>
    <row r="199" spans="1:7">
      <c r="A199">
        <v>189</v>
      </c>
      <c r="B199">
        <f t="shared" si="14"/>
        <v>0</v>
      </c>
      <c r="C199" s="10"/>
      <c r="D199" s="10"/>
      <c r="E199">
        <f t="shared" si="13"/>
        <v>0.25</v>
      </c>
      <c r="F199">
        <f t="shared" si="15"/>
        <v>-0.25</v>
      </c>
      <c r="G199">
        <f t="shared" si="16"/>
        <v>6.25E-2</v>
      </c>
    </row>
    <row r="200" spans="1:7">
      <c r="A200">
        <v>190</v>
      </c>
      <c r="B200">
        <f t="shared" si="14"/>
        <v>0</v>
      </c>
      <c r="C200" s="10"/>
      <c r="D200" s="10"/>
      <c r="E200">
        <f t="shared" si="13"/>
        <v>0.25</v>
      </c>
      <c r="F200">
        <f t="shared" si="15"/>
        <v>-0.25</v>
      </c>
      <c r="G200">
        <f t="shared" si="16"/>
        <v>6.25E-2</v>
      </c>
    </row>
    <row r="201" spans="1:7">
      <c r="A201">
        <v>191</v>
      </c>
      <c r="B201">
        <f t="shared" si="14"/>
        <v>0</v>
      </c>
      <c r="C201" s="10"/>
      <c r="D201" s="10"/>
      <c r="E201">
        <f t="shared" si="13"/>
        <v>0.25</v>
      </c>
      <c r="F201">
        <f t="shared" si="15"/>
        <v>-0.25</v>
      </c>
      <c r="G201">
        <f t="shared" si="16"/>
        <v>6.25E-2</v>
      </c>
    </row>
    <row r="202" spans="1:7">
      <c r="A202">
        <v>192</v>
      </c>
      <c r="B202">
        <f t="shared" si="14"/>
        <v>0</v>
      </c>
      <c r="C202" s="10"/>
      <c r="D202" s="10"/>
      <c r="E202">
        <f t="shared" si="13"/>
        <v>0.25</v>
      </c>
      <c r="F202">
        <f t="shared" si="15"/>
        <v>-0.25</v>
      </c>
      <c r="G202">
        <f t="shared" si="16"/>
        <v>6.25E-2</v>
      </c>
    </row>
    <row r="203" spans="1:7">
      <c r="A203">
        <v>193</v>
      </c>
      <c r="B203">
        <f t="shared" si="14"/>
        <v>0</v>
      </c>
      <c r="C203" s="10"/>
      <c r="D203" s="10"/>
      <c r="E203">
        <f t="shared" ref="E203:E266" si="17">BaseAdjust+(ampl1*EXP(-gamma1*C203)+ampl2*EXP(-gamma2*C203)+ampl3*EXP(-gamma3*C203))^2</f>
        <v>0.25</v>
      </c>
      <c r="F203">
        <f t="shared" si="15"/>
        <v>-0.25</v>
      </c>
      <c r="G203">
        <f t="shared" si="16"/>
        <v>6.25E-2</v>
      </c>
    </row>
    <row r="204" spans="1:7">
      <c r="A204">
        <v>194</v>
      </c>
      <c r="B204">
        <f t="shared" ref="B204:B267" si="18">C204/1000</f>
        <v>0</v>
      </c>
      <c r="C204" s="10"/>
      <c r="D204" s="10"/>
      <c r="E204">
        <f t="shared" si="17"/>
        <v>0.25</v>
      </c>
      <c r="F204">
        <f t="shared" ref="F204:F267" si="19">D204-E204</f>
        <v>-0.25</v>
      </c>
      <c r="G204">
        <f t="shared" ref="G204:G267" si="20">F204^2</f>
        <v>6.25E-2</v>
      </c>
    </row>
    <row r="205" spans="1:7">
      <c r="A205">
        <v>195</v>
      </c>
      <c r="B205">
        <f t="shared" si="18"/>
        <v>0</v>
      </c>
      <c r="C205" s="10"/>
      <c r="D205" s="10"/>
      <c r="E205">
        <f t="shared" si="17"/>
        <v>0.25</v>
      </c>
      <c r="F205">
        <f t="shared" si="19"/>
        <v>-0.25</v>
      </c>
      <c r="G205">
        <f t="shared" si="20"/>
        <v>6.25E-2</v>
      </c>
    </row>
    <row r="206" spans="1:7">
      <c r="A206">
        <v>196</v>
      </c>
      <c r="B206">
        <f t="shared" si="18"/>
        <v>0</v>
      </c>
      <c r="C206" s="10"/>
      <c r="D206" s="10"/>
      <c r="E206">
        <f t="shared" si="17"/>
        <v>0.25</v>
      </c>
      <c r="F206">
        <f t="shared" si="19"/>
        <v>-0.25</v>
      </c>
      <c r="G206">
        <f t="shared" si="20"/>
        <v>6.25E-2</v>
      </c>
    </row>
    <row r="207" spans="1:7">
      <c r="A207">
        <v>197</v>
      </c>
      <c r="B207">
        <f t="shared" si="18"/>
        <v>0</v>
      </c>
      <c r="C207" s="10"/>
      <c r="D207" s="10"/>
      <c r="E207">
        <f t="shared" si="17"/>
        <v>0.25</v>
      </c>
      <c r="F207">
        <f t="shared" si="19"/>
        <v>-0.25</v>
      </c>
      <c r="G207">
        <f t="shared" si="20"/>
        <v>6.25E-2</v>
      </c>
    </row>
    <row r="208" spans="1:7">
      <c r="A208">
        <v>198</v>
      </c>
      <c r="B208">
        <f t="shared" si="18"/>
        <v>0</v>
      </c>
      <c r="C208" s="10"/>
      <c r="D208" s="10"/>
      <c r="E208">
        <f t="shared" si="17"/>
        <v>0.25</v>
      </c>
      <c r="F208">
        <f t="shared" si="19"/>
        <v>-0.25</v>
      </c>
      <c r="G208">
        <f t="shared" si="20"/>
        <v>6.25E-2</v>
      </c>
    </row>
    <row r="209" spans="1:7">
      <c r="A209">
        <v>199</v>
      </c>
      <c r="B209">
        <f t="shared" si="18"/>
        <v>0</v>
      </c>
      <c r="C209" s="10"/>
      <c r="D209" s="10"/>
      <c r="E209">
        <f t="shared" si="17"/>
        <v>0.25</v>
      </c>
      <c r="F209">
        <f t="shared" si="19"/>
        <v>-0.25</v>
      </c>
      <c r="G209">
        <f t="shared" si="20"/>
        <v>6.25E-2</v>
      </c>
    </row>
    <row r="210" spans="1:7">
      <c r="A210">
        <v>200</v>
      </c>
      <c r="B210">
        <f t="shared" si="18"/>
        <v>0</v>
      </c>
      <c r="C210" s="10"/>
      <c r="D210" s="10"/>
      <c r="E210">
        <f t="shared" si="17"/>
        <v>0.25</v>
      </c>
      <c r="F210">
        <f t="shared" si="19"/>
        <v>-0.25</v>
      </c>
      <c r="G210">
        <f t="shared" si="20"/>
        <v>6.25E-2</v>
      </c>
    </row>
    <row r="211" spans="1:7">
      <c r="A211">
        <v>201</v>
      </c>
      <c r="B211">
        <f t="shared" si="18"/>
        <v>0</v>
      </c>
      <c r="C211" s="10"/>
      <c r="D211" s="10"/>
      <c r="E211">
        <f t="shared" si="17"/>
        <v>0.25</v>
      </c>
      <c r="F211">
        <f t="shared" si="19"/>
        <v>-0.25</v>
      </c>
      <c r="G211">
        <f t="shared" si="20"/>
        <v>6.25E-2</v>
      </c>
    </row>
    <row r="212" spans="1:7">
      <c r="A212">
        <v>202</v>
      </c>
      <c r="B212">
        <f t="shared" si="18"/>
        <v>0</v>
      </c>
      <c r="C212" s="10"/>
      <c r="D212" s="10"/>
      <c r="E212">
        <f t="shared" si="17"/>
        <v>0.25</v>
      </c>
      <c r="F212">
        <f t="shared" si="19"/>
        <v>-0.25</v>
      </c>
      <c r="G212">
        <f t="shared" si="20"/>
        <v>6.25E-2</v>
      </c>
    </row>
    <row r="213" spans="1:7">
      <c r="A213">
        <v>203</v>
      </c>
      <c r="B213">
        <f t="shared" si="18"/>
        <v>0</v>
      </c>
      <c r="C213" s="10"/>
      <c r="D213" s="10"/>
      <c r="E213">
        <f t="shared" si="17"/>
        <v>0.25</v>
      </c>
      <c r="F213">
        <f t="shared" si="19"/>
        <v>-0.25</v>
      </c>
      <c r="G213">
        <f t="shared" si="20"/>
        <v>6.25E-2</v>
      </c>
    </row>
    <row r="214" spans="1:7">
      <c r="A214">
        <v>204</v>
      </c>
      <c r="B214">
        <f t="shared" si="18"/>
        <v>0</v>
      </c>
      <c r="C214" s="10"/>
      <c r="D214" s="10"/>
      <c r="E214">
        <f t="shared" si="17"/>
        <v>0.25</v>
      </c>
      <c r="F214">
        <f t="shared" si="19"/>
        <v>-0.25</v>
      </c>
      <c r="G214">
        <f t="shared" si="20"/>
        <v>6.25E-2</v>
      </c>
    </row>
    <row r="215" spans="1:7">
      <c r="A215">
        <v>205</v>
      </c>
      <c r="B215">
        <f t="shared" si="18"/>
        <v>0</v>
      </c>
      <c r="C215" s="10"/>
      <c r="D215" s="10"/>
      <c r="E215">
        <f t="shared" si="17"/>
        <v>0.25</v>
      </c>
      <c r="F215">
        <f t="shared" si="19"/>
        <v>-0.25</v>
      </c>
      <c r="G215">
        <f t="shared" si="20"/>
        <v>6.25E-2</v>
      </c>
    </row>
    <row r="216" spans="1:7">
      <c r="A216">
        <v>206</v>
      </c>
      <c r="B216">
        <f t="shared" si="18"/>
        <v>0</v>
      </c>
      <c r="C216" s="10"/>
      <c r="D216" s="10"/>
      <c r="E216">
        <f t="shared" si="17"/>
        <v>0.25</v>
      </c>
      <c r="F216">
        <f t="shared" si="19"/>
        <v>-0.25</v>
      </c>
      <c r="G216">
        <f t="shared" si="20"/>
        <v>6.25E-2</v>
      </c>
    </row>
    <row r="217" spans="1:7">
      <c r="A217">
        <v>207</v>
      </c>
      <c r="B217">
        <f t="shared" si="18"/>
        <v>0</v>
      </c>
      <c r="C217" s="10"/>
      <c r="D217" s="10"/>
      <c r="E217">
        <f t="shared" si="17"/>
        <v>0.25</v>
      </c>
      <c r="F217">
        <f t="shared" si="19"/>
        <v>-0.25</v>
      </c>
      <c r="G217">
        <f t="shared" si="20"/>
        <v>6.25E-2</v>
      </c>
    </row>
    <row r="218" spans="1:7">
      <c r="A218">
        <v>208</v>
      </c>
      <c r="B218">
        <f t="shared" si="18"/>
        <v>0</v>
      </c>
      <c r="C218" s="10"/>
      <c r="D218" s="10"/>
      <c r="E218">
        <f t="shared" si="17"/>
        <v>0.25</v>
      </c>
      <c r="F218">
        <f t="shared" si="19"/>
        <v>-0.25</v>
      </c>
      <c r="G218">
        <f t="shared" si="20"/>
        <v>6.25E-2</v>
      </c>
    </row>
    <row r="219" spans="1:7">
      <c r="A219">
        <v>209</v>
      </c>
      <c r="B219">
        <f t="shared" si="18"/>
        <v>0</v>
      </c>
      <c r="C219" s="10"/>
      <c r="D219" s="10"/>
      <c r="E219">
        <f t="shared" si="17"/>
        <v>0.25</v>
      </c>
      <c r="F219">
        <f t="shared" si="19"/>
        <v>-0.25</v>
      </c>
      <c r="G219">
        <f t="shared" si="20"/>
        <v>6.25E-2</v>
      </c>
    </row>
    <row r="220" spans="1:7">
      <c r="A220">
        <v>210</v>
      </c>
      <c r="B220">
        <f t="shared" si="18"/>
        <v>0</v>
      </c>
      <c r="C220" s="10"/>
      <c r="D220" s="10"/>
      <c r="E220">
        <f t="shared" si="17"/>
        <v>0.25</v>
      </c>
      <c r="F220">
        <f t="shared" si="19"/>
        <v>-0.25</v>
      </c>
      <c r="G220">
        <f t="shared" si="20"/>
        <v>6.25E-2</v>
      </c>
    </row>
    <row r="221" spans="1:7">
      <c r="A221">
        <v>211</v>
      </c>
      <c r="B221">
        <f t="shared" si="18"/>
        <v>0</v>
      </c>
      <c r="C221" s="10"/>
      <c r="D221" s="10"/>
      <c r="E221">
        <f t="shared" si="17"/>
        <v>0.25</v>
      </c>
      <c r="F221">
        <f t="shared" si="19"/>
        <v>-0.25</v>
      </c>
      <c r="G221">
        <f t="shared" si="20"/>
        <v>6.25E-2</v>
      </c>
    </row>
    <row r="222" spans="1:7">
      <c r="A222">
        <v>212</v>
      </c>
      <c r="B222">
        <f t="shared" si="18"/>
        <v>0</v>
      </c>
      <c r="C222" s="10"/>
      <c r="D222" s="10"/>
      <c r="E222">
        <f t="shared" si="17"/>
        <v>0.25</v>
      </c>
      <c r="F222">
        <f t="shared" si="19"/>
        <v>-0.25</v>
      </c>
      <c r="G222">
        <f t="shared" si="20"/>
        <v>6.25E-2</v>
      </c>
    </row>
    <row r="223" spans="1:7">
      <c r="A223">
        <v>213</v>
      </c>
      <c r="B223">
        <f t="shared" si="18"/>
        <v>0</v>
      </c>
      <c r="C223" s="10"/>
      <c r="D223" s="10"/>
      <c r="E223">
        <f t="shared" si="17"/>
        <v>0.25</v>
      </c>
      <c r="F223">
        <f t="shared" si="19"/>
        <v>-0.25</v>
      </c>
      <c r="G223">
        <f t="shared" si="20"/>
        <v>6.25E-2</v>
      </c>
    </row>
    <row r="224" spans="1:7">
      <c r="A224">
        <v>214</v>
      </c>
      <c r="B224">
        <f t="shared" si="18"/>
        <v>0</v>
      </c>
      <c r="C224" s="10"/>
      <c r="D224" s="10"/>
      <c r="E224">
        <f t="shared" si="17"/>
        <v>0.25</v>
      </c>
      <c r="F224">
        <f t="shared" si="19"/>
        <v>-0.25</v>
      </c>
      <c r="G224">
        <f t="shared" si="20"/>
        <v>6.25E-2</v>
      </c>
    </row>
    <row r="225" spans="1:7">
      <c r="A225">
        <v>215</v>
      </c>
      <c r="B225">
        <f t="shared" si="18"/>
        <v>0</v>
      </c>
      <c r="C225" s="10"/>
      <c r="D225" s="10"/>
      <c r="E225">
        <f t="shared" si="17"/>
        <v>0.25</v>
      </c>
      <c r="F225">
        <f t="shared" si="19"/>
        <v>-0.25</v>
      </c>
      <c r="G225">
        <f t="shared" si="20"/>
        <v>6.25E-2</v>
      </c>
    </row>
    <row r="226" spans="1:7">
      <c r="A226">
        <v>216</v>
      </c>
      <c r="B226">
        <f t="shared" si="18"/>
        <v>0</v>
      </c>
      <c r="C226" s="10"/>
      <c r="D226" s="10"/>
      <c r="E226">
        <f t="shared" si="17"/>
        <v>0.25</v>
      </c>
      <c r="F226">
        <f t="shared" si="19"/>
        <v>-0.25</v>
      </c>
      <c r="G226">
        <f t="shared" si="20"/>
        <v>6.25E-2</v>
      </c>
    </row>
    <row r="227" spans="1:7">
      <c r="A227">
        <v>217</v>
      </c>
      <c r="B227">
        <f t="shared" si="18"/>
        <v>0</v>
      </c>
      <c r="C227" s="10"/>
      <c r="D227" s="10"/>
      <c r="E227">
        <f t="shared" si="17"/>
        <v>0.25</v>
      </c>
      <c r="F227">
        <f t="shared" si="19"/>
        <v>-0.25</v>
      </c>
      <c r="G227">
        <f t="shared" si="20"/>
        <v>6.25E-2</v>
      </c>
    </row>
    <row r="228" spans="1:7">
      <c r="A228">
        <v>218</v>
      </c>
      <c r="B228">
        <f t="shared" si="18"/>
        <v>0</v>
      </c>
      <c r="C228" s="10"/>
      <c r="D228" s="10"/>
      <c r="E228">
        <f t="shared" si="17"/>
        <v>0.25</v>
      </c>
      <c r="F228">
        <f t="shared" si="19"/>
        <v>-0.25</v>
      </c>
      <c r="G228">
        <f t="shared" si="20"/>
        <v>6.25E-2</v>
      </c>
    </row>
    <row r="229" spans="1:7">
      <c r="A229">
        <v>219</v>
      </c>
      <c r="B229">
        <f t="shared" si="18"/>
        <v>0</v>
      </c>
      <c r="C229" s="10"/>
      <c r="D229" s="10"/>
      <c r="E229">
        <f t="shared" si="17"/>
        <v>0.25</v>
      </c>
      <c r="F229">
        <f t="shared" si="19"/>
        <v>-0.25</v>
      </c>
      <c r="G229">
        <f t="shared" si="20"/>
        <v>6.25E-2</v>
      </c>
    </row>
    <row r="230" spans="1:7">
      <c r="A230">
        <v>220</v>
      </c>
      <c r="B230">
        <f t="shared" si="18"/>
        <v>0</v>
      </c>
      <c r="C230" s="10"/>
      <c r="D230" s="10"/>
      <c r="E230">
        <f t="shared" si="17"/>
        <v>0.25</v>
      </c>
      <c r="F230">
        <f t="shared" si="19"/>
        <v>-0.25</v>
      </c>
      <c r="G230">
        <f t="shared" si="20"/>
        <v>6.25E-2</v>
      </c>
    </row>
    <row r="231" spans="1:7">
      <c r="A231">
        <v>221</v>
      </c>
      <c r="B231">
        <f t="shared" si="18"/>
        <v>0</v>
      </c>
      <c r="C231" s="10"/>
      <c r="D231" s="10"/>
      <c r="E231">
        <f t="shared" si="17"/>
        <v>0.25</v>
      </c>
      <c r="F231">
        <f t="shared" si="19"/>
        <v>-0.25</v>
      </c>
      <c r="G231">
        <f t="shared" si="20"/>
        <v>6.25E-2</v>
      </c>
    </row>
    <row r="232" spans="1:7">
      <c r="A232">
        <v>222</v>
      </c>
      <c r="B232">
        <f t="shared" si="18"/>
        <v>0</v>
      </c>
      <c r="C232" s="10"/>
      <c r="D232" s="10"/>
      <c r="E232">
        <f t="shared" si="17"/>
        <v>0.25</v>
      </c>
      <c r="F232">
        <f t="shared" si="19"/>
        <v>-0.25</v>
      </c>
      <c r="G232">
        <f t="shared" si="20"/>
        <v>6.25E-2</v>
      </c>
    </row>
    <row r="233" spans="1:7">
      <c r="A233">
        <v>223</v>
      </c>
      <c r="B233">
        <f t="shared" si="18"/>
        <v>0</v>
      </c>
      <c r="C233" s="10"/>
      <c r="D233" s="10"/>
      <c r="E233">
        <f t="shared" si="17"/>
        <v>0.25</v>
      </c>
      <c r="F233">
        <f t="shared" si="19"/>
        <v>-0.25</v>
      </c>
      <c r="G233">
        <f t="shared" si="20"/>
        <v>6.25E-2</v>
      </c>
    </row>
    <row r="234" spans="1:7">
      <c r="A234">
        <v>224</v>
      </c>
      <c r="B234">
        <f t="shared" si="18"/>
        <v>0</v>
      </c>
      <c r="C234" s="10"/>
      <c r="D234" s="10"/>
      <c r="E234">
        <f t="shared" si="17"/>
        <v>0.25</v>
      </c>
      <c r="F234">
        <f t="shared" si="19"/>
        <v>-0.25</v>
      </c>
      <c r="G234">
        <f t="shared" si="20"/>
        <v>6.25E-2</v>
      </c>
    </row>
    <row r="235" spans="1:7">
      <c r="A235">
        <v>225</v>
      </c>
      <c r="B235">
        <f t="shared" si="18"/>
        <v>0</v>
      </c>
      <c r="C235" s="10"/>
      <c r="D235" s="10"/>
      <c r="E235">
        <f t="shared" si="17"/>
        <v>0.25</v>
      </c>
      <c r="F235">
        <f t="shared" si="19"/>
        <v>-0.25</v>
      </c>
      <c r="G235">
        <f t="shared" si="20"/>
        <v>6.25E-2</v>
      </c>
    </row>
    <row r="236" spans="1:7">
      <c r="A236">
        <v>226</v>
      </c>
      <c r="B236">
        <f t="shared" si="18"/>
        <v>0</v>
      </c>
      <c r="C236" s="10"/>
      <c r="D236" s="10"/>
      <c r="E236">
        <f t="shared" si="17"/>
        <v>0.25</v>
      </c>
      <c r="F236">
        <f t="shared" si="19"/>
        <v>-0.25</v>
      </c>
      <c r="G236">
        <f t="shared" si="20"/>
        <v>6.25E-2</v>
      </c>
    </row>
    <row r="237" spans="1:7">
      <c r="A237">
        <v>227</v>
      </c>
      <c r="B237">
        <f t="shared" si="18"/>
        <v>0</v>
      </c>
      <c r="C237" s="10"/>
      <c r="D237" s="10"/>
      <c r="E237">
        <f t="shared" si="17"/>
        <v>0.25</v>
      </c>
      <c r="F237">
        <f t="shared" si="19"/>
        <v>-0.25</v>
      </c>
      <c r="G237">
        <f t="shared" si="20"/>
        <v>6.25E-2</v>
      </c>
    </row>
    <row r="238" spans="1:7">
      <c r="A238">
        <v>228</v>
      </c>
      <c r="B238">
        <f t="shared" si="18"/>
        <v>0</v>
      </c>
      <c r="C238" s="10"/>
      <c r="D238" s="10"/>
      <c r="E238">
        <f t="shared" si="17"/>
        <v>0.25</v>
      </c>
      <c r="F238">
        <f t="shared" si="19"/>
        <v>-0.25</v>
      </c>
      <c r="G238">
        <f t="shared" si="20"/>
        <v>6.25E-2</v>
      </c>
    </row>
    <row r="239" spans="1:7">
      <c r="A239">
        <v>229</v>
      </c>
      <c r="B239">
        <f t="shared" si="18"/>
        <v>0</v>
      </c>
      <c r="C239" s="10"/>
      <c r="D239" s="10"/>
      <c r="E239">
        <f t="shared" si="17"/>
        <v>0.25</v>
      </c>
      <c r="F239">
        <f t="shared" si="19"/>
        <v>-0.25</v>
      </c>
      <c r="G239">
        <f t="shared" si="20"/>
        <v>6.25E-2</v>
      </c>
    </row>
    <row r="240" spans="1:7">
      <c r="A240">
        <v>230</v>
      </c>
      <c r="B240">
        <f t="shared" si="18"/>
        <v>0</v>
      </c>
      <c r="C240" s="10"/>
      <c r="D240" s="10"/>
      <c r="E240">
        <f t="shared" si="17"/>
        <v>0.25</v>
      </c>
      <c r="F240">
        <f t="shared" si="19"/>
        <v>-0.25</v>
      </c>
      <c r="G240">
        <f t="shared" si="20"/>
        <v>6.25E-2</v>
      </c>
    </row>
    <row r="241" spans="1:7">
      <c r="A241">
        <v>231</v>
      </c>
      <c r="B241">
        <f t="shared" si="18"/>
        <v>0</v>
      </c>
      <c r="C241" s="10"/>
      <c r="D241" s="10"/>
      <c r="E241">
        <f t="shared" si="17"/>
        <v>0.25</v>
      </c>
      <c r="F241">
        <f t="shared" si="19"/>
        <v>-0.25</v>
      </c>
      <c r="G241">
        <f t="shared" si="20"/>
        <v>6.25E-2</v>
      </c>
    </row>
    <row r="242" spans="1:7">
      <c r="A242">
        <v>232</v>
      </c>
      <c r="B242">
        <f t="shared" si="18"/>
        <v>0</v>
      </c>
      <c r="C242" s="10"/>
      <c r="D242" s="10"/>
      <c r="E242">
        <f t="shared" si="17"/>
        <v>0.25</v>
      </c>
      <c r="F242">
        <f t="shared" si="19"/>
        <v>-0.25</v>
      </c>
      <c r="G242">
        <f t="shared" si="20"/>
        <v>6.25E-2</v>
      </c>
    </row>
    <row r="243" spans="1:7">
      <c r="A243">
        <v>233</v>
      </c>
      <c r="B243">
        <f t="shared" si="18"/>
        <v>0</v>
      </c>
      <c r="C243" s="10"/>
      <c r="D243" s="10"/>
      <c r="E243">
        <f t="shared" si="17"/>
        <v>0.25</v>
      </c>
      <c r="F243">
        <f t="shared" si="19"/>
        <v>-0.25</v>
      </c>
      <c r="G243">
        <f t="shared" si="20"/>
        <v>6.25E-2</v>
      </c>
    </row>
    <row r="244" spans="1:7">
      <c r="A244">
        <v>234</v>
      </c>
      <c r="B244">
        <f t="shared" si="18"/>
        <v>0</v>
      </c>
      <c r="C244" s="10"/>
      <c r="D244" s="10"/>
      <c r="E244">
        <f t="shared" si="17"/>
        <v>0.25</v>
      </c>
      <c r="F244">
        <f t="shared" si="19"/>
        <v>-0.25</v>
      </c>
      <c r="G244">
        <f t="shared" si="20"/>
        <v>6.25E-2</v>
      </c>
    </row>
    <row r="245" spans="1:7">
      <c r="A245">
        <v>235</v>
      </c>
      <c r="B245">
        <f t="shared" si="18"/>
        <v>0</v>
      </c>
      <c r="C245" s="10"/>
      <c r="D245" s="10"/>
      <c r="E245">
        <f t="shared" si="17"/>
        <v>0.25</v>
      </c>
      <c r="F245">
        <f t="shared" si="19"/>
        <v>-0.25</v>
      </c>
      <c r="G245">
        <f t="shared" si="20"/>
        <v>6.25E-2</v>
      </c>
    </row>
    <row r="246" spans="1:7">
      <c r="A246">
        <v>236</v>
      </c>
      <c r="B246">
        <f t="shared" si="18"/>
        <v>0</v>
      </c>
      <c r="C246" s="10"/>
      <c r="D246" s="10"/>
      <c r="E246">
        <f t="shared" si="17"/>
        <v>0.25</v>
      </c>
      <c r="F246">
        <f t="shared" si="19"/>
        <v>-0.25</v>
      </c>
      <c r="G246">
        <f t="shared" si="20"/>
        <v>6.25E-2</v>
      </c>
    </row>
    <row r="247" spans="1:7">
      <c r="A247">
        <v>237</v>
      </c>
      <c r="B247">
        <f t="shared" si="18"/>
        <v>0</v>
      </c>
      <c r="C247" s="10"/>
      <c r="D247" s="10"/>
      <c r="E247">
        <f t="shared" si="17"/>
        <v>0.25</v>
      </c>
      <c r="F247">
        <f t="shared" si="19"/>
        <v>-0.25</v>
      </c>
      <c r="G247">
        <f t="shared" si="20"/>
        <v>6.25E-2</v>
      </c>
    </row>
    <row r="248" spans="1:7">
      <c r="A248">
        <v>238</v>
      </c>
      <c r="B248">
        <f t="shared" si="18"/>
        <v>0</v>
      </c>
      <c r="C248" s="10"/>
      <c r="D248" s="10"/>
      <c r="E248">
        <f t="shared" si="17"/>
        <v>0.25</v>
      </c>
      <c r="F248">
        <f t="shared" si="19"/>
        <v>-0.25</v>
      </c>
      <c r="G248">
        <f t="shared" si="20"/>
        <v>6.25E-2</v>
      </c>
    </row>
    <row r="249" spans="1:7">
      <c r="A249">
        <v>239</v>
      </c>
      <c r="B249">
        <f t="shared" si="18"/>
        <v>0</v>
      </c>
      <c r="C249" s="10"/>
      <c r="D249" s="10"/>
      <c r="E249">
        <f t="shared" si="17"/>
        <v>0.25</v>
      </c>
      <c r="F249">
        <f t="shared" si="19"/>
        <v>-0.25</v>
      </c>
      <c r="G249">
        <f t="shared" si="20"/>
        <v>6.25E-2</v>
      </c>
    </row>
    <row r="250" spans="1:7">
      <c r="A250">
        <v>240</v>
      </c>
      <c r="B250">
        <f t="shared" si="18"/>
        <v>0</v>
      </c>
      <c r="C250" s="10"/>
      <c r="D250" s="10"/>
      <c r="E250">
        <f t="shared" si="17"/>
        <v>0.25</v>
      </c>
      <c r="F250">
        <f t="shared" si="19"/>
        <v>-0.25</v>
      </c>
      <c r="G250">
        <f t="shared" si="20"/>
        <v>6.25E-2</v>
      </c>
    </row>
    <row r="251" spans="1:7">
      <c r="A251">
        <v>241</v>
      </c>
      <c r="B251">
        <f t="shared" si="18"/>
        <v>0</v>
      </c>
      <c r="C251" s="10"/>
      <c r="D251" s="10"/>
      <c r="E251">
        <f t="shared" si="17"/>
        <v>0.25</v>
      </c>
      <c r="F251">
        <f t="shared" si="19"/>
        <v>-0.25</v>
      </c>
      <c r="G251">
        <f t="shared" si="20"/>
        <v>6.25E-2</v>
      </c>
    </row>
    <row r="252" spans="1:7">
      <c r="A252">
        <v>242</v>
      </c>
      <c r="B252">
        <f t="shared" si="18"/>
        <v>0</v>
      </c>
      <c r="C252" s="10"/>
      <c r="D252" s="10"/>
      <c r="E252">
        <f t="shared" si="17"/>
        <v>0.25</v>
      </c>
      <c r="F252">
        <f t="shared" si="19"/>
        <v>-0.25</v>
      </c>
      <c r="G252">
        <f t="shared" si="20"/>
        <v>6.25E-2</v>
      </c>
    </row>
    <row r="253" spans="1:7">
      <c r="A253">
        <v>243</v>
      </c>
      <c r="B253">
        <f t="shared" si="18"/>
        <v>0</v>
      </c>
      <c r="C253" s="10"/>
      <c r="D253" s="10"/>
      <c r="E253">
        <f t="shared" si="17"/>
        <v>0.25</v>
      </c>
      <c r="F253">
        <f t="shared" si="19"/>
        <v>-0.25</v>
      </c>
      <c r="G253">
        <f t="shared" si="20"/>
        <v>6.25E-2</v>
      </c>
    </row>
    <row r="254" spans="1:7">
      <c r="A254">
        <v>244</v>
      </c>
      <c r="B254">
        <f t="shared" si="18"/>
        <v>0</v>
      </c>
      <c r="C254" s="10"/>
      <c r="D254" s="10"/>
      <c r="E254">
        <f t="shared" si="17"/>
        <v>0.25</v>
      </c>
      <c r="F254">
        <f t="shared" si="19"/>
        <v>-0.25</v>
      </c>
      <c r="G254">
        <f t="shared" si="20"/>
        <v>6.25E-2</v>
      </c>
    </row>
    <row r="255" spans="1:7">
      <c r="A255">
        <v>245</v>
      </c>
      <c r="B255">
        <f t="shared" si="18"/>
        <v>0</v>
      </c>
      <c r="C255" s="10"/>
      <c r="D255" s="10"/>
      <c r="E255">
        <f t="shared" si="17"/>
        <v>0.25</v>
      </c>
      <c r="F255">
        <f t="shared" si="19"/>
        <v>-0.25</v>
      </c>
      <c r="G255">
        <f t="shared" si="20"/>
        <v>6.25E-2</v>
      </c>
    </row>
    <row r="256" spans="1:7">
      <c r="A256">
        <v>246</v>
      </c>
      <c r="B256">
        <f t="shared" si="18"/>
        <v>0</v>
      </c>
      <c r="C256" s="10"/>
      <c r="D256" s="10"/>
      <c r="E256">
        <f t="shared" si="17"/>
        <v>0.25</v>
      </c>
      <c r="F256">
        <f t="shared" si="19"/>
        <v>-0.25</v>
      </c>
      <c r="G256">
        <f t="shared" si="20"/>
        <v>6.25E-2</v>
      </c>
    </row>
    <row r="257" spans="1:7">
      <c r="A257">
        <v>247</v>
      </c>
      <c r="B257">
        <f t="shared" si="18"/>
        <v>0</v>
      </c>
      <c r="C257" s="10"/>
      <c r="D257" s="10"/>
      <c r="E257">
        <f t="shared" si="17"/>
        <v>0.25</v>
      </c>
      <c r="F257">
        <f t="shared" si="19"/>
        <v>-0.25</v>
      </c>
      <c r="G257">
        <f t="shared" si="20"/>
        <v>6.25E-2</v>
      </c>
    </row>
    <row r="258" spans="1:7">
      <c r="A258">
        <v>248</v>
      </c>
      <c r="B258">
        <f t="shared" si="18"/>
        <v>0</v>
      </c>
      <c r="C258" s="10"/>
      <c r="D258" s="10"/>
      <c r="E258">
        <f t="shared" si="17"/>
        <v>0.25</v>
      </c>
      <c r="F258">
        <f t="shared" si="19"/>
        <v>-0.25</v>
      </c>
      <c r="G258">
        <f t="shared" si="20"/>
        <v>6.25E-2</v>
      </c>
    </row>
    <row r="259" spans="1:7">
      <c r="A259">
        <v>249</v>
      </c>
      <c r="B259">
        <f t="shared" si="18"/>
        <v>0</v>
      </c>
      <c r="C259" s="10"/>
      <c r="D259" s="10"/>
      <c r="E259">
        <f t="shared" si="17"/>
        <v>0.25</v>
      </c>
      <c r="F259">
        <f t="shared" si="19"/>
        <v>-0.25</v>
      </c>
      <c r="G259">
        <f t="shared" si="20"/>
        <v>6.25E-2</v>
      </c>
    </row>
    <row r="260" spans="1:7">
      <c r="A260">
        <v>250</v>
      </c>
      <c r="B260">
        <f t="shared" si="18"/>
        <v>0</v>
      </c>
      <c r="C260" s="10"/>
      <c r="D260" s="10"/>
      <c r="E260">
        <f t="shared" si="17"/>
        <v>0.25</v>
      </c>
      <c r="F260">
        <f t="shared" si="19"/>
        <v>-0.25</v>
      </c>
      <c r="G260">
        <f t="shared" si="20"/>
        <v>6.25E-2</v>
      </c>
    </row>
    <row r="261" spans="1:7">
      <c r="A261">
        <v>251</v>
      </c>
      <c r="B261">
        <f t="shared" si="18"/>
        <v>0</v>
      </c>
      <c r="C261" s="10"/>
      <c r="D261" s="10"/>
      <c r="E261">
        <f t="shared" si="17"/>
        <v>0.25</v>
      </c>
      <c r="F261">
        <f t="shared" si="19"/>
        <v>-0.25</v>
      </c>
      <c r="G261">
        <f t="shared" si="20"/>
        <v>6.25E-2</v>
      </c>
    </row>
    <row r="262" spans="1:7">
      <c r="A262">
        <v>252</v>
      </c>
      <c r="B262">
        <f t="shared" si="18"/>
        <v>0</v>
      </c>
      <c r="C262" s="10"/>
      <c r="D262" s="10"/>
      <c r="E262">
        <f t="shared" si="17"/>
        <v>0.25</v>
      </c>
      <c r="F262">
        <f t="shared" si="19"/>
        <v>-0.25</v>
      </c>
      <c r="G262">
        <f t="shared" si="20"/>
        <v>6.25E-2</v>
      </c>
    </row>
    <row r="263" spans="1:7">
      <c r="A263">
        <v>253</v>
      </c>
      <c r="B263">
        <f t="shared" si="18"/>
        <v>0</v>
      </c>
      <c r="C263" s="10"/>
      <c r="D263" s="10"/>
      <c r="E263">
        <f t="shared" si="17"/>
        <v>0.25</v>
      </c>
      <c r="F263">
        <f t="shared" si="19"/>
        <v>-0.25</v>
      </c>
      <c r="G263">
        <f t="shared" si="20"/>
        <v>6.25E-2</v>
      </c>
    </row>
    <row r="264" spans="1:7">
      <c r="A264">
        <v>254</v>
      </c>
      <c r="B264">
        <f t="shared" si="18"/>
        <v>0</v>
      </c>
      <c r="C264" s="10"/>
      <c r="D264" s="10"/>
      <c r="E264">
        <f t="shared" si="17"/>
        <v>0.25</v>
      </c>
      <c r="F264">
        <f t="shared" si="19"/>
        <v>-0.25</v>
      </c>
      <c r="G264">
        <f t="shared" si="20"/>
        <v>6.25E-2</v>
      </c>
    </row>
    <row r="265" spans="1:7">
      <c r="A265">
        <v>255</v>
      </c>
      <c r="B265">
        <f t="shared" si="18"/>
        <v>0</v>
      </c>
      <c r="C265" s="10"/>
      <c r="D265" s="10"/>
      <c r="E265">
        <f t="shared" si="17"/>
        <v>0.25</v>
      </c>
      <c r="F265">
        <f t="shared" si="19"/>
        <v>-0.25</v>
      </c>
      <c r="G265">
        <f t="shared" si="20"/>
        <v>6.25E-2</v>
      </c>
    </row>
    <row r="266" spans="1:7">
      <c r="A266">
        <v>256</v>
      </c>
      <c r="B266">
        <f t="shared" si="18"/>
        <v>0</v>
      </c>
      <c r="C266" s="10"/>
      <c r="D266" s="10"/>
      <c r="E266">
        <f t="shared" si="17"/>
        <v>0.25</v>
      </c>
      <c r="F266">
        <f t="shared" si="19"/>
        <v>-0.25</v>
      </c>
      <c r="G266">
        <f t="shared" si="20"/>
        <v>6.25E-2</v>
      </c>
    </row>
    <row r="267" spans="1:7">
      <c r="A267">
        <v>257</v>
      </c>
      <c r="B267">
        <f t="shared" si="18"/>
        <v>0</v>
      </c>
      <c r="C267" s="10"/>
      <c r="D267" s="10"/>
      <c r="E267">
        <f t="shared" ref="E267:E330" si="21">BaseAdjust+(ampl1*EXP(-gamma1*C267)+ampl2*EXP(-gamma2*C267)+ampl3*EXP(-gamma3*C267))^2</f>
        <v>0.25</v>
      </c>
      <c r="F267">
        <f t="shared" si="19"/>
        <v>-0.25</v>
      </c>
      <c r="G267">
        <f t="shared" si="20"/>
        <v>6.25E-2</v>
      </c>
    </row>
    <row r="268" spans="1:7">
      <c r="A268">
        <v>258</v>
      </c>
      <c r="B268">
        <f t="shared" ref="B268:B331" si="22">C268/1000</f>
        <v>0</v>
      </c>
      <c r="C268" s="10"/>
      <c r="D268" s="10"/>
      <c r="E268">
        <f t="shared" si="21"/>
        <v>0.25</v>
      </c>
      <c r="F268">
        <f t="shared" ref="F268:F331" si="23">D268-E268</f>
        <v>-0.25</v>
      </c>
      <c r="G268">
        <f t="shared" ref="G268:G331" si="24">F268^2</f>
        <v>6.25E-2</v>
      </c>
    </row>
    <row r="269" spans="1:7">
      <c r="A269">
        <v>259</v>
      </c>
      <c r="B269">
        <f t="shared" si="22"/>
        <v>0</v>
      </c>
      <c r="C269" s="10"/>
      <c r="D269" s="10"/>
      <c r="E269">
        <f t="shared" si="21"/>
        <v>0.25</v>
      </c>
      <c r="F269">
        <f t="shared" si="23"/>
        <v>-0.25</v>
      </c>
      <c r="G269">
        <f t="shared" si="24"/>
        <v>6.25E-2</v>
      </c>
    </row>
    <row r="270" spans="1:7">
      <c r="A270">
        <v>260</v>
      </c>
      <c r="B270">
        <f t="shared" si="22"/>
        <v>0</v>
      </c>
      <c r="C270" s="10"/>
      <c r="D270" s="10"/>
      <c r="E270">
        <f t="shared" si="21"/>
        <v>0.25</v>
      </c>
      <c r="F270">
        <f t="shared" si="23"/>
        <v>-0.25</v>
      </c>
      <c r="G270">
        <f t="shared" si="24"/>
        <v>6.25E-2</v>
      </c>
    </row>
    <row r="271" spans="1:7">
      <c r="A271">
        <v>261</v>
      </c>
      <c r="B271">
        <f t="shared" si="22"/>
        <v>0</v>
      </c>
      <c r="C271" s="10"/>
      <c r="D271" s="10"/>
      <c r="E271">
        <f t="shared" si="21"/>
        <v>0.25</v>
      </c>
      <c r="F271">
        <f t="shared" si="23"/>
        <v>-0.25</v>
      </c>
      <c r="G271">
        <f t="shared" si="24"/>
        <v>6.25E-2</v>
      </c>
    </row>
    <row r="272" spans="1:7">
      <c r="A272">
        <v>262</v>
      </c>
      <c r="B272">
        <f t="shared" si="22"/>
        <v>0</v>
      </c>
      <c r="C272" s="10"/>
      <c r="D272" s="10"/>
      <c r="E272">
        <f t="shared" si="21"/>
        <v>0.25</v>
      </c>
      <c r="F272">
        <f t="shared" si="23"/>
        <v>-0.25</v>
      </c>
      <c r="G272">
        <f t="shared" si="24"/>
        <v>6.25E-2</v>
      </c>
    </row>
    <row r="273" spans="1:7">
      <c r="A273">
        <v>263</v>
      </c>
      <c r="B273">
        <f t="shared" si="22"/>
        <v>0</v>
      </c>
      <c r="C273" s="10"/>
      <c r="D273" s="10"/>
      <c r="E273">
        <f t="shared" si="21"/>
        <v>0.25</v>
      </c>
      <c r="F273">
        <f t="shared" si="23"/>
        <v>-0.25</v>
      </c>
      <c r="G273">
        <f t="shared" si="24"/>
        <v>6.25E-2</v>
      </c>
    </row>
    <row r="274" spans="1:7">
      <c r="A274">
        <v>264</v>
      </c>
      <c r="B274">
        <f t="shared" si="22"/>
        <v>0</v>
      </c>
      <c r="C274" s="10"/>
      <c r="D274" s="10"/>
      <c r="E274">
        <f t="shared" si="21"/>
        <v>0.25</v>
      </c>
      <c r="F274">
        <f t="shared" si="23"/>
        <v>-0.25</v>
      </c>
      <c r="G274">
        <f t="shared" si="24"/>
        <v>6.25E-2</v>
      </c>
    </row>
    <row r="275" spans="1:7">
      <c r="A275">
        <v>265</v>
      </c>
      <c r="B275">
        <f t="shared" si="22"/>
        <v>0</v>
      </c>
      <c r="C275" s="10"/>
      <c r="D275" s="10"/>
      <c r="E275">
        <f t="shared" si="21"/>
        <v>0.25</v>
      </c>
      <c r="F275">
        <f t="shared" si="23"/>
        <v>-0.25</v>
      </c>
      <c r="G275">
        <f t="shared" si="24"/>
        <v>6.25E-2</v>
      </c>
    </row>
    <row r="276" spans="1:7">
      <c r="A276">
        <v>266</v>
      </c>
      <c r="B276">
        <f t="shared" si="22"/>
        <v>0</v>
      </c>
      <c r="C276" s="10"/>
      <c r="D276" s="10"/>
      <c r="E276">
        <f t="shared" si="21"/>
        <v>0.25</v>
      </c>
      <c r="F276">
        <f t="shared" si="23"/>
        <v>-0.25</v>
      </c>
      <c r="G276">
        <f t="shared" si="24"/>
        <v>6.25E-2</v>
      </c>
    </row>
    <row r="277" spans="1:7">
      <c r="A277">
        <v>267</v>
      </c>
      <c r="B277">
        <f t="shared" si="22"/>
        <v>0</v>
      </c>
      <c r="C277" s="10"/>
      <c r="D277" s="10"/>
      <c r="E277">
        <f t="shared" si="21"/>
        <v>0.25</v>
      </c>
      <c r="F277">
        <f t="shared" si="23"/>
        <v>-0.25</v>
      </c>
      <c r="G277">
        <f t="shared" si="24"/>
        <v>6.25E-2</v>
      </c>
    </row>
    <row r="278" spans="1:7">
      <c r="A278">
        <v>268</v>
      </c>
      <c r="B278">
        <f t="shared" si="22"/>
        <v>0</v>
      </c>
      <c r="C278" s="10"/>
      <c r="D278" s="10"/>
      <c r="E278">
        <f t="shared" si="21"/>
        <v>0.25</v>
      </c>
      <c r="F278">
        <f t="shared" si="23"/>
        <v>-0.25</v>
      </c>
      <c r="G278">
        <f t="shared" si="24"/>
        <v>6.25E-2</v>
      </c>
    </row>
    <row r="279" spans="1:7">
      <c r="A279">
        <v>269</v>
      </c>
      <c r="B279">
        <f t="shared" si="22"/>
        <v>0</v>
      </c>
      <c r="C279" s="10"/>
      <c r="D279" s="10"/>
      <c r="E279">
        <f t="shared" si="21"/>
        <v>0.25</v>
      </c>
      <c r="F279">
        <f t="shared" si="23"/>
        <v>-0.25</v>
      </c>
      <c r="G279">
        <f t="shared" si="24"/>
        <v>6.25E-2</v>
      </c>
    </row>
    <row r="280" spans="1:7">
      <c r="A280">
        <v>270</v>
      </c>
      <c r="B280">
        <f t="shared" si="22"/>
        <v>0</v>
      </c>
      <c r="C280" s="10"/>
      <c r="D280" s="10"/>
      <c r="E280">
        <f t="shared" si="21"/>
        <v>0.25</v>
      </c>
      <c r="F280">
        <f t="shared" si="23"/>
        <v>-0.25</v>
      </c>
      <c r="G280">
        <f t="shared" si="24"/>
        <v>6.25E-2</v>
      </c>
    </row>
    <row r="281" spans="1:7">
      <c r="A281">
        <v>271</v>
      </c>
      <c r="B281">
        <f t="shared" si="22"/>
        <v>0</v>
      </c>
      <c r="C281" s="10"/>
      <c r="D281" s="10"/>
      <c r="E281">
        <f t="shared" si="21"/>
        <v>0.25</v>
      </c>
      <c r="F281">
        <f t="shared" si="23"/>
        <v>-0.25</v>
      </c>
      <c r="G281">
        <f t="shared" si="24"/>
        <v>6.25E-2</v>
      </c>
    </row>
    <row r="282" spans="1:7">
      <c r="A282">
        <v>272</v>
      </c>
      <c r="B282">
        <f t="shared" si="22"/>
        <v>0</v>
      </c>
      <c r="C282" s="10"/>
      <c r="D282" s="10"/>
      <c r="E282">
        <f t="shared" si="21"/>
        <v>0.25</v>
      </c>
      <c r="F282">
        <f t="shared" si="23"/>
        <v>-0.25</v>
      </c>
      <c r="G282">
        <f t="shared" si="24"/>
        <v>6.25E-2</v>
      </c>
    </row>
    <row r="283" spans="1:7">
      <c r="A283">
        <v>273</v>
      </c>
      <c r="B283">
        <f t="shared" si="22"/>
        <v>0</v>
      </c>
      <c r="C283" s="10"/>
      <c r="D283" s="10"/>
      <c r="E283">
        <f t="shared" si="21"/>
        <v>0.25</v>
      </c>
      <c r="F283">
        <f t="shared" si="23"/>
        <v>-0.25</v>
      </c>
      <c r="G283">
        <f t="shared" si="24"/>
        <v>6.25E-2</v>
      </c>
    </row>
    <row r="284" spans="1:7">
      <c r="A284">
        <v>274</v>
      </c>
      <c r="B284">
        <f t="shared" si="22"/>
        <v>0</v>
      </c>
      <c r="C284" s="10"/>
      <c r="D284" s="10"/>
      <c r="E284">
        <f t="shared" si="21"/>
        <v>0.25</v>
      </c>
      <c r="F284">
        <f t="shared" si="23"/>
        <v>-0.25</v>
      </c>
      <c r="G284">
        <f t="shared" si="24"/>
        <v>6.25E-2</v>
      </c>
    </row>
    <row r="285" spans="1:7">
      <c r="A285">
        <v>275</v>
      </c>
      <c r="B285">
        <f t="shared" si="22"/>
        <v>0</v>
      </c>
      <c r="C285" s="10"/>
      <c r="D285" s="10"/>
      <c r="E285">
        <f t="shared" si="21"/>
        <v>0.25</v>
      </c>
      <c r="F285">
        <f t="shared" si="23"/>
        <v>-0.25</v>
      </c>
      <c r="G285">
        <f t="shared" si="24"/>
        <v>6.25E-2</v>
      </c>
    </row>
    <row r="286" spans="1:7">
      <c r="A286">
        <v>276</v>
      </c>
      <c r="B286">
        <f t="shared" si="22"/>
        <v>0</v>
      </c>
      <c r="C286" s="10"/>
      <c r="D286" s="10"/>
      <c r="E286">
        <f t="shared" si="21"/>
        <v>0.25</v>
      </c>
      <c r="F286">
        <f t="shared" si="23"/>
        <v>-0.25</v>
      </c>
      <c r="G286">
        <f t="shared" si="24"/>
        <v>6.25E-2</v>
      </c>
    </row>
    <row r="287" spans="1:7">
      <c r="A287">
        <v>277</v>
      </c>
      <c r="B287">
        <f t="shared" si="22"/>
        <v>0</v>
      </c>
      <c r="C287" s="10"/>
      <c r="D287" s="10"/>
      <c r="E287">
        <f t="shared" si="21"/>
        <v>0.25</v>
      </c>
      <c r="F287">
        <f t="shared" si="23"/>
        <v>-0.25</v>
      </c>
      <c r="G287">
        <f t="shared" si="24"/>
        <v>6.25E-2</v>
      </c>
    </row>
    <row r="288" spans="1:7">
      <c r="A288">
        <v>278</v>
      </c>
      <c r="B288">
        <f t="shared" si="22"/>
        <v>0</v>
      </c>
      <c r="C288" s="10"/>
      <c r="D288" s="10"/>
      <c r="E288">
        <f t="shared" si="21"/>
        <v>0.25</v>
      </c>
      <c r="F288">
        <f t="shared" si="23"/>
        <v>-0.25</v>
      </c>
      <c r="G288">
        <f t="shared" si="24"/>
        <v>6.25E-2</v>
      </c>
    </row>
    <row r="289" spans="1:7">
      <c r="A289">
        <v>279</v>
      </c>
      <c r="B289">
        <f t="shared" si="22"/>
        <v>0</v>
      </c>
      <c r="C289" s="10"/>
      <c r="D289" s="10"/>
      <c r="E289">
        <f t="shared" si="21"/>
        <v>0.25</v>
      </c>
      <c r="F289">
        <f t="shared" si="23"/>
        <v>-0.25</v>
      </c>
      <c r="G289">
        <f t="shared" si="24"/>
        <v>6.25E-2</v>
      </c>
    </row>
    <row r="290" spans="1:7">
      <c r="A290">
        <v>280</v>
      </c>
      <c r="B290">
        <f t="shared" si="22"/>
        <v>0</v>
      </c>
      <c r="C290" s="10"/>
      <c r="D290" s="10"/>
      <c r="E290">
        <f t="shared" si="21"/>
        <v>0.25</v>
      </c>
      <c r="F290">
        <f t="shared" si="23"/>
        <v>-0.25</v>
      </c>
      <c r="G290">
        <f t="shared" si="24"/>
        <v>6.25E-2</v>
      </c>
    </row>
    <row r="291" spans="1:7">
      <c r="A291">
        <v>281</v>
      </c>
      <c r="B291">
        <f t="shared" si="22"/>
        <v>0</v>
      </c>
      <c r="C291" s="10"/>
      <c r="D291" s="10"/>
      <c r="E291">
        <f t="shared" si="21"/>
        <v>0.25</v>
      </c>
      <c r="F291">
        <f t="shared" si="23"/>
        <v>-0.25</v>
      </c>
      <c r="G291">
        <f t="shared" si="24"/>
        <v>6.25E-2</v>
      </c>
    </row>
    <row r="292" spans="1:7">
      <c r="A292">
        <v>282</v>
      </c>
      <c r="B292">
        <f t="shared" si="22"/>
        <v>0</v>
      </c>
      <c r="C292" s="10"/>
      <c r="D292" s="10"/>
      <c r="E292">
        <f t="shared" si="21"/>
        <v>0.25</v>
      </c>
      <c r="F292">
        <f t="shared" si="23"/>
        <v>-0.25</v>
      </c>
      <c r="G292">
        <f t="shared" si="24"/>
        <v>6.25E-2</v>
      </c>
    </row>
    <row r="293" spans="1:7">
      <c r="A293">
        <v>283</v>
      </c>
      <c r="B293">
        <f t="shared" si="22"/>
        <v>0</v>
      </c>
      <c r="C293" s="10"/>
      <c r="D293" s="10"/>
      <c r="E293">
        <f t="shared" si="21"/>
        <v>0.25</v>
      </c>
      <c r="F293">
        <f t="shared" si="23"/>
        <v>-0.25</v>
      </c>
      <c r="G293">
        <f t="shared" si="24"/>
        <v>6.25E-2</v>
      </c>
    </row>
    <row r="294" spans="1:7">
      <c r="A294">
        <v>284</v>
      </c>
      <c r="B294">
        <f t="shared" si="22"/>
        <v>0</v>
      </c>
      <c r="C294" s="10"/>
      <c r="D294" s="10"/>
      <c r="E294">
        <f t="shared" si="21"/>
        <v>0.25</v>
      </c>
      <c r="F294">
        <f t="shared" si="23"/>
        <v>-0.25</v>
      </c>
      <c r="G294">
        <f t="shared" si="24"/>
        <v>6.25E-2</v>
      </c>
    </row>
    <row r="295" spans="1:7">
      <c r="A295">
        <v>285</v>
      </c>
      <c r="B295">
        <f t="shared" si="22"/>
        <v>0</v>
      </c>
      <c r="C295" s="10"/>
      <c r="D295" s="10"/>
      <c r="E295">
        <f t="shared" si="21"/>
        <v>0.25</v>
      </c>
      <c r="F295">
        <f t="shared" si="23"/>
        <v>-0.25</v>
      </c>
      <c r="G295">
        <f t="shared" si="24"/>
        <v>6.25E-2</v>
      </c>
    </row>
    <row r="296" spans="1:7">
      <c r="A296">
        <v>286</v>
      </c>
      <c r="B296">
        <f t="shared" si="22"/>
        <v>0</v>
      </c>
      <c r="C296" s="10"/>
      <c r="D296" s="10"/>
      <c r="E296">
        <f t="shared" si="21"/>
        <v>0.25</v>
      </c>
      <c r="F296">
        <f t="shared" si="23"/>
        <v>-0.25</v>
      </c>
      <c r="G296">
        <f t="shared" si="24"/>
        <v>6.25E-2</v>
      </c>
    </row>
    <row r="297" spans="1:7">
      <c r="A297">
        <v>287</v>
      </c>
      <c r="B297">
        <f t="shared" si="22"/>
        <v>0</v>
      </c>
      <c r="C297" s="10"/>
      <c r="D297" s="10"/>
      <c r="E297">
        <f t="shared" si="21"/>
        <v>0.25</v>
      </c>
      <c r="F297">
        <f t="shared" si="23"/>
        <v>-0.25</v>
      </c>
      <c r="G297">
        <f t="shared" si="24"/>
        <v>6.25E-2</v>
      </c>
    </row>
    <row r="298" spans="1:7">
      <c r="A298">
        <v>288</v>
      </c>
      <c r="B298">
        <f t="shared" si="22"/>
        <v>0</v>
      </c>
      <c r="C298" s="10"/>
      <c r="D298" s="10"/>
      <c r="E298">
        <f t="shared" si="21"/>
        <v>0.25</v>
      </c>
      <c r="F298">
        <f t="shared" si="23"/>
        <v>-0.25</v>
      </c>
      <c r="G298">
        <f t="shared" si="24"/>
        <v>6.25E-2</v>
      </c>
    </row>
    <row r="299" spans="1:7">
      <c r="A299">
        <v>289</v>
      </c>
      <c r="B299">
        <f t="shared" si="22"/>
        <v>0</v>
      </c>
      <c r="C299" s="10"/>
      <c r="D299" s="10"/>
      <c r="E299">
        <f t="shared" si="21"/>
        <v>0.25</v>
      </c>
      <c r="F299">
        <f t="shared" si="23"/>
        <v>-0.25</v>
      </c>
      <c r="G299">
        <f t="shared" si="24"/>
        <v>6.25E-2</v>
      </c>
    </row>
    <row r="300" spans="1:7">
      <c r="A300">
        <v>290</v>
      </c>
      <c r="B300">
        <f t="shared" si="22"/>
        <v>0</v>
      </c>
      <c r="C300" s="10"/>
      <c r="D300" s="10"/>
      <c r="E300">
        <f t="shared" si="21"/>
        <v>0.25</v>
      </c>
      <c r="F300">
        <f t="shared" si="23"/>
        <v>-0.25</v>
      </c>
      <c r="G300">
        <f t="shared" si="24"/>
        <v>6.25E-2</v>
      </c>
    </row>
    <row r="301" spans="1:7">
      <c r="A301">
        <v>291</v>
      </c>
      <c r="B301">
        <f t="shared" si="22"/>
        <v>0</v>
      </c>
      <c r="C301" s="10"/>
      <c r="D301" s="10"/>
      <c r="E301">
        <f t="shared" si="21"/>
        <v>0.25</v>
      </c>
      <c r="F301">
        <f t="shared" si="23"/>
        <v>-0.25</v>
      </c>
      <c r="G301">
        <f t="shared" si="24"/>
        <v>6.25E-2</v>
      </c>
    </row>
    <row r="302" spans="1:7">
      <c r="A302">
        <v>292</v>
      </c>
      <c r="B302">
        <f t="shared" si="22"/>
        <v>0</v>
      </c>
      <c r="C302" s="10"/>
      <c r="D302" s="10"/>
      <c r="E302">
        <f t="shared" si="21"/>
        <v>0.25</v>
      </c>
      <c r="F302">
        <f t="shared" si="23"/>
        <v>-0.25</v>
      </c>
      <c r="G302">
        <f t="shared" si="24"/>
        <v>6.25E-2</v>
      </c>
    </row>
    <row r="303" spans="1:7">
      <c r="A303">
        <v>293</v>
      </c>
      <c r="B303">
        <f t="shared" si="22"/>
        <v>0</v>
      </c>
      <c r="C303" s="10"/>
      <c r="D303" s="10"/>
      <c r="E303">
        <f t="shared" si="21"/>
        <v>0.25</v>
      </c>
      <c r="F303">
        <f t="shared" si="23"/>
        <v>-0.25</v>
      </c>
      <c r="G303">
        <f t="shared" si="24"/>
        <v>6.25E-2</v>
      </c>
    </row>
    <row r="304" spans="1:7">
      <c r="A304">
        <v>294</v>
      </c>
      <c r="B304">
        <f t="shared" si="22"/>
        <v>0</v>
      </c>
      <c r="C304" s="10"/>
      <c r="D304" s="10"/>
      <c r="E304">
        <f t="shared" si="21"/>
        <v>0.25</v>
      </c>
      <c r="F304">
        <f t="shared" si="23"/>
        <v>-0.25</v>
      </c>
      <c r="G304">
        <f t="shared" si="24"/>
        <v>6.25E-2</v>
      </c>
    </row>
    <row r="305" spans="1:7">
      <c r="A305">
        <v>295</v>
      </c>
      <c r="B305">
        <f t="shared" si="22"/>
        <v>0</v>
      </c>
      <c r="C305" s="10"/>
      <c r="D305" s="10"/>
      <c r="E305">
        <f t="shared" si="21"/>
        <v>0.25</v>
      </c>
      <c r="F305">
        <f t="shared" si="23"/>
        <v>-0.25</v>
      </c>
      <c r="G305">
        <f t="shared" si="24"/>
        <v>6.25E-2</v>
      </c>
    </row>
    <row r="306" spans="1:7">
      <c r="A306">
        <v>296</v>
      </c>
      <c r="B306">
        <f t="shared" si="22"/>
        <v>0</v>
      </c>
      <c r="C306" s="10"/>
      <c r="D306" s="10"/>
      <c r="E306">
        <f t="shared" si="21"/>
        <v>0.25</v>
      </c>
      <c r="F306">
        <f t="shared" si="23"/>
        <v>-0.25</v>
      </c>
      <c r="G306">
        <f t="shared" si="24"/>
        <v>6.25E-2</v>
      </c>
    </row>
    <row r="307" spans="1:7">
      <c r="A307">
        <v>297</v>
      </c>
      <c r="B307">
        <f t="shared" si="22"/>
        <v>0</v>
      </c>
      <c r="C307" s="10"/>
      <c r="D307" s="10"/>
      <c r="E307">
        <f t="shared" si="21"/>
        <v>0.25</v>
      </c>
      <c r="F307">
        <f t="shared" si="23"/>
        <v>-0.25</v>
      </c>
      <c r="G307">
        <f t="shared" si="24"/>
        <v>6.25E-2</v>
      </c>
    </row>
    <row r="308" spans="1:7">
      <c r="A308">
        <v>298</v>
      </c>
      <c r="B308">
        <f t="shared" si="22"/>
        <v>0</v>
      </c>
      <c r="C308" s="10"/>
      <c r="D308" s="10"/>
      <c r="E308">
        <f t="shared" si="21"/>
        <v>0.25</v>
      </c>
      <c r="F308">
        <f t="shared" si="23"/>
        <v>-0.25</v>
      </c>
      <c r="G308">
        <f t="shared" si="24"/>
        <v>6.25E-2</v>
      </c>
    </row>
    <row r="309" spans="1:7">
      <c r="A309">
        <v>299</v>
      </c>
      <c r="B309">
        <f t="shared" si="22"/>
        <v>0</v>
      </c>
      <c r="C309" s="10"/>
      <c r="D309" s="10"/>
      <c r="E309">
        <f t="shared" si="21"/>
        <v>0.25</v>
      </c>
      <c r="F309">
        <f t="shared" si="23"/>
        <v>-0.25</v>
      </c>
      <c r="G309">
        <f t="shared" si="24"/>
        <v>6.25E-2</v>
      </c>
    </row>
    <row r="310" spans="1:7">
      <c r="A310">
        <v>300</v>
      </c>
      <c r="B310">
        <f t="shared" si="22"/>
        <v>0</v>
      </c>
      <c r="C310" s="10"/>
      <c r="D310" s="10"/>
      <c r="E310">
        <f t="shared" si="21"/>
        <v>0.25</v>
      </c>
      <c r="F310">
        <f t="shared" si="23"/>
        <v>-0.25</v>
      </c>
      <c r="G310">
        <f t="shared" si="24"/>
        <v>6.25E-2</v>
      </c>
    </row>
    <row r="311" spans="1:7">
      <c r="A311">
        <v>301</v>
      </c>
      <c r="B311">
        <f t="shared" si="22"/>
        <v>0</v>
      </c>
      <c r="C311" s="10"/>
      <c r="D311" s="10"/>
      <c r="E311">
        <f t="shared" si="21"/>
        <v>0.25</v>
      </c>
      <c r="F311">
        <f t="shared" si="23"/>
        <v>-0.25</v>
      </c>
      <c r="G311">
        <f t="shared" si="24"/>
        <v>6.25E-2</v>
      </c>
    </row>
    <row r="312" spans="1:7">
      <c r="A312">
        <v>302</v>
      </c>
      <c r="B312">
        <f t="shared" si="22"/>
        <v>0</v>
      </c>
      <c r="C312" s="10"/>
      <c r="D312" s="10"/>
      <c r="E312">
        <f t="shared" si="21"/>
        <v>0.25</v>
      </c>
      <c r="F312">
        <f t="shared" si="23"/>
        <v>-0.25</v>
      </c>
      <c r="G312">
        <f t="shared" si="24"/>
        <v>6.25E-2</v>
      </c>
    </row>
    <row r="313" spans="1:7">
      <c r="A313">
        <v>303</v>
      </c>
      <c r="B313">
        <f t="shared" si="22"/>
        <v>0</v>
      </c>
      <c r="C313" s="10"/>
      <c r="D313" s="10"/>
      <c r="E313">
        <f t="shared" si="21"/>
        <v>0.25</v>
      </c>
      <c r="F313">
        <f t="shared" si="23"/>
        <v>-0.25</v>
      </c>
      <c r="G313">
        <f t="shared" si="24"/>
        <v>6.25E-2</v>
      </c>
    </row>
    <row r="314" spans="1:7">
      <c r="A314">
        <v>304</v>
      </c>
      <c r="B314">
        <f t="shared" si="22"/>
        <v>0</v>
      </c>
      <c r="C314" s="10"/>
      <c r="D314" s="10"/>
      <c r="E314">
        <f t="shared" si="21"/>
        <v>0.25</v>
      </c>
      <c r="F314">
        <f t="shared" si="23"/>
        <v>-0.25</v>
      </c>
      <c r="G314">
        <f t="shared" si="24"/>
        <v>6.25E-2</v>
      </c>
    </row>
    <row r="315" spans="1:7">
      <c r="A315">
        <v>305</v>
      </c>
      <c r="B315">
        <f t="shared" si="22"/>
        <v>0</v>
      </c>
      <c r="C315" s="10"/>
      <c r="D315" s="10"/>
      <c r="E315">
        <f t="shared" si="21"/>
        <v>0.25</v>
      </c>
      <c r="F315">
        <f t="shared" si="23"/>
        <v>-0.25</v>
      </c>
      <c r="G315">
        <f t="shared" si="24"/>
        <v>6.25E-2</v>
      </c>
    </row>
    <row r="316" spans="1:7">
      <c r="A316">
        <v>306</v>
      </c>
      <c r="B316">
        <f t="shared" si="22"/>
        <v>0</v>
      </c>
      <c r="C316" s="10"/>
      <c r="D316" s="10"/>
      <c r="E316">
        <f t="shared" si="21"/>
        <v>0.25</v>
      </c>
      <c r="F316">
        <f t="shared" si="23"/>
        <v>-0.25</v>
      </c>
      <c r="G316">
        <f t="shared" si="24"/>
        <v>6.25E-2</v>
      </c>
    </row>
    <row r="317" spans="1:7">
      <c r="A317">
        <v>307</v>
      </c>
      <c r="B317">
        <f t="shared" si="22"/>
        <v>0</v>
      </c>
      <c r="C317" s="10"/>
      <c r="D317" s="10"/>
      <c r="E317">
        <f t="shared" si="21"/>
        <v>0.25</v>
      </c>
      <c r="F317">
        <f t="shared" si="23"/>
        <v>-0.25</v>
      </c>
      <c r="G317">
        <f t="shared" si="24"/>
        <v>6.25E-2</v>
      </c>
    </row>
    <row r="318" spans="1:7">
      <c r="A318">
        <v>308</v>
      </c>
      <c r="B318">
        <f t="shared" si="22"/>
        <v>0</v>
      </c>
      <c r="C318" s="10"/>
      <c r="D318" s="10"/>
      <c r="E318">
        <f t="shared" si="21"/>
        <v>0.25</v>
      </c>
      <c r="F318">
        <f t="shared" si="23"/>
        <v>-0.25</v>
      </c>
      <c r="G318">
        <f t="shared" si="24"/>
        <v>6.25E-2</v>
      </c>
    </row>
    <row r="319" spans="1:7">
      <c r="A319">
        <v>309</v>
      </c>
      <c r="B319">
        <f t="shared" si="22"/>
        <v>0</v>
      </c>
      <c r="C319" s="10"/>
      <c r="D319" s="10"/>
      <c r="E319">
        <f t="shared" si="21"/>
        <v>0.25</v>
      </c>
      <c r="F319">
        <f t="shared" si="23"/>
        <v>-0.25</v>
      </c>
      <c r="G319">
        <f t="shared" si="24"/>
        <v>6.25E-2</v>
      </c>
    </row>
    <row r="320" spans="1:7">
      <c r="A320">
        <v>310</v>
      </c>
      <c r="B320">
        <f t="shared" si="22"/>
        <v>0</v>
      </c>
      <c r="C320" s="10"/>
      <c r="D320" s="10"/>
      <c r="E320">
        <f t="shared" si="21"/>
        <v>0.25</v>
      </c>
      <c r="F320">
        <f t="shared" si="23"/>
        <v>-0.25</v>
      </c>
      <c r="G320">
        <f t="shared" si="24"/>
        <v>6.25E-2</v>
      </c>
    </row>
    <row r="321" spans="1:7">
      <c r="A321">
        <v>311</v>
      </c>
      <c r="B321">
        <f t="shared" si="22"/>
        <v>0</v>
      </c>
      <c r="C321" s="10"/>
      <c r="D321" s="10"/>
      <c r="E321">
        <f t="shared" si="21"/>
        <v>0.25</v>
      </c>
      <c r="F321">
        <f t="shared" si="23"/>
        <v>-0.25</v>
      </c>
      <c r="G321">
        <f t="shared" si="24"/>
        <v>6.25E-2</v>
      </c>
    </row>
    <row r="322" spans="1:7">
      <c r="A322">
        <v>312</v>
      </c>
      <c r="B322">
        <f t="shared" si="22"/>
        <v>0</v>
      </c>
      <c r="C322" s="10"/>
      <c r="D322" s="10"/>
      <c r="E322">
        <f t="shared" si="21"/>
        <v>0.25</v>
      </c>
      <c r="F322">
        <f t="shared" si="23"/>
        <v>-0.25</v>
      </c>
      <c r="G322">
        <f t="shared" si="24"/>
        <v>6.25E-2</v>
      </c>
    </row>
    <row r="323" spans="1:7">
      <c r="A323">
        <v>313</v>
      </c>
      <c r="B323">
        <f t="shared" si="22"/>
        <v>0</v>
      </c>
      <c r="C323" s="10"/>
      <c r="D323" s="10"/>
      <c r="E323">
        <f t="shared" si="21"/>
        <v>0.25</v>
      </c>
      <c r="F323">
        <f t="shared" si="23"/>
        <v>-0.25</v>
      </c>
      <c r="G323">
        <f t="shared" si="24"/>
        <v>6.25E-2</v>
      </c>
    </row>
    <row r="324" spans="1:7">
      <c r="A324">
        <v>314</v>
      </c>
      <c r="B324">
        <f t="shared" si="22"/>
        <v>0</v>
      </c>
      <c r="C324" s="10"/>
      <c r="D324" s="10"/>
      <c r="E324">
        <f t="shared" si="21"/>
        <v>0.25</v>
      </c>
      <c r="F324">
        <f t="shared" si="23"/>
        <v>-0.25</v>
      </c>
      <c r="G324">
        <f t="shared" si="24"/>
        <v>6.25E-2</v>
      </c>
    </row>
    <row r="325" spans="1:7">
      <c r="A325">
        <v>315</v>
      </c>
      <c r="B325">
        <f t="shared" si="22"/>
        <v>0</v>
      </c>
      <c r="C325" s="10"/>
      <c r="D325" s="10"/>
      <c r="E325">
        <f t="shared" si="21"/>
        <v>0.25</v>
      </c>
      <c r="F325">
        <f t="shared" si="23"/>
        <v>-0.25</v>
      </c>
      <c r="G325">
        <f t="shared" si="24"/>
        <v>6.25E-2</v>
      </c>
    </row>
    <row r="326" spans="1:7">
      <c r="A326">
        <v>316</v>
      </c>
      <c r="B326">
        <f t="shared" si="22"/>
        <v>0</v>
      </c>
      <c r="C326" s="10"/>
      <c r="D326" s="10"/>
      <c r="E326">
        <f t="shared" si="21"/>
        <v>0.25</v>
      </c>
      <c r="F326">
        <f t="shared" si="23"/>
        <v>-0.25</v>
      </c>
      <c r="G326">
        <f t="shared" si="24"/>
        <v>6.25E-2</v>
      </c>
    </row>
    <row r="327" spans="1:7">
      <c r="A327">
        <v>317</v>
      </c>
      <c r="B327">
        <f t="shared" si="22"/>
        <v>0</v>
      </c>
      <c r="C327" s="10"/>
      <c r="D327" s="10"/>
      <c r="E327">
        <f t="shared" si="21"/>
        <v>0.25</v>
      </c>
      <c r="F327">
        <f t="shared" si="23"/>
        <v>-0.25</v>
      </c>
      <c r="G327">
        <f t="shared" si="24"/>
        <v>6.25E-2</v>
      </c>
    </row>
    <row r="328" spans="1:7">
      <c r="A328">
        <v>318</v>
      </c>
      <c r="B328">
        <f t="shared" si="22"/>
        <v>0</v>
      </c>
      <c r="C328" s="10"/>
      <c r="D328" s="10"/>
      <c r="E328">
        <f t="shared" si="21"/>
        <v>0.25</v>
      </c>
      <c r="F328">
        <f t="shared" si="23"/>
        <v>-0.25</v>
      </c>
      <c r="G328">
        <f t="shared" si="24"/>
        <v>6.25E-2</v>
      </c>
    </row>
    <row r="329" spans="1:7">
      <c r="A329">
        <v>319</v>
      </c>
      <c r="B329">
        <f t="shared" si="22"/>
        <v>0</v>
      </c>
      <c r="C329" s="10"/>
      <c r="D329" s="10"/>
      <c r="E329">
        <f t="shared" si="21"/>
        <v>0.25</v>
      </c>
      <c r="F329">
        <f t="shared" si="23"/>
        <v>-0.25</v>
      </c>
      <c r="G329">
        <f t="shared" si="24"/>
        <v>6.25E-2</v>
      </c>
    </row>
    <row r="330" spans="1:7">
      <c r="A330">
        <v>320</v>
      </c>
      <c r="B330">
        <f t="shared" si="22"/>
        <v>0</v>
      </c>
      <c r="C330" s="10"/>
      <c r="D330" s="10"/>
      <c r="E330">
        <f t="shared" si="21"/>
        <v>0.25</v>
      </c>
      <c r="F330">
        <f t="shared" si="23"/>
        <v>-0.25</v>
      </c>
      <c r="G330">
        <f t="shared" si="24"/>
        <v>6.25E-2</v>
      </c>
    </row>
    <row r="331" spans="1:7">
      <c r="A331">
        <v>321</v>
      </c>
      <c r="B331">
        <f t="shared" si="22"/>
        <v>0</v>
      </c>
      <c r="C331" s="10"/>
      <c r="D331" s="10"/>
      <c r="E331">
        <f t="shared" ref="E331:E394" si="25">BaseAdjust+(ampl1*EXP(-gamma1*C331)+ampl2*EXP(-gamma2*C331)+ampl3*EXP(-gamma3*C331))^2</f>
        <v>0.25</v>
      </c>
      <c r="F331">
        <f t="shared" si="23"/>
        <v>-0.25</v>
      </c>
      <c r="G331">
        <f t="shared" si="24"/>
        <v>6.25E-2</v>
      </c>
    </row>
    <row r="332" spans="1:7">
      <c r="A332">
        <v>322</v>
      </c>
      <c r="B332">
        <f t="shared" ref="B332:B395" si="26">C332/1000</f>
        <v>0</v>
      </c>
      <c r="C332" s="10"/>
      <c r="D332" s="10"/>
      <c r="E332">
        <f t="shared" si="25"/>
        <v>0.25</v>
      </c>
      <c r="F332">
        <f t="shared" ref="F332:F395" si="27">D332-E332</f>
        <v>-0.25</v>
      </c>
      <c r="G332">
        <f t="shared" ref="G332:G395" si="28">F332^2</f>
        <v>6.25E-2</v>
      </c>
    </row>
    <row r="333" spans="1:7">
      <c r="A333">
        <v>323</v>
      </c>
      <c r="B333">
        <f t="shared" si="26"/>
        <v>0</v>
      </c>
      <c r="C333" s="10"/>
      <c r="D333" s="10"/>
      <c r="E333">
        <f t="shared" si="25"/>
        <v>0.25</v>
      </c>
      <c r="F333">
        <f t="shared" si="27"/>
        <v>-0.25</v>
      </c>
      <c r="G333">
        <f t="shared" si="28"/>
        <v>6.25E-2</v>
      </c>
    </row>
    <row r="334" spans="1:7">
      <c r="A334">
        <v>324</v>
      </c>
      <c r="B334">
        <f t="shared" si="26"/>
        <v>0</v>
      </c>
      <c r="C334" s="10"/>
      <c r="D334" s="10"/>
      <c r="E334">
        <f t="shared" si="25"/>
        <v>0.25</v>
      </c>
      <c r="F334">
        <f t="shared" si="27"/>
        <v>-0.25</v>
      </c>
      <c r="G334">
        <f t="shared" si="28"/>
        <v>6.25E-2</v>
      </c>
    </row>
    <row r="335" spans="1:7">
      <c r="A335">
        <v>325</v>
      </c>
      <c r="B335">
        <f t="shared" si="26"/>
        <v>0</v>
      </c>
      <c r="C335" s="10"/>
      <c r="D335" s="10"/>
      <c r="E335">
        <f t="shared" si="25"/>
        <v>0.25</v>
      </c>
      <c r="F335">
        <f t="shared" si="27"/>
        <v>-0.25</v>
      </c>
      <c r="G335">
        <f t="shared" si="28"/>
        <v>6.25E-2</v>
      </c>
    </row>
    <row r="336" spans="1:7">
      <c r="A336">
        <v>326</v>
      </c>
      <c r="B336">
        <f t="shared" si="26"/>
        <v>0</v>
      </c>
      <c r="C336" s="10"/>
      <c r="D336" s="10"/>
      <c r="E336">
        <f t="shared" si="25"/>
        <v>0.25</v>
      </c>
      <c r="F336">
        <f t="shared" si="27"/>
        <v>-0.25</v>
      </c>
      <c r="G336">
        <f t="shared" si="28"/>
        <v>6.25E-2</v>
      </c>
    </row>
    <row r="337" spans="1:7">
      <c r="A337">
        <v>327</v>
      </c>
      <c r="B337">
        <f t="shared" si="26"/>
        <v>0</v>
      </c>
      <c r="C337" s="10"/>
      <c r="D337" s="10"/>
      <c r="E337">
        <f t="shared" si="25"/>
        <v>0.25</v>
      </c>
      <c r="F337">
        <f t="shared" si="27"/>
        <v>-0.25</v>
      </c>
      <c r="G337">
        <f t="shared" si="28"/>
        <v>6.25E-2</v>
      </c>
    </row>
    <row r="338" spans="1:7">
      <c r="A338">
        <v>328</v>
      </c>
      <c r="B338">
        <f t="shared" si="26"/>
        <v>0</v>
      </c>
      <c r="C338" s="10"/>
      <c r="D338" s="10"/>
      <c r="E338">
        <f t="shared" si="25"/>
        <v>0.25</v>
      </c>
      <c r="F338">
        <f t="shared" si="27"/>
        <v>-0.25</v>
      </c>
      <c r="G338">
        <f t="shared" si="28"/>
        <v>6.25E-2</v>
      </c>
    </row>
    <row r="339" spans="1:7">
      <c r="A339">
        <v>329</v>
      </c>
      <c r="B339">
        <f t="shared" si="26"/>
        <v>0</v>
      </c>
      <c r="C339" s="10"/>
      <c r="D339" s="10"/>
      <c r="E339">
        <f t="shared" si="25"/>
        <v>0.25</v>
      </c>
      <c r="F339">
        <f t="shared" si="27"/>
        <v>-0.25</v>
      </c>
      <c r="G339">
        <f t="shared" si="28"/>
        <v>6.25E-2</v>
      </c>
    </row>
    <row r="340" spans="1:7">
      <c r="A340">
        <v>330</v>
      </c>
      <c r="B340">
        <f t="shared" si="26"/>
        <v>0</v>
      </c>
      <c r="C340" s="10"/>
      <c r="D340" s="10"/>
      <c r="E340">
        <f t="shared" si="25"/>
        <v>0.25</v>
      </c>
      <c r="F340">
        <f t="shared" si="27"/>
        <v>-0.25</v>
      </c>
      <c r="G340">
        <f t="shared" si="28"/>
        <v>6.25E-2</v>
      </c>
    </row>
    <row r="341" spans="1:7">
      <c r="A341">
        <v>331</v>
      </c>
      <c r="B341">
        <f t="shared" si="26"/>
        <v>0</v>
      </c>
      <c r="C341" s="10"/>
      <c r="D341" s="10"/>
      <c r="E341">
        <f t="shared" si="25"/>
        <v>0.25</v>
      </c>
      <c r="F341">
        <f t="shared" si="27"/>
        <v>-0.25</v>
      </c>
      <c r="G341">
        <f t="shared" si="28"/>
        <v>6.25E-2</v>
      </c>
    </row>
    <row r="342" spans="1:7">
      <c r="A342">
        <v>332</v>
      </c>
      <c r="B342">
        <f t="shared" si="26"/>
        <v>0</v>
      </c>
      <c r="C342" s="10"/>
      <c r="D342" s="10"/>
      <c r="E342">
        <f t="shared" si="25"/>
        <v>0.25</v>
      </c>
      <c r="F342">
        <f t="shared" si="27"/>
        <v>-0.25</v>
      </c>
      <c r="G342">
        <f t="shared" si="28"/>
        <v>6.25E-2</v>
      </c>
    </row>
    <row r="343" spans="1:7">
      <c r="A343">
        <v>333</v>
      </c>
      <c r="B343">
        <f t="shared" si="26"/>
        <v>0</v>
      </c>
      <c r="C343" s="10"/>
      <c r="D343" s="10"/>
      <c r="E343">
        <f t="shared" si="25"/>
        <v>0.25</v>
      </c>
      <c r="F343">
        <f t="shared" si="27"/>
        <v>-0.25</v>
      </c>
      <c r="G343">
        <f t="shared" si="28"/>
        <v>6.25E-2</v>
      </c>
    </row>
    <row r="344" spans="1:7">
      <c r="A344">
        <v>334</v>
      </c>
      <c r="B344">
        <f t="shared" si="26"/>
        <v>0</v>
      </c>
      <c r="C344" s="10"/>
      <c r="D344" s="10"/>
      <c r="E344">
        <f t="shared" si="25"/>
        <v>0.25</v>
      </c>
      <c r="F344">
        <f t="shared" si="27"/>
        <v>-0.25</v>
      </c>
      <c r="G344">
        <f t="shared" si="28"/>
        <v>6.25E-2</v>
      </c>
    </row>
    <row r="345" spans="1:7">
      <c r="A345">
        <v>335</v>
      </c>
      <c r="B345">
        <f t="shared" si="26"/>
        <v>0</v>
      </c>
      <c r="C345" s="10"/>
      <c r="D345" s="10"/>
      <c r="E345">
        <f t="shared" si="25"/>
        <v>0.25</v>
      </c>
      <c r="F345">
        <f t="shared" si="27"/>
        <v>-0.25</v>
      </c>
      <c r="G345">
        <f t="shared" si="28"/>
        <v>6.25E-2</v>
      </c>
    </row>
    <row r="346" spans="1:7">
      <c r="A346">
        <v>336</v>
      </c>
      <c r="B346">
        <f t="shared" si="26"/>
        <v>0</v>
      </c>
      <c r="C346" s="10"/>
      <c r="D346" s="10"/>
      <c r="E346">
        <f t="shared" si="25"/>
        <v>0.25</v>
      </c>
      <c r="F346">
        <f t="shared" si="27"/>
        <v>-0.25</v>
      </c>
      <c r="G346">
        <f t="shared" si="28"/>
        <v>6.25E-2</v>
      </c>
    </row>
    <row r="347" spans="1:7">
      <c r="A347">
        <v>337</v>
      </c>
      <c r="B347">
        <f t="shared" si="26"/>
        <v>0</v>
      </c>
      <c r="C347" s="10"/>
      <c r="D347" s="10"/>
      <c r="E347">
        <f t="shared" si="25"/>
        <v>0.25</v>
      </c>
      <c r="F347">
        <f t="shared" si="27"/>
        <v>-0.25</v>
      </c>
      <c r="G347">
        <f t="shared" si="28"/>
        <v>6.25E-2</v>
      </c>
    </row>
    <row r="348" spans="1:7">
      <c r="A348">
        <v>338</v>
      </c>
      <c r="B348">
        <f t="shared" si="26"/>
        <v>0</v>
      </c>
      <c r="C348" s="10"/>
      <c r="D348" s="10"/>
      <c r="E348">
        <f t="shared" si="25"/>
        <v>0.25</v>
      </c>
      <c r="F348">
        <f t="shared" si="27"/>
        <v>-0.25</v>
      </c>
      <c r="G348">
        <f t="shared" si="28"/>
        <v>6.25E-2</v>
      </c>
    </row>
    <row r="349" spans="1:7">
      <c r="A349">
        <v>339</v>
      </c>
      <c r="B349">
        <f t="shared" si="26"/>
        <v>0</v>
      </c>
      <c r="C349" s="10"/>
      <c r="D349" s="10"/>
      <c r="E349">
        <f t="shared" si="25"/>
        <v>0.25</v>
      </c>
      <c r="F349">
        <f t="shared" si="27"/>
        <v>-0.25</v>
      </c>
      <c r="G349">
        <f t="shared" si="28"/>
        <v>6.25E-2</v>
      </c>
    </row>
    <row r="350" spans="1:7">
      <c r="A350">
        <v>340</v>
      </c>
      <c r="B350">
        <f t="shared" si="26"/>
        <v>0</v>
      </c>
      <c r="C350" s="10"/>
      <c r="D350" s="10"/>
      <c r="E350">
        <f t="shared" si="25"/>
        <v>0.25</v>
      </c>
      <c r="F350">
        <f t="shared" si="27"/>
        <v>-0.25</v>
      </c>
      <c r="G350">
        <f t="shared" si="28"/>
        <v>6.25E-2</v>
      </c>
    </row>
    <row r="351" spans="1:7">
      <c r="A351">
        <v>341</v>
      </c>
      <c r="B351">
        <f t="shared" si="26"/>
        <v>0</v>
      </c>
      <c r="C351" s="10"/>
      <c r="D351" s="10"/>
      <c r="E351">
        <f t="shared" si="25"/>
        <v>0.25</v>
      </c>
      <c r="F351">
        <f t="shared" si="27"/>
        <v>-0.25</v>
      </c>
      <c r="G351">
        <f t="shared" si="28"/>
        <v>6.25E-2</v>
      </c>
    </row>
    <row r="352" spans="1:7">
      <c r="A352">
        <v>342</v>
      </c>
      <c r="B352">
        <f t="shared" si="26"/>
        <v>0</v>
      </c>
      <c r="C352" s="10"/>
      <c r="D352" s="10"/>
      <c r="E352">
        <f t="shared" si="25"/>
        <v>0.25</v>
      </c>
      <c r="F352">
        <f t="shared" si="27"/>
        <v>-0.25</v>
      </c>
      <c r="G352">
        <f t="shared" si="28"/>
        <v>6.25E-2</v>
      </c>
    </row>
    <row r="353" spans="1:7">
      <c r="A353">
        <v>343</v>
      </c>
      <c r="B353">
        <f t="shared" si="26"/>
        <v>0</v>
      </c>
      <c r="C353" s="10"/>
      <c r="D353" s="10"/>
      <c r="E353">
        <f t="shared" si="25"/>
        <v>0.25</v>
      </c>
      <c r="F353">
        <f t="shared" si="27"/>
        <v>-0.25</v>
      </c>
      <c r="G353">
        <f t="shared" si="28"/>
        <v>6.25E-2</v>
      </c>
    </row>
    <row r="354" spans="1:7">
      <c r="A354">
        <v>344</v>
      </c>
      <c r="B354">
        <f t="shared" si="26"/>
        <v>0</v>
      </c>
      <c r="C354" s="10"/>
      <c r="D354" s="10"/>
      <c r="E354">
        <f t="shared" si="25"/>
        <v>0.25</v>
      </c>
      <c r="F354">
        <f t="shared" si="27"/>
        <v>-0.25</v>
      </c>
      <c r="G354">
        <f t="shared" si="28"/>
        <v>6.25E-2</v>
      </c>
    </row>
    <row r="355" spans="1:7">
      <c r="A355">
        <v>345</v>
      </c>
      <c r="B355">
        <f t="shared" si="26"/>
        <v>0</v>
      </c>
      <c r="C355" s="10"/>
      <c r="D355" s="10"/>
      <c r="E355">
        <f t="shared" si="25"/>
        <v>0.25</v>
      </c>
      <c r="F355">
        <f t="shared" si="27"/>
        <v>-0.25</v>
      </c>
      <c r="G355">
        <f t="shared" si="28"/>
        <v>6.25E-2</v>
      </c>
    </row>
    <row r="356" spans="1:7">
      <c r="A356">
        <v>346</v>
      </c>
      <c r="B356">
        <f t="shared" si="26"/>
        <v>0</v>
      </c>
      <c r="C356" s="10"/>
      <c r="D356" s="10"/>
      <c r="E356">
        <f t="shared" si="25"/>
        <v>0.25</v>
      </c>
      <c r="F356">
        <f t="shared" si="27"/>
        <v>-0.25</v>
      </c>
      <c r="G356">
        <f t="shared" si="28"/>
        <v>6.25E-2</v>
      </c>
    </row>
    <row r="357" spans="1:7">
      <c r="A357">
        <v>347</v>
      </c>
      <c r="B357">
        <f t="shared" si="26"/>
        <v>0</v>
      </c>
      <c r="C357" s="10"/>
      <c r="D357" s="10"/>
      <c r="E357">
        <f t="shared" si="25"/>
        <v>0.25</v>
      </c>
      <c r="F357">
        <f t="shared" si="27"/>
        <v>-0.25</v>
      </c>
      <c r="G357">
        <f t="shared" si="28"/>
        <v>6.25E-2</v>
      </c>
    </row>
    <row r="358" spans="1:7">
      <c r="A358">
        <v>348</v>
      </c>
      <c r="B358">
        <f t="shared" si="26"/>
        <v>0</v>
      </c>
      <c r="C358" s="10"/>
      <c r="D358" s="10"/>
      <c r="E358">
        <f t="shared" si="25"/>
        <v>0.25</v>
      </c>
      <c r="F358">
        <f t="shared" si="27"/>
        <v>-0.25</v>
      </c>
      <c r="G358">
        <f t="shared" si="28"/>
        <v>6.25E-2</v>
      </c>
    </row>
    <row r="359" spans="1:7">
      <c r="A359">
        <v>349</v>
      </c>
      <c r="B359">
        <f t="shared" si="26"/>
        <v>0</v>
      </c>
      <c r="C359" s="10"/>
      <c r="D359" s="10"/>
      <c r="E359">
        <f t="shared" si="25"/>
        <v>0.25</v>
      </c>
      <c r="F359">
        <f t="shared" si="27"/>
        <v>-0.25</v>
      </c>
      <c r="G359">
        <f t="shared" si="28"/>
        <v>6.25E-2</v>
      </c>
    </row>
    <row r="360" spans="1:7">
      <c r="A360">
        <v>350</v>
      </c>
      <c r="B360">
        <f t="shared" si="26"/>
        <v>0</v>
      </c>
      <c r="C360" s="10"/>
      <c r="D360" s="10"/>
      <c r="E360">
        <f t="shared" si="25"/>
        <v>0.25</v>
      </c>
      <c r="F360">
        <f t="shared" si="27"/>
        <v>-0.25</v>
      </c>
      <c r="G360">
        <f t="shared" si="28"/>
        <v>6.25E-2</v>
      </c>
    </row>
    <row r="361" spans="1:7">
      <c r="A361">
        <v>351</v>
      </c>
      <c r="B361">
        <f t="shared" si="26"/>
        <v>0</v>
      </c>
      <c r="C361" s="10"/>
      <c r="D361" s="10"/>
      <c r="E361">
        <f t="shared" si="25"/>
        <v>0.25</v>
      </c>
      <c r="F361">
        <f t="shared" si="27"/>
        <v>-0.25</v>
      </c>
      <c r="G361">
        <f t="shared" si="28"/>
        <v>6.25E-2</v>
      </c>
    </row>
    <row r="362" spans="1:7">
      <c r="A362">
        <v>352</v>
      </c>
      <c r="B362">
        <f t="shared" si="26"/>
        <v>0</v>
      </c>
      <c r="C362" s="10"/>
      <c r="D362" s="10"/>
      <c r="E362">
        <f t="shared" si="25"/>
        <v>0.25</v>
      </c>
      <c r="F362">
        <f t="shared" si="27"/>
        <v>-0.25</v>
      </c>
      <c r="G362">
        <f t="shared" si="28"/>
        <v>6.25E-2</v>
      </c>
    </row>
    <row r="363" spans="1:7">
      <c r="A363">
        <v>353</v>
      </c>
      <c r="B363">
        <f t="shared" si="26"/>
        <v>0</v>
      </c>
      <c r="C363" s="10"/>
      <c r="D363" s="10"/>
      <c r="E363">
        <f t="shared" si="25"/>
        <v>0.25</v>
      </c>
      <c r="F363">
        <f t="shared" si="27"/>
        <v>-0.25</v>
      </c>
      <c r="G363">
        <f t="shared" si="28"/>
        <v>6.25E-2</v>
      </c>
    </row>
    <row r="364" spans="1:7">
      <c r="A364">
        <v>354</v>
      </c>
      <c r="B364">
        <f t="shared" si="26"/>
        <v>0</v>
      </c>
      <c r="C364" s="10"/>
      <c r="D364" s="10"/>
      <c r="E364">
        <f t="shared" si="25"/>
        <v>0.25</v>
      </c>
      <c r="F364">
        <f t="shared" si="27"/>
        <v>-0.25</v>
      </c>
      <c r="G364">
        <f t="shared" si="28"/>
        <v>6.25E-2</v>
      </c>
    </row>
    <row r="365" spans="1:7">
      <c r="A365">
        <v>355</v>
      </c>
      <c r="B365">
        <f t="shared" si="26"/>
        <v>0</v>
      </c>
      <c r="C365" s="10"/>
      <c r="D365" s="10"/>
      <c r="E365">
        <f t="shared" si="25"/>
        <v>0.25</v>
      </c>
      <c r="F365">
        <f t="shared" si="27"/>
        <v>-0.25</v>
      </c>
      <c r="G365">
        <f t="shared" si="28"/>
        <v>6.25E-2</v>
      </c>
    </row>
    <row r="366" spans="1:7">
      <c r="A366">
        <v>356</v>
      </c>
      <c r="B366">
        <f t="shared" si="26"/>
        <v>0</v>
      </c>
      <c r="C366" s="10"/>
      <c r="D366" s="10"/>
      <c r="E366">
        <f t="shared" si="25"/>
        <v>0.25</v>
      </c>
      <c r="F366">
        <f t="shared" si="27"/>
        <v>-0.25</v>
      </c>
      <c r="G366">
        <f t="shared" si="28"/>
        <v>6.25E-2</v>
      </c>
    </row>
    <row r="367" spans="1:7">
      <c r="A367">
        <v>357</v>
      </c>
      <c r="B367">
        <f t="shared" si="26"/>
        <v>0</v>
      </c>
      <c r="C367" s="10"/>
      <c r="D367" s="10"/>
      <c r="E367">
        <f t="shared" si="25"/>
        <v>0.25</v>
      </c>
      <c r="F367">
        <f t="shared" si="27"/>
        <v>-0.25</v>
      </c>
      <c r="G367">
        <f t="shared" si="28"/>
        <v>6.25E-2</v>
      </c>
    </row>
    <row r="368" spans="1:7">
      <c r="A368">
        <v>358</v>
      </c>
      <c r="B368">
        <f t="shared" si="26"/>
        <v>0</v>
      </c>
      <c r="C368" s="10"/>
      <c r="D368" s="10"/>
      <c r="E368">
        <f t="shared" si="25"/>
        <v>0.25</v>
      </c>
      <c r="F368">
        <f t="shared" si="27"/>
        <v>-0.25</v>
      </c>
      <c r="G368">
        <f t="shared" si="28"/>
        <v>6.25E-2</v>
      </c>
    </row>
    <row r="369" spans="1:7">
      <c r="A369">
        <v>359</v>
      </c>
      <c r="B369">
        <f t="shared" si="26"/>
        <v>0</v>
      </c>
      <c r="C369" s="10"/>
      <c r="D369" s="10"/>
      <c r="E369">
        <f t="shared" si="25"/>
        <v>0.25</v>
      </c>
      <c r="F369">
        <f t="shared" si="27"/>
        <v>-0.25</v>
      </c>
      <c r="G369">
        <f t="shared" si="28"/>
        <v>6.25E-2</v>
      </c>
    </row>
    <row r="370" spans="1:7">
      <c r="A370">
        <v>360</v>
      </c>
      <c r="B370">
        <f t="shared" si="26"/>
        <v>0</v>
      </c>
      <c r="C370" s="10"/>
      <c r="D370" s="10"/>
      <c r="E370">
        <f t="shared" si="25"/>
        <v>0.25</v>
      </c>
      <c r="F370">
        <f t="shared" si="27"/>
        <v>-0.25</v>
      </c>
      <c r="G370">
        <f t="shared" si="28"/>
        <v>6.25E-2</v>
      </c>
    </row>
    <row r="371" spans="1:7">
      <c r="A371">
        <v>361</v>
      </c>
      <c r="B371">
        <f t="shared" si="26"/>
        <v>0</v>
      </c>
      <c r="C371" s="10"/>
      <c r="D371" s="10"/>
      <c r="E371">
        <f t="shared" si="25"/>
        <v>0.25</v>
      </c>
      <c r="F371">
        <f t="shared" si="27"/>
        <v>-0.25</v>
      </c>
      <c r="G371">
        <f t="shared" si="28"/>
        <v>6.25E-2</v>
      </c>
    </row>
    <row r="372" spans="1:7">
      <c r="A372">
        <v>362</v>
      </c>
      <c r="B372">
        <f t="shared" si="26"/>
        <v>0</v>
      </c>
      <c r="C372" s="10"/>
      <c r="D372" s="10"/>
      <c r="E372">
        <f t="shared" si="25"/>
        <v>0.25</v>
      </c>
      <c r="F372">
        <f t="shared" si="27"/>
        <v>-0.25</v>
      </c>
      <c r="G372">
        <f t="shared" si="28"/>
        <v>6.25E-2</v>
      </c>
    </row>
    <row r="373" spans="1:7">
      <c r="A373">
        <v>363</v>
      </c>
      <c r="B373">
        <f t="shared" si="26"/>
        <v>0</v>
      </c>
      <c r="C373" s="10"/>
      <c r="D373" s="10"/>
      <c r="E373">
        <f t="shared" si="25"/>
        <v>0.25</v>
      </c>
      <c r="F373">
        <f t="shared" si="27"/>
        <v>-0.25</v>
      </c>
      <c r="G373">
        <f t="shared" si="28"/>
        <v>6.25E-2</v>
      </c>
    </row>
    <row r="374" spans="1:7">
      <c r="A374">
        <v>364</v>
      </c>
      <c r="B374">
        <f t="shared" si="26"/>
        <v>0</v>
      </c>
      <c r="C374" s="10"/>
      <c r="D374" s="10"/>
      <c r="E374">
        <f t="shared" si="25"/>
        <v>0.25</v>
      </c>
      <c r="F374">
        <f t="shared" si="27"/>
        <v>-0.25</v>
      </c>
      <c r="G374">
        <f t="shared" si="28"/>
        <v>6.25E-2</v>
      </c>
    </row>
    <row r="375" spans="1:7">
      <c r="A375">
        <v>365</v>
      </c>
      <c r="B375">
        <f t="shared" si="26"/>
        <v>0</v>
      </c>
      <c r="C375" s="10"/>
      <c r="D375" s="10"/>
      <c r="E375">
        <f t="shared" si="25"/>
        <v>0.25</v>
      </c>
      <c r="F375">
        <f t="shared" si="27"/>
        <v>-0.25</v>
      </c>
      <c r="G375">
        <f t="shared" si="28"/>
        <v>6.25E-2</v>
      </c>
    </row>
    <row r="376" spans="1:7">
      <c r="A376">
        <v>366</v>
      </c>
      <c r="B376">
        <f t="shared" si="26"/>
        <v>0</v>
      </c>
      <c r="C376" s="10"/>
      <c r="D376" s="10"/>
      <c r="E376">
        <f t="shared" si="25"/>
        <v>0.25</v>
      </c>
      <c r="F376">
        <f t="shared" si="27"/>
        <v>-0.25</v>
      </c>
      <c r="G376">
        <f t="shared" si="28"/>
        <v>6.25E-2</v>
      </c>
    </row>
    <row r="377" spans="1:7">
      <c r="A377">
        <v>367</v>
      </c>
      <c r="B377">
        <f t="shared" si="26"/>
        <v>0</v>
      </c>
      <c r="C377" s="10"/>
      <c r="D377" s="10"/>
      <c r="E377">
        <f t="shared" si="25"/>
        <v>0.25</v>
      </c>
      <c r="F377">
        <f t="shared" si="27"/>
        <v>-0.25</v>
      </c>
      <c r="G377">
        <f t="shared" si="28"/>
        <v>6.25E-2</v>
      </c>
    </row>
    <row r="378" spans="1:7">
      <c r="A378">
        <v>368</v>
      </c>
      <c r="B378">
        <f t="shared" si="26"/>
        <v>0</v>
      </c>
      <c r="C378" s="10"/>
      <c r="D378" s="10"/>
      <c r="E378">
        <f t="shared" si="25"/>
        <v>0.25</v>
      </c>
      <c r="F378">
        <f t="shared" si="27"/>
        <v>-0.25</v>
      </c>
      <c r="G378">
        <f t="shared" si="28"/>
        <v>6.25E-2</v>
      </c>
    </row>
    <row r="379" spans="1:7">
      <c r="A379">
        <v>369</v>
      </c>
      <c r="B379">
        <f t="shared" si="26"/>
        <v>0</v>
      </c>
      <c r="C379" s="10"/>
      <c r="D379" s="10"/>
      <c r="E379">
        <f t="shared" si="25"/>
        <v>0.25</v>
      </c>
      <c r="F379">
        <f t="shared" si="27"/>
        <v>-0.25</v>
      </c>
      <c r="G379">
        <f t="shared" si="28"/>
        <v>6.25E-2</v>
      </c>
    </row>
    <row r="380" spans="1:7">
      <c r="A380">
        <v>370</v>
      </c>
      <c r="B380">
        <f t="shared" si="26"/>
        <v>0</v>
      </c>
      <c r="C380" s="10"/>
      <c r="D380" s="10"/>
      <c r="E380">
        <f t="shared" si="25"/>
        <v>0.25</v>
      </c>
      <c r="F380">
        <f t="shared" si="27"/>
        <v>-0.25</v>
      </c>
      <c r="G380">
        <f t="shared" si="28"/>
        <v>6.25E-2</v>
      </c>
    </row>
    <row r="381" spans="1:7">
      <c r="A381">
        <v>371</v>
      </c>
      <c r="B381">
        <f t="shared" si="26"/>
        <v>0</v>
      </c>
      <c r="C381" s="10"/>
      <c r="D381" s="10"/>
      <c r="E381">
        <f t="shared" si="25"/>
        <v>0.25</v>
      </c>
      <c r="F381">
        <f t="shared" si="27"/>
        <v>-0.25</v>
      </c>
      <c r="G381">
        <f t="shared" si="28"/>
        <v>6.25E-2</v>
      </c>
    </row>
    <row r="382" spans="1:7">
      <c r="A382">
        <v>372</v>
      </c>
      <c r="B382">
        <f t="shared" si="26"/>
        <v>0</v>
      </c>
      <c r="C382" s="10"/>
      <c r="D382" s="10"/>
      <c r="E382">
        <f t="shared" si="25"/>
        <v>0.25</v>
      </c>
      <c r="F382">
        <f t="shared" si="27"/>
        <v>-0.25</v>
      </c>
      <c r="G382">
        <f t="shared" si="28"/>
        <v>6.25E-2</v>
      </c>
    </row>
    <row r="383" spans="1:7">
      <c r="A383">
        <v>373</v>
      </c>
      <c r="B383">
        <f t="shared" si="26"/>
        <v>0</v>
      </c>
      <c r="C383" s="10"/>
      <c r="D383" s="10"/>
      <c r="E383">
        <f t="shared" si="25"/>
        <v>0.25</v>
      </c>
      <c r="F383">
        <f t="shared" si="27"/>
        <v>-0.25</v>
      </c>
      <c r="G383">
        <f t="shared" si="28"/>
        <v>6.25E-2</v>
      </c>
    </row>
    <row r="384" spans="1:7">
      <c r="A384">
        <v>374</v>
      </c>
      <c r="B384">
        <f t="shared" si="26"/>
        <v>0</v>
      </c>
      <c r="C384" s="10"/>
      <c r="D384" s="10"/>
      <c r="E384">
        <f t="shared" si="25"/>
        <v>0.25</v>
      </c>
      <c r="F384">
        <f t="shared" si="27"/>
        <v>-0.25</v>
      </c>
      <c r="G384">
        <f t="shared" si="28"/>
        <v>6.25E-2</v>
      </c>
    </row>
    <row r="385" spans="1:7">
      <c r="A385">
        <v>375</v>
      </c>
      <c r="B385">
        <f t="shared" si="26"/>
        <v>0</v>
      </c>
      <c r="C385" s="10"/>
      <c r="D385" s="10"/>
      <c r="E385">
        <f t="shared" si="25"/>
        <v>0.25</v>
      </c>
      <c r="F385">
        <f t="shared" si="27"/>
        <v>-0.25</v>
      </c>
      <c r="G385">
        <f t="shared" si="28"/>
        <v>6.25E-2</v>
      </c>
    </row>
    <row r="386" spans="1:7">
      <c r="A386">
        <v>376</v>
      </c>
      <c r="B386">
        <f t="shared" si="26"/>
        <v>0</v>
      </c>
      <c r="C386" s="10"/>
      <c r="D386" s="10"/>
      <c r="E386">
        <f t="shared" si="25"/>
        <v>0.25</v>
      </c>
      <c r="F386">
        <f t="shared" si="27"/>
        <v>-0.25</v>
      </c>
      <c r="G386">
        <f t="shared" si="28"/>
        <v>6.25E-2</v>
      </c>
    </row>
    <row r="387" spans="1:7">
      <c r="A387">
        <v>377</v>
      </c>
      <c r="B387">
        <f t="shared" si="26"/>
        <v>0</v>
      </c>
      <c r="C387" s="10"/>
      <c r="D387" s="10"/>
      <c r="E387">
        <f t="shared" si="25"/>
        <v>0.25</v>
      </c>
      <c r="F387">
        <f t="shared" si="27"/>
        <v>-0.25</v>
      </c>
      <c r="G387">
        <f t="shared" si="28"/>
        <v>6.25E-2</v>
      </c>
    </row>
    <row r="388" spans="1:7">
      <c r="A388">
        <v>378</v>
      </c>
      <c r="B388">
        <f t="shared" si="26"/>
        <v>0</v>
      </c>
      <c r="C388" s="10"/>
      <c r="D388" s="10"/>
      <c r="E388">
        <f t="shared" si="25"/>
        <v>0.25</v>
      </c>
      <c r="F388">
        <f t="shared" si="27"/>
        <v>-0.25</v>
      </c>
      <c r="G388">
        <f t="shared" si="28"/>
        <v>6.25E-2</v>
      </c>
    </row>
    <row r="389" spans="1:7">
      <c r="A389">
        <v>379</v>
      </c>
      <c r="B389">
        <f t="shared" si="26"/>
        <v>0</v>
      </c>
      <c r="C389" s="10"/>
      <c r="D389" s="10"/>
      <c r="E389">
        <f t="shared" si="25"/>
        <v>0.25</v>
      </c>
      <c r="F389">
        <f t="shared" si="27"/>
        <v>-0.25</v>
      </c>
      <c r="G389">
        <f t="shared" si="28"/>
        <v>6.25E-2</v>
      </c>
    </row>
    <row r="390" spans="1:7">
      <c r="A390">
        <v>380</v>
      </c>
      <c r="B390">
        <f t="shared" si="26"/>
        <v>0</v>
      </c>
      <c r="C390" s="10"/>
      <c r="D390" s="10"/>
      <c r="E390">
        <f t="shared" si="25"/>
        <v>0.25</v>
      </c>
      <c r="F390">
        <f t="shared" si="27"/>
        <v>-0.25</v>
      </c>
      <c r="G390">
        <f t="shared" si="28"/>
        <v>6.25E-2</v>
      </c>
    </row>
    <row r="391" spans="1:7">
      <c r="A391">
        <v>381</v>
      </c>
      <c r="B391">
        <f t="shared" si="26"/>
        <v>0</v>
      </c>
      <c r="C391" s="10"/>
      <c r="D391" s="10"/>
      <c r="E391">
        <f t="shared" si="25"/>
        <v>0.25</v>
      </c>
      <c r="F391">
        <f t="shared" si="27"/>
        <v>-0.25</v>
      </c>
      <c r="G391">
        <f t="shared" si="28"/>
        <v>6.25E-2</v>
      </c>
    </row>
    <row r="392" spans="1:7">
      <c r="A392">
        <v>382</v>
      </c>
      <c r="B392">
        <f t="shared" si="26"/>
        <v>0</v>
      </c>
      <c r="C392" s="10"/>
      <c r="D392" s="10"/>
      <c r="E392">
        <f t="shared" si="25"/>
        <v>0.25</v>
      </c>
      <c r="F392">
        <f t="shared" si="27"/>
        <v>-0.25</v>
      </c>
      <c r="G392">
        <f t="shared" si="28"/>
        <v>6.25E-2</v>
      </c>
    </row>
    <row r="393" spans="1:7">
      <c r="A393">
        <v>383</v>
      </c>
      <c r="B393">
        <f t="shared" si="26"/>
        <v>0</v>
      </c>
      <c r="C393" s="10"/>
      <c r="D393" s="10"/>
      <c r="E393">
        <f t="shared" si="25"/>
        <v>0.25</v>
      </c>
      <c r="F393">
        <f t="shared" si="27"/>
        <v>-0.25</v>
      </c>
      <c r="G393">
        <f t="shared" si="28"/>
        <v>6.25E-2</v>
      </c>
    </row>
    <row r="394" spans="1:7">
      <c r="A394">
        <v>384</v>
      </c>
      <c r="B394">
        <f t="shared" si="26"/>
        <v>0</v>
      </c>
      <c r="C394" s="10"/>
      <c r="D394" s="10"/>
      <c r="E394">
        <f t="shared" si="25"/>
        <v>0.25</v>
      </c>
      <c r="F394">
        <f t="shared" si="27"/>
        <v>-0.25</v>
      </c>
      <c r="G394">
        <f t="shared" si="28"/>
        <v>6.25E-2</v>
      </c>
    </row>
    <row r="395" spans="1:7">
      <c r="A395">
        <v>385</v>
      </c>
      <c r="B395">
        <f t="shared" si="26"/>
        <v>0</v>
      </c>
      <c r="C395" s="10"/>
      <c r="D395" s="10"/>
      <c r="E395">
        <f t="shared" ref="E395:E458" si="29">BaseAdjust+(ampl1*EXP(-gamma1*C395)+ampl2*EXP(-gamma2*C395)+ampl3*EXP(-gamma3*C395))^2</f>
        <v>0.25</v>
      </c>
      <c r="F395">
        <f t="shared" si="27"/>
        <v>-0.25</v>
      </c>
      <c r="G395">
        <f t="shared" si="28"/>
        <v>6.25E-2</v>
      </c>
    </row>
    <row r="396" spans="1:7">
      <c r="A396">
        <v>386</v>
      </c>
      <c r="B396">
        <f t="shared" ref="B396:B459" si="30">C396/1000</f>
        <v>0</v>
      </c>
      <c r="C396" s="10"/>
      <c r="D396" s="10"/>
      <c r="E396">
        <f t="shared" si="29"/>
        <v>0.25</v>
      </c>
      <c r="F396">
        <f t="shared" ref="F396:F459" si="31">D396-E396</f>
        <v>-0.25</v>
      </c>
      <c r="G396">
        <f t="shared" ref="G396:G459" si="32">F396^2</f>
        <v>6.25E-2</v>
      </c>
    </row>
    <row r="397" spans="1:7">
      <c r="A397">
        <v>387</v>
      </c>
      <c r="B397">
        <f t="shared" si="30"/>
        <v>0</v>
      </c>
      <c r="C397" s="10"/>
      <c r="D397" s="10"/>
      <c r="E397">
        <f t="shared" si="29"/>
        <v>0.25</v>
      </c>
      <c r="F397">
        <f t="shared" si="31"/>
        <v>-0.25</v>
      </c>
      <c r="G397">
        <f t="shared" si="32"/>
        <v>6.25E-2</v>
      </c>
    </row>
    <row r="398" spans="1:7">
      <c r="A398">
        <v>388</v>
      </c>
      <c r="B398">
        <f t="shared" si="30"/>
        <v>0</v>
      </c>
      <c r="C398" s="10"/>
      <c r="D398" s="10"/>
      <c r="E398">
        <f t="shared" si="29"/>
        <v>0.25</v>
      </c>
      <c r="F398">
        <f t="shared" si="31"/>
        <v>-0.25</v>
      </c>
      <c r="G398">
        <f t="shared" si="32"/>
        <v>6.25E-2</v>
      </c>
    </row>
    <row r="399" spans="1:7">
      <c r="A399">
        <v>389</v>
      </c>
      <c r="B399">
        <f t="shared" si="30"/>
        <v>0</v>
      </c>
      <c r="C399" s="10"/>
      <c r="D399" s="10"/>
      <c r="E399">
        <f t="shared" si="29"/>
        <v>0.25</v>
      </c>
      <c r="F399">
        <f t="shared" si="31"/>
        <v>-0.25</v>
      </c>
      <c r="G399">
        <f t="shared" si="32"/>
        <v>6.25E-2</v>
      </c>
    </row>
    <row r="400" spans="1:7">
      <c r="A400">
        <v>390</v>
      </c>
      <c r="B400">
        <f t="shared" si="30"/>
        <v>0</v>
      </c>
      <c r="C400" s="10"/>
      <c r="D400" s="10"/>
      <c r="E400">
        <f t="shared" si="29"/>
        <v>0.25</v>
      </c>
      <c r="F400">
        <f t="shared" si="31"/>
        <v>-0.25</v>
      </c>
      <c r="G400">
        <f t="shared" si="32"/>
        <v>6.25E-2</v>
      </c>
    </row>
    <row r="401" spans="1:7">
      <c r="A401">
        <v>391</v>
      </c>
      <c r="B401">
        <f t="shared" si="30"/>
        <v>0</v>
      </c>
      <c r="C401" s="10"/>
      <c r="D401" s="10"/>
      <c r="E401">
        <f t="shared" si="29"/>
        <v>0.25</v>
      </c>
      <c r="F401">
        <f t="shared" si="31"/>
        <v>-0.25</v>
      </c>
      <c r="G401">
        <f t="shared" si="32"/>
        <v>6.25E-2</v>
      </c>
    </row>
    <row r="402" spans="1:7">
      <c r="A402">
        <v>392</v>
      </c>
      <c r="B402">
        <f t="shared" si="30"/>
        <v>0</v>
      </c>
      <c r="C402" s="10"/>
      <c r="D402" s="10"/>
      <c r="E402">
        <f t="shared" si="29"/>
        <v>0.25</v>
      </c>
      <c r="F402">
        <f t="shared" si="31"/>
        <v>-0.25</v>
      </c>
      <c r="G402">
        <f t="shared" si="32"/>
        <v>6.25E-2</v>
      </c>
    </row>
    <row r="403" spans="1:7">
      <c r="A403">
        <v>393</v>
      </c>
      <c r="B403">
        <f t="shared" si="30"/>
        <v>0</v>
      </c>
      <c r="C403" s="10"/>
      <c r="D403" s="10"/>
      <c r="E403">
        <f t="shared" si="29"/>
        <v>0.25</v>
      </c>
      <c r="F403">
        <f t="shared" si="31"/>
        <v>-0.25</v>
      </c>
      <c r="G403">
        <f t="shared" si="32"/>
        <v>6.25E-2</v>
      </c>
    </row>
    <row r="404" spans="1:7">
      <c r="A404">
        <v>394</v>
      </c>
      <c r="B404">
        <f t="shared" si="30"/>
        <v>0</v>
      </c>
      <c r="C404" s="10"/>
      <c r="D404" s="10"/>
      <c r="E404">
        <f t="shared" si="29"/>
        <v>0.25</v>
      </c>
      <c r="F404">
        <f t="shared" si="31"/>
        <v>-0.25</v>
      </c>
      <c r="G404">
        <f t="shared" si="32"/>
        <v>6.25E-2</v>
      </c>
    </row>
    <row r="405" spans="1:7">
      <c r="A405">
        <v>395</v>
      </c>
      <c r="B405">
        <f t="shared" si="30"/>
        <v>0</v>
      </c>
      <c r="C405" s="10"/>
      <c r="D405" s="10"/>
      <c r="E405">
        <f t="shared" si="29"/>
        <v>0.25</v>
      </c>
      <c r="F405">
        <f t="shared" si="31"/>
        <v>-0.25</v>
      </c>
      <c r="G405">
        <f t="shared" si="32"/>
        <v>6.25E-2</v>
      </c>
    </row>
    <row r="406" spans="1:7">
      <c r="A406">
        <v>396</v>
      </c>
      <c r="B406">
        <f t="shared" si="30"/>
        <v>0</v>
      </c>
      <c r="C406" s="10"/>
      <c r="D406" s="10"/>
      <c r="E406">
        <f t="shared" si="29"/>
        <v>0.25</v>
      </c>
      <c r="F406">
        <f t="shared" si="31"/>
        <v>-0.25</v>
      </c>
      <c r="G406">
        <f t="shared" si="32"/>
        <v>6.25E-2</v>
      </c>
    </row>
    <row r="407" spans="1:7">
      <c r="A407">
        <v>397</v>
      </c>
      <c r="B407">
        <f t="shared" si="30"/>
        <v>0</v>
      </c>
      <c r="C407" s="10"/>
      <c r="D407" s="10"/>
      <c r="E407">
        <f t="shared" si="29"/>
        <v>0.25</v>
      </c>
      <c r="F407">
        <f t="shared" si="31"/>
        <v>-0.25</v>
      </c>
      <c r="G407">
        <f t="shared" si="32"/>
        <v>6.25E-2</v>
      </c>
    </row>
    <row r="408" spans="1:7">
      <c r="A408">
        <v>398</v>
      </c>
      <c r="B408">
        <f t="shared" si="30"/>
        <v>0</v>
      </c>
      <c r="C408" s="10"/>
      <c r="D408" s="10"/>
      <c r="E408">
        <f t="shared" si="29"/>
        <v>0.25</v>
      </c>
      <c r="F408">
        <f t="shared" si="31"/>
        <v>-0.25</v>
      </c>
      <c r="G408">
        <f t="shared" si="32"/>
        <v>6.25E-2</v>
      </c>
    </row>
    <row r="409" spans="1:7">
      <c r="A409">
        <v>399</v>
      </c>
      <c r="B409">
        <f t="shared" si="30"/>
        <v>0</v>
      </c>
      <c r="C409" s="10"/>
      <c r="D409" s="10"/>
      <c r="E409">
        <f t="shared" si="29"/>
        <v>0.25</v>
      </c>
      <c r="F409">
        <f t="shared" si="31"/>
        <v>-0.25</v>
      </c>
      <c r="G409">
        <f t="shared" si="32"/>
        <v>6.25E-2</v>
      </c>
    </row>
    <row r="410" spans="1:7">
      <c r="A410">
        <v>400</v>
      </c>
      <c r="B410">
        <f t="shared" si="30"/>
        <v>0</v>
      </c>
      <c r="C410" s="10"/>
      <c r="D410" s="10"/>
      <c r="E410">
        <f t="shared" si="29"/>
        <v>0.25</v>
      </c>
      <c r="F410">
        <f t="shared" si="31"/>
        <v>-0.25</v>
      </c>
      <c r="G410">
        <f t="shared" si="32"/>
        <v>6.25E-2</v>
      </c>
    </row>
    <row r="411" spans="1:7">
      <c r="A411">
        <v>401</v>
      </c>
      <c r="B411">
        <f t="shared" si="30"/>
        <v>0</v>
      </c>
      <c r="C411" s="10"/>
      <c r="D411" s="10"/>
      <c r="E411">
        <f t="shared" si="29"/>
        <v>0.25</v>
      </c>
      <c r="F411">
        <f t="shared" si="31"/>
        <v>-0.25</v>
      </c>
      <c r="G411">
        <f t="shared" si="32"/>
        <v>6.25E-2</v>
      </c>
    </row>
    <row r="412" spans="1:7">
      <c r="A412">
        <v>402</v>
      </c>
      <c r="B412">
        <f t="shared" si="30"/>
        <v>0</v>
      </c>
      <c r="C412" s="10"/>
      <c r="D412" s="10"/>
      <c r="E412">
        <f t="shared" si="29"/>
        <v>0.25</v>
      </c>
      <c r="F412">
        <f t="shared" si="31"/>
        <v>-0.25</v>
      </c>
      <c r="G412">
        <f t="shared" si="32"/>
        <v>6.25E-2</v>
      </c>
    </row>
    <row r="413" spans="1:7">
      <c r="A413">
        <v>403</v>
      </c>
      <c r="B413">
        <f t="shared" si="30"/>
        <v>0</v>
      </c>
      <c r="C413" s="10"/>
      <c r="D413" s="10"/>
      <c r="E413">
        <f t="shared" si="29"/>
        <v>0.25</v>
      </c>
      <c r="F413">
        <f t="shared" si="31"/>
        <v>-0.25</v>
      </c>
      <c r="G413">
        <f t="shared" si="32"/>
        <v>6.25E-2</v>
      </c>
    </row>
    <row r="414" spans="1:7">
      <c r="A414">
        <v>404</v>
      </c>
      <c r="B414">
        <f t="shared" si="30"/>
        <v>0</v>
      </c>
      <c r="C414" s="10"/>
      <c r="D414" s="10"/>
      <c r="E414">
        <f t="shared" si="29"/>
        <v>0.25</v>
      </c>
      <c r="F414">
        <f t="shared" si="31"/>
        <v>-0.25</v>
      </c>
      <c r="G414">
        <f t="shared" si="32"/>
        <v>6.25E-2</v>
      </c>
    </row>
    <row r="415" spans="1:7">
      <c r="A415">
        <v>405</v>
      </c>
      <c r="B415">
        <f t="shared" si="30"/>
        <v>0</v>
      </c>
      <c r="C415" s="10"/>
      <c r="D415" s="10"/>
      <c r="E415">
        <f t="shared" si="29"/>
        <v>0.25</v>
      </c>
      <c r="F415">
        <f t="shared" si="31"/>
        <v>-0.25</v>
      </c>
      <c r="G415">
        <f t="shared" si="32"/>
        <v>6.25E-2</v>
      </c>
    </row>
    <row r="416" spans="1:7">
      <c r="A416">
        <v>406</v>
      </c>
      <c r="B416">
        <f t="shared" si="30"/>
        <v>0</v>
      </c>
      <c r="C416" s="10"/>
      <c r="D416" s="10"/>
      <c r="E416">
        <f t="shared" si="29"/>
        <v>0.25</v>
      </c>
      <c r="F416">
        <f t="shared" si="31"/>
        <v>-0.25</v>
      </c>
      <c r="G416">
        <f t="shared" si="32"/>
        <v>6.25E-2</v>
      </c>
    </row>
    <row r="417" spans="1:7">
      <c r="A417">
        <v>407</v>
      </c>
      <c r="B417">
        <f t="shared" si="30"/>
        <v>0</v>
      </c>
      <c r="C417" s="10"/>
      <c r="D417" s="10"/>
      <c r="E417">
        <f t="shared" si="29"/>
        <v>0.25</v>
      </c>
      <c r="F417">
        <f t="shared" si="31"/>
        <v>-0.25</v>
      </c>
      <c r="G417">
        <f t="shared" si="32"/>
        <v>6.25E-2</v>
      </c>
    </row>
    <row r="418" spans="1:7">
      <c r="A418">
        <v>408</v>
      </c>
      <c r="B418">
        <f t="shared" si="30"/>
        <v>0</v>
      </c>
      <c r="C418" s="10"/>
      <c r="D418" s="10"/>
      <c r="E418">
        <f t="shared" si="29"/>
        <v>0.25</v>
      </c>
      <c r="F418">
        <f t="shared" si="31"/>
        <v>-0.25</v>
      </c>
      <c r="G418">
        <f t="shared" si="32"/>
        <v>6.25E-2</v>
      </c>
    </row>
    <row r="419" spans="1:7">
      <c r="A419">
        <v>409</v>
      </c>
      <c r="B419">
        <f t="shared" si="30"/>
        <v>0</v>
      </c>
      <c r="C419" s="10"/>
      <c r="D419" s="10"/>
      <c r="E419">
        <f t="shared" si="29"/>
        <v>0.25</v>
      </c>
      <c r="F419">
        <f t="shared" si="31"/>
        <v>-0.25</v>
      </c>
      <c r="G419">
        <f t="shared" si="32"/>
        <v>6.25E-2</v>
      </c>
    </row>
    <row r="420" spans="1:7">
      <c r="A420">
        <v>410</v>
      </c>
      <c r="B420">
        <f t="shared" si="30"/>
        <v>0</v>
      </c>
      <c r="C420" s="10"/>
      <c r="D420" s="10"/>
      <c r="E420">
        <f t="shared" si="29"/>
        <v>0.25</v>
      </c>
      <c r="F420">
        <f t="shared" si="31"/>
        <v>-0.25</v>
      </c>
      <c r="G420">
        <f t="shared" si="32"/>
        <v>6.25E-2</v>
      </c>
    </row>
    <row r="421" spans="1:7">
      <c r="A421">
        <v>411</v>
      </c>
      <c r="B421">
        <f t="shared" si="30"/>
        <v>0</v>
      </c>
      <c r="C421" s="10"/>
      <c r="D421" s="10"/>
      <c r="E421">
        <f t="shared" si="29"/>
        <v>0.25</v>
      </c>
      <c r="F421">
        <f t="shared" si="31"/>
        <v>-0.25</v>
      </c>
      <c r="G421">
        <f t="shared" si="32"/>
        <v>6.25E-2</v>
      </c>
    </row>
    <row r="422" spans="1:7">
      <c r="A422">
        <v>412</v>
      </c>
      <c r="B422">
        <f t="shared" si="30"/>
        <v>0</v>
      </c>
      <c r="C422" s="10"/>
      <c r="D422" s="10"/>
      <c r="E422">
        <f t="shared" si="29"/>
        <v>0.25</v>
      </c>
      <c r="F422">
        <f t="shared" si="31"/>
        <v>-0.25</v>
      </c>
      <c r="G422">
        <f t="shared" si="32"/>
        <v>6.25E-2</v>
      </c>
    </row>
    <row r="423" spans="1:7">
      <c r="A423">
        <v>413</v>
      </c>
      <c r="B423">
        <f t="shared" si="30"/>
        <v>0</v>
      </c>
      <c r="C423" s="10"/>
      <c r="D423" s="10"/>
      <c r="E423">
        <f t="shared" si="29"/>
        <v>0.25</v>
      </c>
      <c r="F423">
        <f t="shared" si="31"/>
        <v>-0.25</v>
      </c>
      <c r="G423">
        <f t="shared" si="32"/>
        <v>6.25E-2</v>
      </c>
    </row>
    <row r="424" spans="1:7">
      <c r="A424">
        <v>414</v>
      </c>
      <c r="B424">
        <f t="shared" si="30"/>
        <v>0</v>
      </c>
      <c r="C424" s="10"/>
      <c r="D424" s="10"/>
      <c r="E424">
        <f t="shared" si="29"/>
        <v>0.25</v>
      </c>
      <c r="F424">
        <f t="shared" si="31"/>
        <v>-0.25</v>
      </c>
      <c r="G424">
        <f t="shared" si="32"/>
        <v>6.25E-2</v>
      </c>
    </row>
    <row r="425" spans="1:7">
      <c r="A425">
        <v>415</v>
      </c>
      <c r="B425">
        <f t="shared" si="30"/>
        <v>0</v>
      </c>
      <c r="C425" s="10"/>
      <c r="D425" s="10"/>
      <c r="E425">
        <f t="shared" si="29"/>
        <v>0.25</v>
      </c>
      <c r="F425">
        <f t="shared" si="31"/>
        <v>-0.25</v>
      </c>
      <c r="G425">
        <f t="shared" si="32"/>
        <v>6.25E-2</v>
      </c>
    </row>
    <row r="426" spans="1:7">
      <c r="A426">
        <v>416</v>
      </c>
      <c r="B426">
        <f t="shared" si="30"/>
        <v>0</v>
      </c>
      <c r="C426" s="10"/>
      <c r="D426" s="10"/>
      <c r="E426">
        <f t="shared" si="29"/>
        <v>0.25</v>
      </c>
      <c r="F426">
        <f t="shared" si="31"/>
        <v>-0.25</v>
      </c>
      <c r="G426">
        <f t="shared" si="32"/>
        <v>6.25E-2</v>
      </c>
    </row>
    <row r="427" spans="1:7">
      <c r="A427">
        <v>417</v>
      </c>
      <c r="B427">
        <f t="shared" si="30"/>
        <v>0</v>
      </c>
      <c r="C427" s="10"/>
      <c r="D427" s="10"/>
      <c r="E427">
        <f t="shared" si="29"/>
        <v>0.25</v>
      </c>
      <c r="F427">
        <f t="shared" si="31"/>
        <v>-0.25</v>
      </c>
      <c r="G427">
        <f t="shared" si="32"/>
        <v>6.25E-2</v>
      </c>
    </row>
    <row r="428" spans="1:7">
      <c r="A428">
        <v>418</v>
      </c>
      <c r="B428">
        <f t="shared" si="30"/>
        <v>0</v>
      </c>
      <c r="C428" s="10"/>
      <c r="D428" s="10"/>
      <c r="E428">
        <f t="shared" si="29"/>
        <v>0.25</v>
      </c>
      <c r="F428">
        <f t="shared" si="31"/>
        <v>-0.25</v>
      </c>
      <c r="G428">
        <f t="shared" si="32"/>
        <v>6.25E-2</v>
      </c>
    </row>
    <row r="429" spans="1:7">
      <c r="A429">
        <v>419</v>
      </c>
      <c r="B429">
        <f t="shared" si="30"/>
        <v>0</v>
      </c>
      <c r="C429" s="10"/>
      <c r="D429" s="10"/>
      <c r="E429">
        <f t="shared" si="29"/>
        <v>0.25</v>
      </c>
      <c r="F429">
        <f t="shared" si="31"/>
        <v>-0.25</v>
      </c>
      <c r="G429">
        <f t="shared" si="32"/>
        <v>6.25E-2</v>
      </c>
    </row>
    <row r="430" spans="1:7">
      <c r="A430">
        <v>420</v>
      </c>
      <c r="B430">
        <f t="shared" si="30"/>
        <v>0</v>
      </c>
      <c r="C430" s="10"/>
      <c r="D430" s="10"/>
      <c r="E430">
        <f t="shared" si="29"/>
        <v>0.25</v>
      </c>
      <c r="F430">
        <f t="shared" si="31"/>
        <v>-0.25</v>
      </c>
      <c r="G430">
        <f t="shared" si="32"/>
        <v>6.25E-2</v>
      </c>
    </row>
    <row r="431" spans="1:7">
      <c r="A431">
        <v>421</v>
      </c>
      <c r="B431">
        <f t="shared" si="30"/>
        <v>0</v>
      </c>
      <c r="C431" s="10"/>
      <c r="D431" s="10"/>
      <c r="E431">
        <f t="shared" si="29"/>
        <v>0.25</v>
      </c>
      <c r="F431">
        <f t="shared" si="31"/>
        <v>-0.25</v>
      </c>
      <c r="G431">
        <f t="shared" si="32"/>
        <v>6.25E-2</v>
      </c>
    </row>
    <row r="432" spans="1:7">
      <c r="A432">
        <v>422</v>
      </c>
      <c r="B432">
        <f t="shared" si="30"/>
        <v>0</v>
      </c>
      <c r="C432" s="10"/>
      <c r="D432" s="10"/>
      <c r="E432">
        <f t="shared" si="29"/>
        <v>0.25</v>
      </c>
      <c r="F432">
        <f t="shared" si="31"/>
        <v>-0.25</v>
      </c>
      <c r="G432">
        <f t="shared" si="32"/>
        <v>6.25E-2</v>
      </c>
    </row>
    <row r="433" spans="1:7">
      <c r="A433">
        <v>423</v>
      </c>
      <c r="B433">
        <f t="shared" si="30"/>
        <v>0</v>
      </c>
      <c r="C433" s="10"/>
      <c r="D433" s="10"/>
      <c r="E433">
        <f t="shared" si="29"/>
        <v>0.25</v>
      </c>
      <c r="F433">
        <f t="shared" si="31"/>
        <v>-0.25</v>
      </c>
      <c r="G433">
        <f t="shared" si="32"/>
        <v>6.25E-2</v>
      </c>
    </row>
    <row r="434" spans="1:7">
      <c r="A434">
        <v>424</v>
      </c>
      <c r="B434">
        <f t="shared" si="30"/>
        <v>0</v>
      </c>
      <c r="C434" s="10"/>
      <c r="D434" s="10"/>
      <c r="E434">
        <f t="shared" si="29"/>
        <v>0.25</v>
      </c>
      <c r="F434">
        <f t="shared" si="31"/>
        <v>-0.25</v>
      </c>
      <c r="G434">
        <f t="shared" si="32"/>
        <v>6.25E-2</v>
      </c>
    </row>
    <row r="435" spans="1:7">
      <c r="A435">
        <v>425</v>
      </c>
      <c r="B435">
        <f t="shared" si="30"/>
        <v>0</v>
      </c>
      <c r="C435" s="10"/>
      <c r="D435" s="10"/>
      <c r="E435">
        <f t="shared" si="29"/>
        <v>0.25</v>
      </c>
      <c r="F435">
        <f t="shared" si="31"/>
        <v>-0.25</v>
      </c>
      <c r="G435">
        <f t="shared" si="32"/>
        <v>6.25E-2</v>
      </c>
    </row>
    <row r="436" spans="1:7">
      <c r="A436">
        <v>426</v>
      </c>
      <c r="B436">
        <f t="shared" si="30"/>
        <v>0</v>
      </c>
      <c r="C436" s="10"/>
      <c r="D436" s="10"/>
      <c r="E436">
        <f t="shared" si="29"/>
        <v>0.25</v>
      </c>
      <c r="F436">
        <f t="shared" si="31"/>
        <v>-0.25</v>
      </c>
      <c r="G436">
        <f t="shared" si="32"/>
        <v>6.25E-2</v>
      </c>
    </row>
    <row r="437" spans="1:7">
      <c r="A437">
        <v>427</v>
      </c>
      <c r="B437">
        <f t="shared" si="30"/>
        <v>0</v>
      </c>
      <c r="C437" s="10"/>
      <c r="D437" s="10"/>
      <c r="E437">
        <f t="shared" si="29"/>
        <v>0.25</v>
      </c>
      <c r="F437">
        <f t="shared" si="31"/>
        <v>-0.25</v>
      </c>
      <c r="G437">
        <f t="shared" si="32"/>
        <v>6.25E-2</v>
      </c>
    </row>
    <row r="438" spans="1:7">
      <c r="A438">
        <v>428</v>
      </c>
      <c r="B438">
        <f t="shared" si="30"/>
        <v>0</v>
      </c>
      <c r="C438" s="10"/>
      <c r="D438" s="10"/>
      <c r="E438">
        <f t="shared" si="29"/>
        <v>0.25</v>
      </c>
      <c r="F438">
        <f t="shared" si="31"/>
        <v>-0.25</v>
      </c>
      <c r="G438">
        <f t="shared" si="32"/>
        <v>6.25E-2</v>
      </c>
    </row>
    <row r="439" spans="1:7">
      <c r="A439">
        <v>429</v>
      </c>
      <c r="B439">
        <f t="shared" si="30"/>
        <v>0</v>
      </c>
      <c r="C439" s="10"/>
      <c r="D439" s="10"/>
      <c r="E439">
        <f t="shared" si="29"/>
        <v>0.25</v>
      </c>
      <c r="F439">
        <f t="shared" si="31"/>
        <v>-0.25</v>
      </c>
      <c r="G439">
        <f t="shared" si="32"/>
        <v>6.25E-2</v>
      </c>
    </row>
    <row r="440" spans="1:7">
      <c r="A440">
        <v>430</v>
      </c>
      <c r="B440">
        <f t="shared" si="30"/>
        <v>0</v>
      </c>
      <c r="C440" s="10"/>
      <c r="D440" s="10"/>
      <c r="E440">
        <f t="shared" si="29"/>
        <v>0.25</v>
      </c>
      <c r="F440">
        <f t="shared" si="31"/>
        <v>-0.25</v>
      </c>
      <c r="G440">
        <f t="shared" si="32"/>
        <v>6.25E-2</v>
      </c>
    </row>
    <row r="441" spans="1:7">
      <c r="A441">
        <v>431</v>
      </c>
      <c r="B441">
        <f t="shared" si="30"/>
        <v>0</v>
      </c>
      <c r="C441" s="10"/>
      <c r="D441" s="10"/>
      <c r="E441">
        <f t="shared" si="29"/>
        <v>0.25</v>
      </c>
      <c r="F441">
        <f t="shared" si="31"/>
        <v>-0.25</v>
      </c>
      <c r="G441">
        <f t="shared" si="32"/>
        <v>6.25E-2</v>
      </c>
    </row>
    <row r="442" spans="1:7">
      <c r="A442">
        <v>432</v>
      </c>
      <c r="B442">
        <f t="shared" si="30"/>
        <v>0</v>
      </c>
      <c r="C442" s="10"/>
      <c r="D442" s="10"/>
      <c r="E442">
        <f t="shared" si="29"/>
        <v>0.25</v>
      </c>
      <c r="F442">
        <f t="shared" si="31"/>
        <v>-0.25</v>
      </c>
      <c r="G442">
        <f t="shared" si="32"/>
        <v>6.25E-2</v>
      </c>
    </row>
    <row r="443" spans="1:7">
      <c r="A443">
        <v>433</v>
      </c>
      <c r="B443">
        <f t="shared" si="30"/>
        <v>0</v>
      </c>
      <c r="C443" s="10"/>
      <c r="D443" s="10"/>
      <c r="E443">
        <f t="shared" si="29"/>
        <v>0.25</v>
      </c>
      <c r="F443">
        <f t="shared" si="31"/>
        <v>-0.25</v>
      </c>
      <c r="G443">
        <f t="shared" si="32"/>
        <v>6.25E-2</v>
      </c>
    </row>
    <row r="444" spans="1:7">
      <c r="A444">
        <v>434</v>
      </c>
      <c r="B444">
        <f t="shared" si="30"/>
        <v>0</v>
      </c>
      <c r="C444" s="10"/>
      <c r="D444" s="10"/>
      <c r="E444">
        <f t="shared" si="29"/>
        <v>0.25</v>
      </c>
      <c r="F444">
        <f t="shared" si="31"/>
        <v>-0.25</v>
      </c>
      <c r="G444">
        <f t="shared" si="32"/>
        <v>6.25E-2</v>
      </c>
    </row>
    <row r="445" spans="1:7">
      <c r="A445">
        <v>435</v>
      </c>
      <c r="B445">
        <f t="shared" si="30"/>
        <v>0</v>
      </c>
      <c r="C445" s="10"/>
      <c r="D445" s="10"/>
      <c r="E445">
        <f t="shared" si="29"/>
        <v>0.25</v>
      </c>
      <c r="F445">
        <f t="shared" si="31"/>
        <v>-0.25</v>
      </c>
      <c r="G445">
        <f t="shared" si="32"/>
        <v>6.25E-2</v>
      </c>
    </row>
    <row r="446" spans="1:7">
      <c r="A446">
        <v>436</v>
      </c>
      <c r="B446">
        <f t="shared" si="30"/>
        <v>0</v>
      </c>
      <c r="C446" s="10"/>
      <c r="D446" s="10"/>
      <c r="E446">
        <f t="shared" si="29"/>
        <v>0.25</v>
      </c>
      <c r="F446">
        <f t="shared" si="31"/>
        <v>-0.25</v>
      </c>
      <c r="G446">
        <f t="shared" si="32"/>
        <v>6.25E-2</v>
      </c>
    </row>
    <row r="447" spans="1:7">
      <c r="A447">
        <v>437</v>
      </c>
      <c r="B447">
        <f t="shared" si="30"/>
        <v>0</v>
      </c>
      <c r="C447" s="10"/>
      <c r="D447" s="10"/>
      <c r="E447">
        <f t="shared" si="29"/>
        <v>0.25</v>
      </c>
      <c r="F447">
        <f t="shared" si="31"/>
        <v>-0.25</v>
      </c>
      <c r="G447">
        <f t="shared" si="32"/>
        <v>6.25E-2</v>
      </c>
    </row>
    <row r="448" spans="1:7">
      <c r="A448">
        <v>438</v>
      </c>
      <c r="B448">
        <f t="shared" si="30"/>
        <v>0</v>
      </c>
      <c r="C448" s="10"/>
      <c r="D448" s="10"/>
      <c r="E448">
        <f t="shared" si="29"/>
        <v>0.25</v>
      </c>
      <c r="F448">
        <f t="shared" si="31"/>
        <v>-0.25</v>
      </c>
      <c r="G448">
        <f t="shared" si="32"/>
        <v>6.25E-2</v>
      </c>
    </row>
    <row r="449" spans="1:7">
      <c r="A449">
        <v>439</v>
      </c>
      <c r="B449">
        <f t="shared" si="30"/>
        <v>0</v>
      </c>
      <c r="C449" s="10"/>
      <c r="D449" s="10"/>
      <c r="E449">
        <f t="shared" si="29"/>
        <v>0.25</v>
      </c>
      <c r="F449">
        <f t="shared" si="31"/>
        <v>-0.25</v>
      </c>
      <c r="G449">
        <f t="shared" si="32"/>
        <v>6.25E-2</v>
      </c>
    </row>
    <row r="450" spans="1:7">
      <c r="A450">
        <v>440</v>
      </c>
      <c r="B450">
        <f t="shared" si="30"/>
        <v>0</v>
      </c>
      <c r="C450" s="10"/>
      <c r="D450" s="10"/>
      <c r="E450">
        <f t="shared" si="29"/>
        <v>0.25</v>
      </c>
      <c r="F450">
        <f t="shared" si="31"/>
        <v>-0.25</v>
      </c>
      <c r="G450">
        <f t="shared" si="32"/>
        <v>6.25E-2</v>
      </c>
    </row>
    <row r="451" spans="1:7">
      <c r="A451">
        <v>441</v>
      </c>
      <c r="B451">
        <f t="shared" si="30"/>
        <v>0</v>
      </c>
      <c r="C451" s="10"/>
      <c r="D451" s="10"/>
      <c r="E451">
        <f t="shared" si="29"/>
        <v>0.25</v>
      </c>
      <c r="F451">
        <f t="shared" si="31"/>
        <v>-0.25</v>
      </c>
      <c r="G451">
        <f t="shared" si="32"/>
        <v>6.25E-2</v>
      </c>
    </row>
    <row r="452" spans="1:7">
      <c r="A452">
        <v>442</v>
      </c>
      <c r="B452">
        <f t="shared" si="30"/>
        <v>0</v>
      </c>
      <c r="C452" s="10"/>
      <c r="D452" s="10"/>
      <c r="E452">
        <f t="shared" si="29"/>
        <v>0.25</v>
      </c>
      <c r="F452">
        <f t="shared" si="31"/>
        <v>-0.25</v>
      </c>
      <c r="G452">
        <f t="shared" si="32"/>
        <v>6.25E-2</v>
      </c>
    </row>
    <row r="453" spans="1:7">
      <c r="A453">
        <v>443</v>
      </c>
      <c r="B453">
        <f t="shared" si="30"/>
        <v>0</v>
      </c>
      <c r="C453" s="10"/>
      <c r="D453" s="10"/>
      <c r="E453">
        <f t="shared" si="29"/>
        <v>0.25</v>
      </c>
      <c r="F453">
        <f t="shared" si="31"/>
        <v>-0.25</v>
      </c>
      <c r="G453">
        <f t="shared" si="32"/>
        <v>6.25E-2</v>
      </c>
    </row>
    <row r="454" spans="1:7">
      <c r="A454">
        <v>444</v>
      </c>
      <c r="B454">
        <f t="shared" si="30"/>
        <v>0</v>
      </c>
      <c r="C454" s="10"/>
      <c r="D454" s="10"/>
      <c r="E454">
        <f t="shared" si="29"/>
        <v>0.25</v>
      </c>
      <c r="F454">
        <f t="shared" si="31"/>
        <v>-0.25</v>
      </c>
      <c r="G454">
        <f t="shared" si="32"/>
        <v>6.25E-2</v>
      </c>
    </row>
    <row r="455" spans="1:7">
      <c r="A455">
        <v>445</v>
      </c>
      <c r="B455">
        <f t="shared" si="30"/>
        <v>0</v>
      </c>
      <c r="C455" s="10"/>
      <c r="D455" s="10"/>
      <c r="E455">
        <f t="shared" si="29"/>
        <v>0.25</v>
      </c>
      <c r="F455">
        <f t="shared" si="31"/>
        <v>-0.25</v>
      </c>
      <c r="G455">
        <f t="shared" si="32"/>
        <v>6.25E-2</v>
      </c>
    </row>
    <row r="456" spans="1:7">
      <c r="A456">
        <v>446</v>
      </c>
      <c r="B456">
        <f t="shared" si="30"/>
        <v>0</v>
      </c>
      <c r="C456" s="10"/>
      <c r="D456" s="10"/>
      <c r="E456">
        <f t="shared" si="29"/>
        <v>0.25</v>
      </c>
      <c r="F456">
        <f t="shared" si="31"/>
        <v>-0.25</v>
      </c>
      <c r="G456">
        <f t="shared" si="32"/>
        <v>6.25E-2</v>
      </c>
    </row>
    <row r="457" spans="1:7">
      <c r="A457">
        <v>447</v>
      </c>
      <c r="B457">
        <f t="shared" si="30"/>
        <v>0</v>
      </c>
      <c r="C457" s="10"/>
      <c r="D457" s="10"/>
      <c r="E457">
        <f t="shared" si="29"/>
        <v>0.25</v>
      </c>
      <c r="F457">
        <f t="shared" si="31"/>
        <v>-0.25</v>
      </c>
      <c r="G457">
        <f t="shared" si="32"/>
        <v>6.25E-2</v>
      </c>
    </row>
    <row r="458" spans="1:7">
      <c r="A458">
        <v>448</v>
      </c>
      <c r="B458">
        <f t="shared" si="30"/>
        <v>0</v>
      </c>
      <c r="C458" s="10"/>
      <c r="D458" s="10"/>
      <c r="E458">
        <f t="shared" si="29"/>
        <v>0.25</v>
      </c>
      <c r="F458">
        <f t="shared" si="31"/>
        <v>-0.25</v>
      </c>
      <c r="G458">
        <f t="shared" si="32"/>
        <v>6.25E-2</v>
      </c>
    </row>
    <row r="459" spans="1:7">
      <c r="A459">
        <v>449</v>
      </c>
      <c r="B459">
        <f t="shared" si="30"/>
        <v>0</v>
      </c>
      <c r="C459" s="10"/>
      <c r="D459" s="10"/>
      <c r="E459">
        <f t="shared" ref="E459:E522" si="33">BaseAdjust+(ampl1*EXP(-gamma1*C459)+ampl2*EXP(-gamma2*C459)+ampl3*EXP(-gamma3*C459))^2</f>
        <v>0.25</v>
      </c>
      <c r="F459">
        <f t="shared" si="31"/>
        <v>-0.25</v>
      </c>
      <c r="G459">
        <f t="shared" si="32"/>
        <v>6.25E-2</v>
      </c>
    </row>
    <row r="460" spans="1:7">
      <c r="A460">
        <v>450</v>
      </c>
      <c r="B460">
        <f t="shared" ref="B460:B523" si="34">C460/1000</f>
        <v>0</v>
      </c>
      <c r="C460" s="10"/>
      <c r="D460" s="10"/>
      <c r="E460">
        <f t="shared" si="33"/>
        <v>0.25</v>
      </c>
      <c r="F460">
        <f t="shared" ref="F460:F523" si="35">D460-E460</f>
        <v>-0.25</v>
      </c>
      <c r="G460">
        <f t="shared" ref="G460:G523" si="36">F460^2</f>
        <v>6.25E-2</v>
      </c>
    </row>
    <row r="461" spans="1:7">
      <c r="A461">
        <v>451</v>
      </c>
      <c r="B461">
        <f t="shared" si="34"/>
        <v>0</v>
      </c>
      <c r="C461" s="10"/>
      <c r="D461" s="10"/>
      <c r="E461">
        <f t="shared" si="33"/>
        <v>0.25</v>
      </c>
      <c r="F461">
        <f t="shared" si="35"/>
        <v>-0.25</v>
      </c>
      <c r="G461">
        <f t="shared" si="36"/>
        <v>6.25E-2</v>
      </c>
    </row>
    <row r="462" spans="1:7">
      <c r="A462">
        <v>452</v>
      </c>
      <c r="B462">
        <f t="shared" si="34"/>
        <v>0</v>
      </c>
      <c r="C462" s="10"/>
      <c r="D462" s="10"/>
      <c r="E462">
        <f t="shared" si="33"/>
        <v>0.25</v>
      </c>
      <c r="F462">
        <f t="shared" si="35"/>
        <v>-0.25</v>
      </c>
      <c r="G462">
        <f t="shared" si="36"/>
        <v>6.25E-2</v>
      </c>
    </row>
    <row r="463" spans="1:7">
      <c r="A463">
        <v>453</v>
      </c>
      <c r="B463">
        <f t="shared" si="34"/>
        <v>0</v>
      </c>
      <c r="C463" s="10"/>
      <c r="D463" s="10"/>
      <c r="E463">
        <f t="shared" si="33"/>
        <v>0.25</v>
      </c>
      <c r="F463">
        <f t="shared" si="35"/>
        <v>-0.25</v>
      </c>
      <c r="G463">
        <f t="shared" si="36"/>
        <v>6.25E-2</v>
      </c>
    </row>
    <row r="464" spans="1:7">
      <c r="A464">
        <v>454</v>
      </c>
      <c r="B464">
        <f t="shared" si="34"/>
        <v>0</v>
      </c>
      <c r="C464" s="10"/>
      <c r="D464" s="10"/>
      <c r="E464">
        <f t="shared" si="33"/>
        <v>0.25</v>
      </c>
      <c r="F464">
        <f t="shared" si="35"/>
        <v>-0.25</v>
      </c>
      <c r="G464">
        <f t="shared" si="36"/>
        <v>6.25E-2</v>
      </c>
    </row>
    <row r="465" spans="1:7">
      <c r="A465">
        <v>455</v>
      </c>
      <c r="B465">
        <f t="shared" si="34"/>
        <v>0</v>
      </c>
      <c r="C465" s="10"/>
      <c r="D465" s="10"/>
      <c r="E465">
        <f t="shared" si="33"/>
        <v>0.25</v>
      </c>
      <c r="F465">
        <f t="shared" si="35"/>
        <v>-0.25</v>
      </c>
      <c r="G465">
        <f t="shared" si="36"/>
        <v>6.25E-2</v>
      </c>
    </row>
    <row r="466" spans="1:7">
      <c r="A466">
        <v>456</v>
      </c>
      <c r="B466">
        <f t="shared" si="34"/>
        <v>0</v>
      </c>
      <c r="C466" s="10"/>
      <c r="D466" s="10"/>
      <c r="E466">
        <f t="shared" si="33"/>
        <v>0.25</v>
      </c>
      <c r="F466">
        <f t="shared" si="35"/>
        <v>-0.25</v>
      </c>
      <c r="G466">
        <f t="shared" si="36"/>
        <v>6.25E-2</v>
      </c>
    </row>
    <row r="467" spans="1:7">
      <c r="A467">
        <v>457</v>
      </c>
      <c r="B467">
        <f t="shared" si="34"/>
        <v>0</v>
      </c>
      <c r="C467" s="10"/>
      <c r="D467" s="10"/>
      <c r="E467">
        <f t="shared" si="33"/>
        <v>0.25</v>
      </c>
      <c r="F467">
        <f t="shared" si="35"/>
        <v>-0.25</v>
      </c>
      <c r="G467">
        <f t="shared" si="36"/>
        <v>6.25E-2</v>
      </c>
    </row>
    <row r="468" spans="1:7">
      <c r="A468">
        <v>458</v>
      </c>
      <c r="B468">
        <f t="shared" si="34"/>
        <v>0</v>
      </c>
      <c r="C468" s="10"/>
      <c r="D468" s="10"/>
      <c r="E468">
        <f t="shared" si="33"/>
        <v>0.25</v>
      </c>
      <c r="F468">
        <f t="shared" si="35"/>
        <v>-0.25</v>
      </c>
      <c r="G468">
        <f t="shared" si="36"/>
        <v>6.25E-2</v>
      </c>
    </row>
    <row r="469" spans="1:7">
      <c r="A469">
        <v>459</v>
      </c>
      <c r="B469">
        <f t="shared" si="34"/>
        <v>0</v>
      </c>
      <c r="C469" s="10"/>
      <c r="D469" s="10"/>
      <c r="E469">
        <f t="shared" si="33"/>
        <v>0.25</v>
      </c>
      <c r="F469">
        <f t="shared" si="35"/>
        <v>-0.25</v>
      </c>
      <c r="G469">
        <f t="shared" si="36"/>
        <v>6.25E-2</v>
      </c>
    </row>
    <row r="470" spans="1:7">
      <c r="A470">
        <v>460</v>
      </c>
      <c r="B470">
        <f t="shared" si="34"/>
        <v>0</v>
      </c>
      <c r="C470" s="10"/>
      <c r="D470" s="10"/>
      <c r="E470">
        <f t="shared" si="33"/>
        <v>0.25</v>
      </c>
      <c r="F470">
        <f t="shared" si="35"/>
        <v>-0.25</v>
      </c>
      <c r="G470">
        <f t="shared" si="36"/>
        <v>6.25E-2</v>
      </c>
    </row>
    <row r="471" spans="1:7">
      <c r="A471">
        <v>461</v>
      </c>
      <c r="B471">
        <f t="shared" si="34"/>
        <v>0</v>
      </c>
      <c r="C471" s="10"/>
      <c r="D471" s="10"/>
      <c r="E471">
        <f t="shared" si="33"/>
        <v>0.25</v>
      </c>
      <c r="F471">
        <f t="shared" si="35"/>
        <v>-0.25</v>
      </c>
      <c r="G471">
        <f t="shared" si="36"/>
        <v>6.25E-2</v>
      </c>
    </row>
    <row r="472" spans="1:7">
      <c r="A472">
        <v>462</v>
      </c>
      <c r="B472">
        <f t="shared" si="34"/>
        <v>0</v>
      </c>
      <c r="C472" s="10"/>
      <c r="D472" s="10"/>
      <c r="E472">
        <f t="shared" si="33"/>
        <v>0.25</v>
      </c>
      <c r="F472">
        <f t="shared" si="35"/>
        <v>-0.25</v>
      </c>
      <c r="G472">
        <f t="shared" si="36"/>
        <v>6.25E-2</v>
      </c>
    </row>
    <row r="473" spans="1:7">
      <c r="A473">
        <v>463</v>
      </c>
      <c r="B473">
        <f t="shared" si="34"/>
        <v>0</v>
      </c>
      <c r="C473" s="10"/>
      <c r="D473" s="10"/>
      <c r="E473">
        <f t="shared" si="33"/>
        <v>0.25</v>
      </c>
      <c r="F473">
        <f t="shared" si="35"/>
        <v>-0.25</v>
      </c>
      <c r="G473">
        <f t="shared" si="36"/>
        <v>6.25E-2</v>
      </c>
    </row>
    <row r="474" spans="1:7">
      <c r="A474">
        <v>464</v>
      </c>
      <c r="B474">
        <f t="shared" si="34"/>
        <v>0</v>
      </c>
      <c r="C474" s="10"/>
      <c r="D474" s="10"/>
      <c r="E474">
        <f t="shared" si="33"/>
        <v>0.25</v>
      </c>
      <c r="F474">
        <f t="shared" si="35"/>
        <v>-0.25</v>
      </c>
      <c r="G474">
        <f t="shared" si="36"/>
        <v>6.25E-2</v>
      </c>
    </row>
    <row r="475" spans="1:7">
      <c r="A475">
        <v>465</v>
      </c>
      <c r="B475">
        <f t="shared" si="34"/>
        <v>0</v>
      </c>
      <c r="C475" s="10"/>
      <c r="D475" s="10"/>
      <c r="E475">
        <f t="shared" si="33"/>
        <v>0.25</v>
      </c>
      <c r="F475">
        <f t="shared" si="35"/>
        <v>-0.25</v>
      </c>
      <c r="G475">
        <f t="shared" si="36"/>
        <v>6.25E-2</v>
      </c>
    </row>
    <row r="476" spans="1:7">
      <c r="A476">
        <v>466</v>
      </c>
      <c r="B476">
        <f t="shared" si="34"/>
        <v>0</v>
      </c>
      <c r="C476" s="10"/>
      <c r="D476" s="10"/>
      <c r="E476">
        <f t="shared" si="33"/>
        <v>0.25</v>
      </c>
      <c r="F476">
        <f t="shared" si="35"/>
        <v>-0.25</v>
      </c>
      <c r="G476">
        <f t="shared" si="36"/>
        <v>6.25E-2</v>
      </c>
    </row>
    <row r="477" spans="1:7">
      <c r="A477">
        <v>467</v>
      </c>
      <c r="B477">
        <f t="shared" si="34"/>
        <v>0</v>
      </c>
      <c r="C477" s="10"/>
      <c r="D477" s="10"/>
      <c r="E477">
        <f t="shared" si="33"/>
        <v>0.25</v>
      </c>
      <c r="F477">
        <f t="shared" si="35"/>
        <v>-0.25</v>
      </c>
      <c r="G477">
        <f t="shared" si="36"/>
        <v>6.25E-2</v>
      </c>
    </row>
    <row r="478" spans="1:7">
      <c r="A478">
        <v>468</v>
      </c>
      <c r="B478">
        <f t="shared" si="34"/>
        <v>0</v>
      </c>
      <c r="C478" s="10"/>
      <c r="D478" s="10"/>
      <c r="E478">
        <f t="shared" si="33"/>
        <v>0.25</v>
      </c>
      <c r="F478">
        <f t="shared" si="35"/>
        <v>-0.25</v>
      </c>
      <c r="G478">
        <f t="shared" si="36"/>
        <v>6.25E-2</v>
      </c>
    </row>
    <row r="479" spans="1:7">
      <c r="A479">
        <v>469</v>
      </c>
      <c r="B479">
        <f t="shared" si="34"/>
        <v>0</v>
      </c>
      <c r="C479" s="10"/>
      <c r="D479" s="10"/>
      <c r="E479">
        <f t="shared" si="33"/>
        <v>0.25</v>
      </c>
      <c r="F479">
        <f t="shared" si="35"/>
        <v>-0.25</v>
      </c>
      <c r="G479">
        <f t="shared" si="36"/>
        <v>6.25E-2</v>
      </c>
    </row>
    <row r="480" spans="1:7">
      <c r="A480">
        <v>470</v>
      </c>
      <c r="B480">
        <f t="shared" si="34"/>
        <v>0</v>
      </c>
      <c r="C480" s="10"/>
      <c r="D480" s="10"/>
      <c r="E480">
        <f t="shared" si="33"/>
        <v>0.25</v>
      </c>
      <c r="F480">
        <f t="shared" si="35"/>
        <v>-0.25</v>
      </c>
      <c r="G480">
        <f t="shared" si="36"/>
        <v>6.25E-2</v>
      </c>
    </row>
    <row r="481" spans="1:7">
      <c r="A481">
        <v>471</v>
      </c>
      <c r="B481">
        <f t="shared" si="34"/>
        <v>0</v>
      </c>
      <c r="C481" s="10"/>
      <c r="D481" s="10"/>
      <c r="E481">
        <f t="shared" si="33"/>
        <v>0.25</v>
      </c>
      <c r="F481">
        <f t="shared" si="35"/>
        <v>-0.25</v>
      </c>
      <c r="G481">
        <f t="shared" si="36"/>
        <v>6.25E-2</v>
      </c>
    </row>
    <row r="482" spans="1:7">
      <c r="A482">
        <v>472</v>
      </c>
      <c r="B482">
        <f t="shared" si="34"/>
        <v>0</v>
      </c>
      <c r="C482" s="10"/>
      <c r="D482" s="10"/>
      <c r="E482">
        <f t="shared" si="33"/>
        <v>0.25</v>
      </c>
      <c r="F482">
        <f t="shared" si="35"/>
        <v>-0.25</v>
      </c>
      <c r="G482">
        <f t="shared" si="36"/>
        <v>6.25E-2</v>
      </c>
    </row>
    <row r="483" spans="1:7">
      <c r="A483">
        <v>473</v>
      </c>
      <c r="B483">
        <f t="shared" si="34"/>
        <v>0</v>
      </c>
      <c r="C483" s="10"/>
      <c r="D483" s="10"/>
      <c r="E483">
        <f t="shared" si="33"/>
        <v>0.25</v>
      </c>
      <c r="F483">
        <f t="shared" si="35"/>
        <v>-0.25</v>
      </c>
      <c r="G483">
        <f t="shared" si="36"/>
        <v>6.25E-2</v>
      </c>
    </row>
    <row r="484" spans="1:7">
      <c r="A484">
        <v>474</v>
      </c>
      <c r="B484">
        <f t="shared" si="34"/>
        <v>0</v>
      </c>
      <c r="C484" s="10"/>
      <c r="D484" s="10"/>
      <c r="E484">
        <f t="shared" si="33"/>
        <v>0.25</v>
      </c>
      <c r="F484">
        <f t="shared" si="35"/>
        <v>-0.25</v>
      </c>
      <c r="G484">
        <f t="shared" si="36"/>
        <v>6.25E-2</v>
      </c>
    </row>
    <row r="485" spans="1:7">
      <c r="A485">
        <v>475</v>
      </c>
      <c r="B485">
        <f t="shared" si="34"/>
        <v>0</v>
      </c>
      <c r="C485" s="10"/>
      <c r="D485" s="10"/>
      <c r="E485">
        <f t="shared" si="33"/>
        <v>0.25</v>
      </c>
      <c r="F485">
        <f t="shared" si="35"/>
        <v>-0.25</v>
      </c>
      <c r="G485">
        <f t="shared" si="36"/>
        <v>6.25E-2</v>
      </c>
    </row>
    <row r="486" spans="1:7">
      <c r="A486">
        <v>476</v>
      </c>
      <c r="B486">
        <f t="shared" si="34"/>
        <v>0</v>
      </c>
      <c r="C486" s="10"/>
      <c r="D486" s="10"/>
      <c r="E486">
        <f t="shared" si="33"/>
        <v>0.25</v>
      </c>
      <c r="F486">
        <f t="shared" si="35"/>
        <v>-0.25</v>
      </c>
      <c r="G486">
        <f t="shared" si="36"/>
        <v>6.25E-2</v>
      </c>
    </row>
    <row r="487" spans="1:7">
      <c r="A487">
        <v>477</v>
      </c>
      <c r="B487">
        <f t="shared" si="34"/>
        <v>0</v>
      </c>
      <c r="C487" s="10"/>
      <c r="D487" s="10"/>
      <c r="E487">
        <f t="shared" si="33"/>
        <v>0.25</v>
      </c>
      <c r="F487">
        <f t="shared" si="35"/>
        <v>-0.25</v>
      </c>
      <c r="G487">
        <f t="shared" si="36"/>
        <v>6.25E-2</v>
      </c>
    </row>
    <row r="488" spans="1:7">
      <c r="A488">
        <v>478</v>
      </c>
      <c r="B488">
        <f t="shared" si="34"/>
        <v>0</v>
      </c>
      <c r="C488" s="10"/>
      <c r="D488" s="10"/>
      <c r="E488">
        <f t="shared" si="33"/>
        <v>0.25</v>
      </c>
      <c r="F488">
        <f t="shared" si="35"/>
        <v>-0.25</v>
      </c>
      <c r="G488">
        <f t="shared" si="36"/>
        <v>6.25E-2</v>
      </c>
    </row>
    <row r="489" spans="1:7">
      <c r="A489">
        <v>479</v>
      </c>
      <c r="B489">
        <f t="shared" si="34"/>
        <v>0</v>
      </c>
      <c r="C489" s="10"/>
      <c r="D489" s="10"/>
      <c r="E489">
        <f t="shared" si="33"/>
        <v>0.25</v>
      </c>
      <c r="F489">
        <f t="shared" si="35"/>
        <v>-0.25</v>
      </c>
      <c r="G489">
        <f t="shared" si="36"/>
        <v>6.25E-2</v>
      </c>
    </row>
    <row r="490" spans="1:7">
      <c r="A490">
        <v>480</v>
      </c>
      <c r="B490">
        <f t="shared" si="34"/>
        <v>0</v>
      </c>
      <c r="C490" s="10"/>
      <c r="D490" s="10"/>
      <c r="E490">
        <f t="shared" si="33"/>
        <v>0.25</v>
      </c>
      <c r="F490">
        <f t="shared" si="35"/>
        <v>-0.25</v>
      </c>
      <c r="G490">
        <f t="shared" si="36"/>
        <v>6.25E-2</v>
      </c>
    </row>
    <row r="491" spans="1:7">
      <c r="A491">
        <v>481</v>
      </c>
      <c r="B491">
        <f t="shared" si="34"/>
        <v>0</v>
      </c>
      <c r="C491" s="10"/>
      <c r="D491" s="10"/>
      <c r="E491">
        <f t="shared" si="33"/>
        <v>0.25</v>
      </c>
      <c r="F491">
        <f t="shared" si="35"/>
        <v>-0.25</v>
      </c>
      <c r="G491">
        <f t="shared" si="36"/>
        <v>6.25E-2</v>
      </c>
    </row>
    <row r="492" spans="1:7">
      <c r="A492">
        <v>482</v>
      </c>
      <c r="B492">
        <f t="shared" si="34"/>
        <v>0</v>
      </c>
      <c r="C492" s="10"/>
      <c r="D492" s="10"/>
      <c r="E492">
        <f t="shared" si="33"/>
        <v>0.25</v>
      </c>
      <c r="F492">
        <f t="shared" si="35"/>
        <v>-0.25</v>
      </c>
      <c r="G492">
        <f t="shared" si="36"/>
        <v>6.25E-2</v>
      </c>
    </row>
    <row r="493" spans="1:7">
      <c r="A493">
        <v>483</v>
      </c>
      <c r="B493">
        <f t="shared" si="34"/>
        <v>0</v>
      </c>
      <c r="C493" s="10"/>
      <c r="D493" s="10"/>
      <c r="E493">
        <f t="shared" si="33"/>
        <v>0.25</v>
      </c>
      <c r="F493">
        <f t="shared" si="35"/>
        <v>-0.25</v>
      </c>
      <c r="G493">
        <f t="shared" si="36"/>
        <v>6.25E-2</v>
      </c>
    </row>
    <row r="494" spans="1:7">
      <c r="A494">
        <v>484</v>
      </c>
      <c r="B494">
        <f t="shared" si="34"/>
        <v>0</v>
      </c>
      <c r="C494" s="10"/>
      <c r="D494" s="10"/>
      <c r="E494">
        <f t="shared" si="33"/>
        <v>0.25</v>
      </c>
      <c r="F494">
        <f t="shared" si="35"/>
        <v>-0.25</v>
      </c>
      <c r="G494">
        <f t="shared" si="36"/>
        <v>6.25E-2</v>
      </c>
    </row>
    <row r="495" spans="1:7">
      <c r="A495">
        <v>485</v>
      </c>
      <c r="B495">
        <f t="shared" si="34"/>
        <v>0</v>
      </c>
      <c r="C495" s="10"/>
      <c r="D495" s="10"/>
      <c r="E495">
        <f t="shared" si="33"/>
        <v>0.25</v>
      </c>
      <c r="F495">
        <f t="shared" si="35"/>
        <v>-0.25</v>
      </c>
      <c r="G495">
        <f t="shared" si="36"/>
        <v>6.25E-2</v>
      </c>
    </row>
    <row r="496" spans="1:7">
      <c r="A496">
        <v>486</v>
      </c>
      <c r="B496">
        <f t="shared" si="34"/>
        <v>0</v>
      </c>
      <c r="C496" s="10"/>
      <c r="D496" s="10"/>
      <c r="E496">
        <f t="shared" si="33"/>
        <v>0.25</v>
      </c>
      <c r="F496">
        <f t="shared" si="35"/>
        <v>-0.25</v>
      </c>
      <c r="G496">
        <f t="shared" si="36"/>
        <v>6.25E-2</v>
      </c>
    </row>
    <row r="497" spans="1:7">
      <c r="A497">
        <v>487</v>
      </c>
      <c r="B497">
        <f t="shared" si="34"/>
        <v>0</v>
      </c>
      <c r="C497" s="10"/>
      <c r="D497" s="10"/>
      <c r="E497">
        <f t="shared" si="33"/>
        <v>0.25</v>
      </c>
      <c r="F497">
        <f t="shared" si="35"/>
        <v>-0.25</v>
      </c>
      <c r="G497">
        <f t="shared" si="36"/>
        <v>6.25E-2</v>
      </c>
    </row>
    <row r="498" spans="1:7">
      <c r="A498">
        <v>488</v>
      </c>
      <c r="B498">
        <f t="shared" si="34"/>
        <v>0</v>
      </c>
      <c r="C498" s="10"/>
      <c r="D498" s="10"/>
      <c r="E498">
        <f t="shared" si="33"/>
        <v>0.25</v>
      </c>
      <c r="F498">
        <f t="shared" si="35"/>
        <v>-0.25</v>
      </c>
      <c r="G498">
        <f t="shared" si="36"/>
        <v>6.25E-2</v>
      </c>
    </row>
    <row r="499" spans="1:7">
      <c r="A499">
        <v>489</v>
      </c>
      <c r="B499">
        <f t="shared" si="34"/>
        <v>0</v>
      </c>
      <c r="C499" s="10"/>
      <c r="D499" s="10"/>
      <c r="E499">
        <f t="shared" si="33"/>
        <v>0.25</v>
      </c>
      <c r="F499">
        <f t="shared" si="35"/>
        <v>-0.25</v>
      </c>
      <c r="G499">
        <f t="shared" si="36"/>
        <v>6.25E-2</v>
      </c>
    </row>
    <row r="500" spans="1:7">
      <c r="A500">
        <v>490</v>
      </c>
      <c r="B500">
        <f t="shared" si="34"/>
        <v>0</v>
      </c>
      <c r="C500" s="10"/>
      <c r="D500" s="10"/>
      <c r="E500">
        <f t="shared" si="33"/>
        <v>0.25</v>
      </c>
      <c r="F500">
        <f t="shared" si="35"/>
        <v>-0.25</v>
      </c>
      <c r="G500">
        <f t="shared" si="36"/>
        <v>6.25E-2</v>
      </c>
    </row>
    <row r="501" spans="1:7">
      <c r="A501">
        <v>491</v>
      </c>
      <c r="B501">
        <f t="shared" si="34"/>
        <v>0</v>
      </c>
      <c r="C501" s="10"/>
      <c r="D501" s="10"/>
      <c r="E501">
        <f t="shared" si="33"/>
        <v>0.25</v>
      </c>
      <c r="F501">
        <f t="shared" si="35"/>
        <v>-0.25</v>
      </c>
      <c r="G501">
        <f t="shared" si="36"/>
        <v>6.25E-2</v>
      </c>
    </row>
    <row r="502" spans="1:7">
      <c r="A502">
        <v>492</v>
      </c>
      <c r="B502">
        <f t="shared" si="34"/>
        <v>0</v>
      </c>
      <c r="C502" s="10"/>
      <c r="D502" s="10"/>
      <c r="E502">
        <f t="shared" si="33"/>
        <v>0.25</v>
      </c>
      <c r="F502">
        <f t="shared" si="35"/>
        <v>-0.25</v>
      </c>
      <c r="G502">
        <f t="shared" si="36"/>
        <v>6.25E-2</v>
      </c>
    </row>
    <row r="503" spans="1:7">
      <c r="A503">
        <v>493</v>
      </c>
      <c r="B503">
        <f t="shared" si="34"/>
        <v>0</v>
      </c>
      <c r="C503" s="10"/>
      <c r="D503" s="10"/>
      <c r="E503">
        <f t="shared" si="33"/>
        <v>0.25</v>
      </c>
      <c r="F503">
        <f t="shared" si="35"/>
        <v>-0.25</v>
      </c>
      <c r="G503">
        <f t="shared" si="36"/>
        <v>6.25E-2</v>
      </c>
    </row>
    <row r="504" spans="1:7">
      <c r="A504">
        <v>494</v>
      </c>
      <c r="B504">
        <f t="shared" si="34"/>
        <v>0</v>
      </c>
      <c r="C504" s="10"/>
      <c r="D504" s="10"/>
      <c r="E504">
        <f t="shared" si="33"/>
        <v>0.25</v>
      </c>
      <c r="F504">
        <f t="shared" si="35"/>
        <v>-0.25</v>
      </c>
      <c r="G504">
        <f t="shared" si="36"/>
        <v>6.25E-2</v>
      </c>
    </row>
    <row r="505" spans="1:7">
      <c r="A505">
        <v>495</v>
      </c>
      <c r="B505">
        <f t="shared" si="34"/>
        <v>0</v>
      </c>
      <c r="C505" s="10"/>
      <c r="D505" s="10"/>
      <c r="E505">
        <f t="shared" si="33"/>
        <v>0.25</v>
      </c>
      <c r="F505">
        <f t="shared" si="35"/>
        <v>-0.25</v>
      </c>
      <c r="G505">
        <f t="shared" si="36"/>
        <v>6.25E-2</v>
      </c>
    </row>
    <row r="506" spans="1:7">
      <c r="A506">
        <v>496</v>
      </c>
      <c r="B506">
        <f t="shared" si="34"/>
        <v>0</v>
      </c>
      <c r="C506" s="10"/>
      <c r="D506" s="10"/>
      <c r="E506">
        <f t="shared" si="33"/>
        <v>0.25</v>
      </c>
      <c r="F506">
        <f t="shared" si="35"/>
        <v>-0.25</v>
      </c>
      <c r="G506">
        <f t="shared" si="36"/>
        <v>6.25E-2</v>
      </c>
    </row>
    <row r="507" spans="1:7">
      <c r="A507">
        <v>497</v>
      </c>
      <c r="B507">
        <f t="shared" si="34"/>
        <v>0</v>
      </c>
      <c r="C507" s="10"/>
      <c r="D507" s="10"/>
      <c r="E507">
        <f t="shared" si="33"/>
        <v>0.25</v>
      </c>
      <c r="F507">
        <f t="shared" si="35"/>
        <v>-0.25</v>
      </c>
      <c r="G507">
        <f t="shared" si="36"/>
        <v>6.25E-2</v>
      </c>
    </row>
    <row r="508" spans="1:7">
      <c r="A508">
        <v>498</v>
      </c>
      <c r="B508">
        <f t="shared" si="34"/>
        <v>0</v>
      </c>
      <c r="C508" s="10"/>
      <c r="D508" s="10"/>
      <c r="E508">
        <f t="shared" si="33"/>
        <v>0.25</v>
      </c>
      <c r="F508">
        <f t="shared" si="35"/>
        <v>-0.25</v>
      </c>
      <c r="G508">
        <f t="shared" si="36"/>
        <v>6.25E-2</v>
      </c>
    </row>
    <row r="509" spans="1:7">
      <c r="A509">
        <v>499</v>
      </c>
      <c r="B509">
        <f t="shared" si="34"/>
        <v>0</v>
      </c>
      <c r="C509" s="10"/>
      <c r="D509" s="10"/>
      <c r="E509">
        <f t="shared" si="33"/>
        <v>0.25</v>
      </c>
      <c r="F509">
        <f t="shared" si="35"/>
        <v>-0.25</v>
      </c>
      <c r="G509">
        <f t="shared" si="36"/>
        <v>6.25E-2</v>
      </c>
    </row>
    <row r="510" spans="1:7">
      <c r="A510">
        <v>500</v>
      </c>
      <c r="B510">
        <f t="shared" si="34"/>
        <v>0</v>
      </c>
      <c r="C510" s="10"/>
      <c r="D510" s="10"/>
      <c r="E510">
        <f t="shared" si="33"/>
        <v>0.25</v>
      </c>
      <c r="F510">
        <f t="shared" si="35"/>
        <v>-0.25</v>
      </c>
      <c r="G510">
        <f t="shared" si="36"/>
        <v>6.25E-2</v>
      </c>
    </row>
    <row r="511" spans="1:7">
      <c r="A511">
        <v>501</v>
      </c>
      <c r="B511">
        <f t="shared" si="34"/>
        <v>0</v>
      </c>
      <c r="C511" s="10"/>
      <c r="D511" s="10"/>
      <c r="E511">
        <f t="shared" si="33"/>
        <v>0.25</v>
      </c>
      <c r="F511">
        <f t="shared" si="35"/>
        <v>-0.25</v>
      </c>
      <c r="G511">
        <f t="shared" si="36"/>
        <v>6.25E-2</v>
      </c>
    </row>
    <row r="512" spans="1:7">
      <c r="A512">
        <v>502</v>
      </c>
      <c r="B512">
        <f t="shared" si="34"/>
        <v>0</v>
      </c>
      <c r="C512" s="10"/>
      <c r="D512" s="10"/>
      <c r="E512">
        <f t="shared" si="33"/>
        <v>0.25</v>
      </c>
      <c r="F512">
        <f t="shared" si="35"/>
        <v>-0.25</v>
      </c>
      <c r="G512">
        <f t="shared" si="36"/>
        <v>6.25E-2</v>
      </c>
    </row>
    <row r="513" spans="1:7">
      <c r="A513">
        <v>503</v>
      </c>
      <c r="B513">
        <f t="shared" si="34"/>
        <v>0</v>
      </c>
      <c r="C513" s="10"/>
      <c r="D513" s="10"/>
      <c r="E513">
        <f t="shared" si="33"/>
        <v>0.25</v>
      </c>
      <c r="F513">
        <f t="shared" si="35"/>
        <v>-0.25</v>
      </c>
      <c r="G513">
        <f t="shared" si="36"/>
        <v>6.25E-2</v>
      </c>
    </row>
    <row r="514" spans="1:7">
      <c r="A514">
        <v>504</v>
      </c>
      <c r="B514">
        <f t="shared" si="34"/>
        <v>0</v>
      </c>
      <c r="C514" s="10"/>
      <c r="D514" s="10"/>
      <c r="E514">
        <f t="shared" si="33"/>
        <v>0.25</v>
      </c>
      <c r="F514">
        <f t="shared" si="35"/>
        <v>-0.25</v>
      </c>
      <c r="G514">
        <f t="shared" si="36"/>
        <v>6.25E-2</v>
      </c>
    </row>
    <row r="515" spans="1:7">
      <c r="A515">
        <v>505</v>
      </c>
      <c r="B515">
        <f t="shared" si="34"/>
        <v>0</v>
      </c>
      <c r="C515" s="10"/>
      <c r="D515" s="10"/>
      <c r="E515">
        <f t="shared" si="33"/>
        <v>0.25</v>
      </c>
      <c r="F515">
        <f t="shared" si="35"/>
        <v>-0.25</v>
      </c>
      <c r="G515">
        <f t="shared" si="36"/>
        <v>6.25E-2</v>
      </c>
    </row>
    <row r="516" spans="1:7">
      <c r="A516">
        <v>506</v>
      </c>
      <c r="B516">
        <f t="shared" si="34"/>
        <v>0</v>
      </c>
      <c r="C516" s="10"/>
      <c r="D516" s="10"/>
      <c r="E516">
        <f t="shared" si="33"/>
        <v>0.25</v>
      </c>
      <c r="F516">
        <f t="shared" si="35"/>
        <v>-0.25</v>
      </c>
      <c r="G516">
        <f t="shared" si="36"/>
        <v>6.25E-2</v>
      </c>
    </row>
    <row r="517" spans="1:7">
      <c r="A517">
        <v>507</v>
      </c>
      <c r="B517">
        <f t="shared" si="34"/>
        <v>0</v>
      </c>
      <c r="C517" s="10"/>
      <c r="D517" s="10"/>
      <c r="E517">
        <f t="shared" si="33"/>
        <v>0.25</v>
      </c>
      <c r="F517">
        <f t="shared" si="35"/>
        <v>-0.25</v>
      </c>
      <c r="G517">
        <f t="shared" si="36"/>
        <v>6.25E-2</v>
      </c>
    </row>
    <row r="518" spans="1:7">
      <c r="A518">
        <v>508</v>
      </c>
      <c r="B518">
        <f t="shared" si="34"/>
        <v>0</v>
      </c>
      <c r="C518" s="10"/>
      <c r="D518" s="10"/>
      <c r="E518">
        <f t="shared" si="33"/>
        <v>0.25</v>
      </c>
      <c r="F518">
        <f t="shared" si="35"/>
        <v>-0.25</v>
      </c>
      <c r="G518">
        <f t="shared" si="36"/>
        <v>6.25E-2</v>
      </c>
    </row>
    <row r="519" spans="1:7">
      <c r="A519">
        <v>509</v>
      </c>
      <c r="B519">
        <f t="shared" si="34"/>
        <v>0</v>
      </c>
      <c r="C519" s="10"/>
      <c r="D519" s="10"/>
      <c r="E519">
        <f t="shared" si="33"/>
        <v>0.25</v>
      </c>
      <c r="F519">
        <f t="shared" si="35"/>
        <v>-0.25</v>
      </c>
      <c r="G519">
        <f t="shared" si="36"/>
        <v>6.25E-2</v>
      </c>
    </row>
    <row r="520" spans="1:7">
      <c r="A520">
        <v>510</v>
      </c>
      <c r="B520">
        <f t="shared" si="34"/>
        <v>0</v>
      </c>
      <c r="C520" s="10"/>
      <c r="D520" s="10"/>
      <c r="E520">
        <f t="shared" si="33"/>
        <v>0.25</v>
      </c>
      <c r="F520">
        <f t="shared" si="35"/>
        <v>-0.25</v>
      </c>
      <c r="G520">
        <f t="shared" si="36"/>
        <v>6.25E-2</v>
      </c>
    </row>
    <row r="521" spans="1:7">
      <c r="A521">
        <v>511</v>
      </c>
      <c r="B521">
        <f t="shared" si="34"/>
        <v>0</v>
      </c>
      <c r="C521" s="10"/>
      <c r="D521" s="10"/>
      <c r="E521">
        <f t="shared" si="33"/>
        <v>0.25</v>
      </c>
      <c r="F521">
        <f t="shared" si="35"/>
        <v>-0.25</v>
      </c>
      <c r="G521">
        <f t="shared" si="36"/>
        <v>6.25E-2</v>
      </c>
    </row>
    <row r="522" spans="1:7">
      <c r="A522">
        <v>512</v>
      </c>
      <c r="B522">
        <f t="shared" si="34"/>
        <v>0</v>
      </c>
      <c r="C522" s="10"/>
      <c r="D522" s="10"/>
      <c r="E522">
        <f t="shared" si="33"/>
        <v>0.25</v>
      </c>
      <c r="F522">
        <f t="shared" si="35"/>
        <v>-0.25</v>
      </c>
      <c r="G522">
        <f t="shared" si="36"/>
        <v>6.25E-2</v>
      </c>
    </row>
    <row r="523" spans="1:7">
      <c r="A523">
        <v>513</v>
      </c>
      <c r="B523">
        <f t="shared" si="34"/>
        <v>0</v>
      </c>
      <c r="C523" s="10"/>
      <c r="D523" s="10"/>
      <c r="E523">
        <f t="shared" ref="E523:E586" si="37">BaseAdjust+(ampl1*EXP(-gamma1*C523)+ampl2*EXP(-gamma2*C523)+ampl3*EXP(-gamma3*C523))^2</f>
        <v>0.25</v>
      </c>
      <c r="F523">
        <f t="shared" si="35"/>
        <v>-0.25</v>
      </c>
      <c r="G523">
        <f t="shared" si="36"/>
        <v>6.25E-2</v>
      </c>
    </row>
    <row r="524" spans="1:7">
      <c r="A524">
        <v>514</v>
      </c>
      <c r="B524">
        <f t="shared" ref="B524:B587" si="38">C524/1000</f>
        <v>0</v>
      </c>
      <c r="C524" s="10"/>
      <c r="D524" s="10"/>
      <c r="E524">
        <f t="shared" si="37"/>
        <v>0.25</v>
      </c>
      <c r="F524">
        <f t="shared" ref="F524:F587" si="39">D524-E524</f>
        <v>-0.25</v>
      </c>
      <c r="G524">
        <f t="shared" ref="G524:G587" si="40">F524^2</f>
        <v>6.25E-2</v>
      </c>
    </row>
    <row r="525" spans="1:7">
      <c r="A525">
        <v>515</v>
      </c>
      <c r="B525">
        <f t="shared" si="38"/>
        <v>0</v>
      </c>
      <c r="C525" s="10"/>
      <c r="D525" s="10"/>
      <c r="E525">
        <f t="shared" si="37"/>
        <v>0.25</v>
      </c>
      <c r="F525">
        <f t="shared" si="39"/>
        <v>-0.25</v>
      </c>
      <c r="G525">
        <f t="shared" si="40"/>
        <v>6.25E-2</v>
      </c>
    </row>
    <row r="526" spans="1:7">
      <c r="A526">
        <v>516</v>
      </c>
      <c r="B526">
        <f t="shared" si="38"/>
        <v>0</v>
      </c>
      <c r="C526" s="10"/>
      <c r="D526" s="10"/>
      <c r="E526">
        <f t="shared" si="37"/>
        <v>0.25</v>
      </c>
      <c r="F526">
        <f t="shared" si="39"/>
        <v>-0.25</v>
      </c>
      <c r="G526">
        <f t="shared" si="40"/>
        <v>6.25E-2</v>
      </c>
    </row>
    <row r="527" spans="1:7">
      <c r="A527">
        <v>517</v>
      </c>
      <c r="B527">
        <f t="shared" si="38"/>
        <v>0</v>
      </c>
      <c r="C527" s="10"/>
      <c r="D527" s="10"/>
      <c r="E527">
        <f t="shared" si="37"/>
        <v>0.25</v>
      </c>
      <c r="F527">
        <f t="shared" si="39"/>
        <v>-0.25</v>
      </c>
      <c r="G527">
        <f t="shared" si="40"/>
        <v>6.25E-2</v>
      </c>
    </row>
    <row r="528" spans="1:7">
      <c r="A528">
        <v>518</v>
      </c>
      <c r="B528">
        <f t="shared" si="38"/>
        <v>0</v>
      </c>
      <c r="C528" s="10"/>
      <c r="D528" s="10"/>
      <c r="E528">
        <f t="shared" si="37"/>
        <v>0.25</v>
      </c>
      <c r="F528">
        <f t="shared" si="39"/>
        <v>-0.25</v>
      </c>
      <c r="G528">
        <f t="shared" si="40"/>
        <v>6.25E-2</v>
      </c>
    </row>
    <row r="529" spans="1:7">
      <c r="A529">
        <v>519</v>
      </c>
      <c r="B529">
        <f t="shared" si="38"/>
        <v>0</v>
      </c>
      <c r="C529" s="10"/>
      <c r="D529" s="10"/>
      <c r="E529">
        <f t="shared" si="37"/>
        <v>0.25</v>
      </c>
      <c r="F529">
        <f t="shared" si="39"/>
        <v>-0.25</v>
      </c>
      <c r="G529">
        <f t="shared" si="40"/>
        <v>6.25E-2</v>
      </c>
    </row>
    <row r="530" spans="1:7">
      <c r="A530">
        <v>520</v>
      </c>
      <c r="B530">
        <f t="shared" si="38"/>
        <v>0</v>
      </c>
      <c r="C530" s="10"/>
      <c r="D530" s="10"/>
      <c r="E530">
        <f t="shared" si="37"/>
        <v>0.25</v>
      </c>
      <c r="F530">
        <f t="shared" si="39"/>
        <v>-0.25</v>
      </c>
      <c r="G530">
        <f t="shared" si="40"/>
        <v>6.25E-2</v>
      </c>
    </row>
    <row r="531" spans="1:7">
      <c r="A531">
        <v>521</v>
      </c>
      <c r="B531">
        <f t="shared" si="38"/>
        <v>0</v>
      </c>
      <c r="C531" s="10"/>
      <c r="D531" s="10"/>
      <c r="E531">
        <f t="shared" si="37"/>
        <v>0.25</v>
      </c>
      <c r="F531">
        <f t="shared" si="39"/>
        <v>-0.25</v>
      </c>
      <c r="G531">
        <f t="shared" si="40"/>
        <v>6.25E-2</v>
      </c>
    </row>
    <row r="532" spans="1:7">
      <c r="A532">
        <v>522</v>
      </c>
      <c r="B532">
        <f t="shared" si="38"/>
        <v>0</v>
      </c>
      <c r="C532" s="10"/>
      <c r="D532" s="10"/>
      <c r="E532">
        <f t="shared" si="37"/>
        <v>0.25</v>
      </c>
      <c r="F532">
        <f t="shared" si="39"/>
        <v>-0.25</v>
      </c>
      <c r="G532">
        <f t="shared" si="40"/>
        <v>6.25E-2</v>
      </c>
    </row>
    <row r="533" spans="1:7">
      <c r="A533">
        <v>523</v>
      </c>
      <c r="B533">
        <f t="shared" si="38"/>
        <v>0</v>
      </c>
      <c r="C533" s="10"/>
      <c r="D533" s="10"/>
      <c r="E533">
        <f t="shared" si="37"/>
        <v>0.25</v>
      </c>
      <c r="F533">
        <f t="shared" si="39"/>
        <v>-0.25</v>
      </c>
      <c r="G533">
        <f t="shared" si="40"/>
        <v>6.25E-2</v>
      </c>
    </row>
    <row r="534" spans="1:7">
      <c r="A534">
        <v>524</v>
      </c>
      <c r="B534">
        <f t="shared" si="38"/>
        <v>0</v>
      </c>
      <c r="C534" s="10"/>
      <c r="D534" s="10"/>
      <c r="E534">
        <f t="shared" si="37"/>
        <v>0.25</v>
      </c>
      <c r="F534">
        <f t="shared" si="39"/>
        <v>-0.25</v>
      </c>
      <c r="G534">
        <f t="shared" si="40"/>
        <v>6.25E-2</v>
      </c>
    </row>
    <row r="535" spans="1:7">
      <c r="A535">
        <v>525</v>
      </c>
      <c r="B535">
        <f t="shared" si="38"/>
        <v>0</v>
      </c>
      <c r="C535" s="10"/>
      <c r="D535" s="10"/>
      <c r="E535">
        <f t="shared" si="37"/>
        <v>0.25</v>
      </c>
      <c r="F535">
        <f t="shared" si="39"/>
        <v>-0.25</v>
      </c>
      <c r="G535">
        <f t="shared" si="40"/>
        <v>6.25E-2</v>
      </c>
    </row>
    <row r="536" spans="1:7">
      <c r="A536">
        <v>526</v>
      </c>
      <c r="B536">
        <f t="shared" si="38"/>
        <v>0</v>
      </c>
      <c r="C536" s="10"/>
      <c r="D536" s="10"/>
      <c r="E536">
        <f t="shared" si="37"/>
        <v>0.25</v>
      </c>
      <c r="F536">
        <f t="shared" si="39"/>
        <v>-0.25</v>
      </c>
      <c r="G536">
        <f t="shared" si="40"/>
        <v>6.25E-2</v>
      </c>
    </row>
    <row r="537" spans="1:7">
      <c r="A537">
        <v>527</v>
      </c>
      <c r="B537">
        <f t="shared" si="38"/>
        <v>0</v>
      </c>
      <c r="C537" s="10"/>
      <c r="D537" s="10"/>
      <c r="E537">
        <f t="shared" si="37"/>
        <v>0.25</v>
      </c>
      <c r="F537">
        <f t="shared" si="39"/>
        <v>-0.25</v>
      </c>
      <c r="G537">
        <f t="shared" si="40"/>
        <v>6.25E-2</v>
      </c>
    </row>
    <row r="538" spans="1:7">
      <c r="A538">
        <v>528</v>
      </c>
      <c r="B538">
        <f t="shared" si="38"/>
        <v>0</v>
      </c>
      <c r="C538" s="10"/>
      <c r="D538" s="10"/>
      <c r="E538">
        <f t="shared" si="37"/>
        <v>0.25</v>
      </c>
      <c r="F538">
        <f t="shared" si="39"/>
        <v>-0.25</v>
      </c>
      <c r="G538">
        <f t="shared" si="40"/>
        <v>6.25E-2</v>
      </c>
    </row>
    <row r="539" spans="1:7">
      <c r="A539">
        <v>529</v>
      </c>
      <c r="B539">
        <f t="shared" si="38"/>
        <v>0</v>
      </c>
      <c r="C539" s="10"/>
      <c r="D539" s="10"/>
      <c r="E539">
        <f t="shared" si="37"/>
        <v>0.25</v>
      </c>
      <c r="F539">
        <f t="shared" si="39"/>
        <v>-0.25</v>
      </c>
      <c r="G539">
        <f t="shared" si="40"/>
        <v>6.25E-2</v>
      </c>
    </row>
    <row r="540" spans="1:7">
      <c r="A540">
        <v>530</v>
      </c>
      <c r="B540">
        <f t="shared" si="38"/>
        <v>0</v>
      </c>
      <c r="C540" s="10"/>
      <c r="D540" s="10"/>
      <c r="E540">
        <f t="shared" si="37"/>
        <v>0.25</v>
      </c>
      <c r="F540">
        <f t="shared" si="39"/>
        <v>-0.25</v>
      </c>
      <c r="G540">
        <f t="shared" si="40"/>
        <v>6.25E-2</v>
      </c>
    </row>
    <row r="541" spans="1:7">
      <c r="A541">
        <v>531</v>
      </c>
      <c r="B541">
        <f t="shared" si="38"/>
        <v>0</v>
      </c>
      <c r="C541" s="10"/>
      <c r="D541" s="10"/>
      <c r="E541">
        <f t="shared" si="37"/>
        <v>0.25</v>
      </c>
      <c r="F541">
        <f t="shared" si="39"/>
        <v>-0.25</v>
      </c>
      <c r="G541">
        <f t="shared" si="40"/>
        <v>6.25E-2</v>
      </c>
    </row>
    <row r="542" spans="1:7">
      <c r="A542">
        <v>532</v>
      </c>
      <c r="B542">
        <f t="shared" si="38"/>
        <v>0</v>
      </c>
      <c r="C542" s="10"/>
      <c r="D542" s="10"/>
      <c r="E542">
        <f t="shared" si="37"/>
        <v>0.25</v>
      </c>
      <c r="F542">
        <f t="shared" si="39"/>
        <v>-0.25</v>
      </c>
      <c r="G542">
        <f t="shared" si="40"/>
        <v>6.25E-2</v>
      </c>
    </row>
    <row r="543" spans="1:7">
      <c r="A543">
        <v>533</v>
      </c>
      <c r="B543">
        <f t="shared" si="38"/>
        <v>0</v>
      </c>
      <c r="C543" s="10"/>
      <c r="D543" s="10"/>
      <c r="E543">
        <f t="shared" si="37"/>
        <v>0.25</v>
      </c>
      <c r="F543">
        <f t="shared" si="39"/>
        <v>-0.25</v>
      </c>
      <c r="G543">
        <f t="shared" si="40"/>
        <v>6.25E-2</v>
      </c>
    </row>
    <row r="544" spans="1:7">
      <c r="A544">
        <v>534</v>
      </c>
      <c r="B544">
        <f t="shared" si="38"/>
        <v>0</v>
      </c>
      <c r="C544" s="10"/>
      <c r="D544" s="10"/>
      <c r="E544">
        <f t="shared" si="37"/>
        <v>0.25</v>
      </c>
      <c r="F544">
        <f t="shared" si="39"/>
        <v>-0.25</v>
      </c>
      <c r="G544">
        <f t="shared" si="40"/>
        <v>6.25E-2</v>
      </c>
    </row>
    <row r="545" spans="1:7">
      <c r="A545">
        <v>535</v>
      </c>
      <c r="B545">
        <f t="shared" si="38"/>
        <v>0</v>
      </c>
      <c r="C545" s="10"/>
      <c r="D545" s="10"/>
      <c r="E545">
        <f t="shared" si="37"/>
        <v>0.25</v>
      </c>
      <c r="F545">
        <f t="shared" si="39"/>
        <v>-0.25</v>
      </c>
      <c r="G545">
        <f t="shared" si="40"/>
        <v>6.25E-2</v>
      </c>
    </row>
    <row r="546" spans="1:7">
      <c r="A546">
        <v>536</v>
      </c>
      <c r="B546">
        <f t="shared" si="38"/>
        <v>0</v>
      </c>
      <c r="C546" s="10"/>
      <c r="D546" s="10"/>
      <c r="E546">
        <f t="shared" si="37"/>
        <v>0.25</v>
      </c>
      <c r="F546">
        <f t="shared" si="39"/>
        <v>-0.25</v>
      </c>
      <c r="G546">
        <f t="shared" si="40"/>
        <v>6.25E-2</v>
      </c>
    </row>
    <row r="547" spans="1:7">
      <c r="A547">
        <v>537</v>
      </c>
      <c r="B547">
        <f t="shared" si="38"/>
        <v>0</v>
      </c>
      <c r="C547" s="10"/>
      <c r="D547" s="10"/>
      <c r="E547">
        <f t="shared" si="37"/>
        <v>0.25</v>
      </c>
      <c r="F547">
        <f t="shared" si="39"/>
        <v>-0.25</v>
      </c>
      <c r="G547">
        <f t="shared" si="40"/>
        <v>6.25E-2</v>
      </c>
    </row>
    <row r="548" spans="1:7">
      <c r="A548">
        <v>538</v>
      </c>
      <c r="B548">
        <f t="shared" si="38"/>
        <v>0</v>
      </c>
      <c r="C548" s="10"/>
      <c r="D548" s="10"/>
      <c r="E548">
        <f t="shared" si="37"/>
        <v>0.25</v>
      </c>
      <c r="F548">
        <f t="shared" si="39"/>
        <v>-0.25</v>
      </c>
      <c r="G548">
        <f t="shared" si="40"/>
        <v>6.25E-2</v>
      </c>
    </row>
    <row r="549" spans="1:7">
      <c r="A549">
        <v>539</v>
      </c>
      <c r="B549">
        <f t="shared" si="38"/>
        <v>0</v>
      </c>
      <c r="C549" s="10"/>
      <c r="D549" s="10"/>
      <c r="E549">
        <f t="shared" si="37"/>
        <v>0.25</v>
      </c>
      <c r="F549">
        <f t="shared" si="39"/>
        <v>-0.25</v>
      </c>
      <c r="G549">
        <f t="shared" si="40"/>
        <v>6.25E-2</v>
      </c>
    </row>
    <row r="550" spans="1:7">
      <c r="A550">
        <v>540</v>
      </c>
      <c r="B550">
        <f t="shared" si="38"/>
        <v>0</v>
      </c>
      <c r="C550" s="10"/>
      <c r="D550" s="10"/>
      <c r="E550">
        <f t="shared" si="37"/>
        <v>0.25</v>
      </c>
      <c r="F550">
        <f t="shared" si="39"/>
        <v>-0.25</v>
      </c>
      <c r="G550">
        <f t="shared" si="40"/>
        <v>6.25E-2</v>
      </c>
    </row>
    <row r="551" spans="1:7">
      <c r="A551">
        <v>541</v>
      </c>
      <c r="B551">
        <f t="shared" si="38"/>
        <v>0</v>
      </c>
      <c r="C551" s="10"/>
      <c r="D551" s="10"/>
      <c r="E551">
        <f t="shared" si="37"/>
        <v>0.25</v>
      </c>
      <c r="F551">
        <f t="shared" si="39"/>
        <v>-0.25</v>
      </c>
      <c r="G551">
        <f t="shared" si="40"/>
        <v>6.25E-2</v>
      </c>
    </row>
    <row r="552" spans="1:7">
      <c r="A552">
        <v>542</v>
      </c>
      <c r="B552">
        <f t="shared" si="38"/>
        <v>0</v>
      </c>
      <c r="C552" s="10"/>
      <c r="D552" s="10"/>
      <c r="E552">
        <f t="shared" si="37"/>
        <v>0.25</v>
      </c>
      <c r="F552">
        <f t="shared" si="39"/>
        <v>-0.25</v>
      </c>
      <c r="G552">
        <f t="shared" si="40"/>
        <v>6.25E-2</v>
      </c>
    </row>
    <row r="553" spans="1:7">
      <c r="A553">
        <v>543</v>
      </c>
      <c r="B553">
        <f t="shared" si="38"/>
        <v>0</v>
      </c>
      <c r="C553" s="10"/>
      <c r="D553" s="10"/>
      <c r="E553">
        <f t="shared" si="37"/>
        <v>0.25</v>
      </c>
      <c r="F553">
        <f t="shared" si="39"/>
        <v>-0.25</v>
      </c>
      <c r="G553">
        <f t="shared" si="40"/>
        <v>6.25E-2</v>
      </c>
    </row>
    <row r="554" spans="1:7">
      <c r="A554">
        <v>544</v>
      </c>
      <c r="B554">
        <f t="shared" si="38"/>
        <v>0</v>
      </c>
      <c r="C554" s="10"/>
      <c r="D554" s="10"/>
      <c r="E554">
        <f t="shared" si="37"/>
        <v>0.25</v>
      </c>
      <c r="F554">
        <f t="shared" si="39"/>
        <v>-0.25</v>
      </c>
      <c r="G554">
        <f t="shared" si="40"/>
        <v>6.25E-2</v>
      </c>
    </row>
    <row r="555" spans="1:7">
      <c r="A555">
        <v>545</v>
      </c>
      <c r="B555">
        <f t="shared" si="38"/>
        <v>0</v>
      </c>
      <c r="C555" s="10"/>
      <c r="D555" s="10"/>
      <c r="E555">
        <f t="shared" si="37"/>
        <v>0.25</v>
      </c>
      <c r="F555">
        <f t="shared" si="39"/>
        <v>-0.25</v>
      </c>
      <c r="G555">
        <f t="shared" si="40"/>
        <v>6.25E-2</v>
      </c>
    </row>
    <row r="556" spans="1:7">
      <c r="A556">
        <v>546</v>
      </c>
      <c r="B556">
        <f t="shared" si="38"/>
        <v>0</v>
      </c>
      <c r="C556" s="10"/>
      <c r="D556" s="10"/>
      <c r="E556">
        <f t="shared" si="37"/>
        <v>0.25</v>
      </c>
      <c r="F556">
        <f t="shared" si="39"/>
        <v>-0.25</v>
      </c>
      <c r="G556">
        <f t="shared" si="40"/>
        <v>6.25E-2</v>
      </c>
    </row>
    <row r="557" spans="1:7">
      <c r="A557">
        <v>547</v>
      </c>
      <c r="B557">
        <f t="shared" si="38"/>
        <v>0</v>
      </c>
      <c r="C557" s="10"/>
      <c r="D557" s="10"/>
      <c r="E557">
        <f t="shared" si="37"/>
        <v>0.25</v>
      </c>
      <c r="F557">
        <f t="shared" si="39"/>
        <v>-0.25</v>
      </c>
      <c r="G557">
        <f t="shared" si="40"/>
        <v>6.25E-2</v>
      </c>
    </row>
    <row r="558" spans="1:7">
      <c r="A558">
        <v>548</v>
      </c>
      <c r="B558">
        <f t="shared" si="38"/>
        <v>0</v>
      </c>
      <c r="C558" s="10"/>
      <c r="D558" s="10"/>
      <c r="E558">
        <f t="shared" si="37"/>
        <v>0.25</v>
      </c>
      <c r="F558">
        <f t="shared" si="39"/>
        <v>-0.25</v>
      </c>
      <c r="G558">
        <f t="shared" si="40"/>
        <v>6.25E-2</v>
      </c>
    </row>
    <row r="559" spans="1:7">
      <c r="A559">
        <v>549</v>
      </c>
      <c r="B559">
        <f t="shared" si="38"/>
        <v>0</v>
      </c>
      <c r="C559" s="10"/>
      <c r="D559" s="10"/>
      <c r="E559">
        <f t="shared" si="37"/>
        <v>0.25</v>
      </c>
      <c r="F559">
        <f t="shared" si="39"/>
        <v>-0.25</v>
      </c>
      <c r="G559">
        <f t="shared" si="40"/>
        <v>6.25E-2</v>
      </c>
    </row>
    <row r="560" spans="1:7">
      <c r="A560">
        <v>550</v>
      </c>
      <c r="B560">
        <f t="shared" si="38"/>
        <v>0</v>
      </c>
      <c r="C560" s="10"/>
      <c r="D560" s="10"/>
      <c r="E560">
        <f t="shared" si="37"/>
        <v>0.25</v>
      </c>
      <c r="F560">
        <f t="shared" si="39"/>
        <v>-0.25</v>
      </c>
      <c r="G560">
        <f t="shared" si="40"/>
        <v>6.25E-2</v>
      </c>
    </row>
    <row r="561" spans="1:7">
      <c r="A561">
        <v>551</v>
      </c>
      <c r="B561">
        <f t="shared" si="38"/>
        <v>0</v>
      </c>
      <c r="C561" s="10"/>
      <c r="D561" s="10"/>
      <c r="E561">
        <f t="shared" si="37"/>
        <v>0.25</v>
      </c>
      <c r="F561">
        <f t="shared" si="39"/>
        <v>-0.25</v>
      </c>
      <c r="G561">
        <f t="shared" si="40"/>
        <v>6.25E-2</v>
      </c>
    </row>
    <row r="562" spans="1:7">
      <c r="A562">
        <v>552</v>
      </c>
      <c r="B562">
        <f t="shared" si="38"/>
        <v>0</v>
      </c>
      <c r="C562" s="10"/>
      <c r="D562" s="10"/>
      <c r="E562">
        <f t="shared" si="37"/>
        <v>0.25</v>
      </c>
      <c r="F562">
        <f t="shared" si="39"/>
        <v>-0.25</v>
      </c>
      <c r="G562">
        <f t="shared" si="40"/>
        <v>6.25E-2</v>
      </c>
    </row>
    <row r="563" spans="1:7">
      <c r="A563">
        <v>553</v>
      </c>
      <c r="B563">
        <f t="shared" si="38"/>
        <v>0</v>
      </c>
      <c r="C563" s="10"/>
      <c r="D563" s="10"/>
      <c r="E563">
        <f t="shared" si="37"/>
        <v>0.25</v>
      </c>
      <c r="F563">
        <f t="shared" si="39"/>
        <v>-0.25</v>
      </c>
      <c r="G563">
        <f t="shared" si="40"/>
        <v>6.25E-2</v>
      </c>
    </row>
    <row r="564" spans="1:7">
      <c r="A564">
        <v>554</v>
      </c>
      <c r="B564">
        <f t="shared" si="38"/>
        <v>0</v>
      </c>
      <c r="C564" s="10"/>
      <c r="D564" s="10"/>
      <c r="E564">
        <f t="shared" si="37"/>
        <v>0.25</v>
      </c>
      <c r="F564">
        <f t="shared" si="39"/>
        <v>-0.25</v>
      </c>
      <c r="G564">
        <f t="shared" si="40"/>
        <v>6.25E-2</v>
      </c>
    </row>
    <row r="565" spans="1:7">
      <c r="A565">
        <v>555</v>
      </c>
      <c r="B565">
        <f t="shared" si="38"/>
        <v>0</v>
      </c>
      <c r="C565" s="10"/>
      <c r="D565" s="10"/>
      <c r="E565">
        <f t="shared" si="37"/>
        <v>0.25</v>
      </c>
      <c r="F565">
        <f t="shared" si="39"/>
        <v>-0.25</v>
      </c>
      <c r="G565">
        <f t="shared" si="40"/>
        <v>6.25E-2</v>
      </c>
    </row>
    <row r="566" spans="1:7">
      <c r="A566">
        <v>556</v>
      </c>
      <c r="B566">
        <f t="shared" si="38"/>
        <v>0</v>
      </c>
      <c r="C566" s="10"/>
      <c r="D566" s="10"/>
      <c r="E566">
        <f t="shared" si="37"/>
        <v>0.25</v>
      </c>
      <c r="F566">
        <f t="shared" si="39"/>
        <v>-0.25</v>
      </c>
      <c r="G566">
        <f t="shared" si="40"/>
        <v>6.25E-2</v>
      </c>
    </row>
    <row r="567" spans="1:7">
      <c r="A567">
        <v>557</v>
      </c>
      <c r="B567">
        <f t="shared" si="38"/>
        <v>0</v>
      </c>
      <c r="C567" s="10"/>
      <c r="D567" s="10"/>
      <c r="E567">
        <f t="shared" si="37"/>
        <v>0.25</v>
      </c>
      <c r="F567">
        <f t="shared" si="39"/>
        <v>-0.25</v>
      </c>
      <c r="G567">
        <f t="shared" si="40"/>
        <v>6.25E-2</v>
      </c>
    </row>
    <row r="568" spans="1:7">
      <c r="A568">
        <v>558</v>
      </c>
      <c r="B568">
        <f t="shared" si="38"/>
        <v>0</v>
      </c>
      <c r="C568" s="10"/>
      <c r="D568" s="10"/>
      <c r="E568">
        <f t="shared" si="37"/>
        <v>0.25</v>
      </c>
      <c r="F568">
        <f t="shared" si="39"/>
        <v>-0.25</v>
      </c>
      <c r="G568">
        <f t="shared" si="40"/>
        <v>6.25E-2</v>
      </c>
    </row>
    <row r="569" spans="1:7">
      <c r="A569">
        <v>559</v>
      </c>
      <c r="B569">
        <f t="shared" si="38"/>
        <v>0</v>
      </c>
      <c r="C569" s="10"/>
      <c r="D569" s="10"/>
      <c r="E569">
        <f t="shared" si="37"/>
        <v>0.25</v>
      </c>
      <c r="F569">
        <f t="shared" si="39"/>
        <v>-0.25</v>
      </c>
      <c r="G569">
        <f t="shared" si="40"/>
        <v>6.25E-2</v>
      </c>
    </row>
    <row r="570" spans="1:7">
      <c r="A570">
        <v>560</v>
      </c>
      <c r="B570">
        <f t="shared" si="38"/>
        <v>0</v>
      </c>
      <c r="C570" s="10"/>
      <c r="D570" s="10"/>
      <c r="E570">
        <f t="shared" si="37"/>
        <v>0.25</v>
      </c>
      <c r="F570">
        <f t="shared" si="39"/>
        <v>-0.25</v>
      </c>
      <c r="G570">
        <f t="shared" si="40"/>
        <v>6.25E-2</v>
      </c>
    </row>
    <row r="571" spans="1:7">
      <c r="A571">
        <v>561</v>
      </c>
      <c r="B571">
        <f t="shared" si="38"/>
        <v>0</v>
      </c>
      <c r="C571" s="10"/>
      <c r="D571" s="10"/>
      <c r="E571">
        <f t="shared" si="37"/>
        <v>0.25</v>
      </c>
      <c r="F571">
        <f t="shared" si="39"/>
        <v>-0.25</v>
      </c>
      <c r="G571">
        <f t="shared" si="40"/>
        <v>6.25E-2</v>
      </c>
    </row>
    <row r="572" spans="1:7">
      <c r="A572">
        <v>562</v>
      </c>
      <c r="B572">
        <f t="shared" si="38"/>
        <v>0</v>
      </c>
      <c r="C572" s="10"/>
      <c r="D572" s="10"/>
      <c r="E572">
        <f t="shared" si="37"/>
        <v>0.25</v>
      </c>
      <c r="F572">
        <f t="shared" si="39"/>
        <v>-0.25</v>
      </c>
      <c r="G572">
        <f t="shared" si="40"/>
        <v>6.25E-2</v>
      </c>
    </row>
    <row r="573" spans="1:7">
      <c r="A573">
        <v>563</v>
      </c>
      <c r="B573">
        <f t="shared" si="38"/>
        <v>0</v>
      </c>
      <c r="C573" s="10"/>
      <c r="D573" s="10"/>
      <c r="E573">
        <f t="shared" si="37"/>
        <v>0.25</v>
      </c>
      <c r="F573">
        <f t="shared" si="39"/>
        <v>-0.25</v>
      </c>
      <c r="G573">
        <f t="shared" si="40"/>
        <v>6.25E-2</v>
      </c>
    </row>
    <row r="574" spans="1:7">
      <c r="A574">
        <v>564</v>
      </c>
      <c r="B574">
        <f t="shared" si="38"/>
        <v>0</v>
      </c>
      <c r="C574" s="10"/>
      <c r="D574" s="10"/>
      <c r="E574">
        <f t="shared" si="37"/>
        <v>0.25</v>
      </c>
      <c r="F574">
        <f t="shared" si="39"/>
        <v>-0.25</v>
      </c>
      <c r="G574">
        <f t="shared" si="40"/>
        <v>6.25E-2</v>
      </c>
    </row>
    <row r="575" spans="1:7">
      <c r="A575">
        <v>565</v>
      </c>
      <c r="B575">
        <f t="shared" si="38"/>
        <v>0</v>
      </c>
      <c r="C575" s="10"/>
      <c r="D575" s="10"/>
      <c r="E575">
        <f t="shared" si="37"/>
        <v>0.25</v>
      </c>
      <c r="F575">
        <f t="shared" si="39"/>
        <v>-0.25</v>
      </c>
      <c r="G575">
        <f t="shared" si="40"/>
        <v>6.25E-2</v>
      </c>
    </row>
    <row r="576" spans="1:7">
      <c r="A576">
        <v>566</v>
      </c>
      <c r="B576">
        <f t="shared" si="38"/>
        <v>0</v>
      </c>
      <c r="C576" s="10"/>
      <c r="D576" s="10"/>
      <c r="E576">
        <f t="shared" si="37"/>
        <v>0.25</v>
      </c>
      <c r="F576">
        <f t="shared" si="39"/>
        <v>-0.25</v>
      </c>
      <c r="G576">
        <f t="shared" si="40"/>
        <v>6.25E-2</v>
      </c>
    </row>
    <row r="577" spans="1:7">
      <c r="A577">
        <v>567</v>
      </c>
      <c r="B577">
        <f t="shared" si="38"/>
        <v>0</v>
      </c>
      <c r="C577" s="10"/>
      <c r="D577" s="10"/>
      <c r="E577">
        <f t="shared" si="37"/>
        <v>0.25</v>
      </c>
      <c r="F577">
        <f t="shared" si="39"/>
        <v>-0.25</v>
      </c>
      <c r="G577">
        <f t="shared" si="40"/>
        <v>6.25E-2</v>
      </c>
    </row>
    <row r="578" spans="1:7">
      <c r="A578">
        <v>568</v>
      </c>
      <c r="B578">
        <f t="shared" si="38"/>
        <v>0</v>
      </c>
      <c r="C578" s="10"/>
      <c r="D578" s="10"/>
      <c r="E578">
        <f t="shared" si="37"/>
        <v>0.25</v>
      </c>
      <c r="F578">
        <f t="shared" si="39"/>
        <v>-0.25</v>
      </c>
      <c r="G578">
        <f t="shared" si="40"/>
        <v>6.25E-2</v>
      </c>
    </row>
    <row r="579" spans="1:7">
      <c r="A579">
        <v>569</v>
      </c>
      <c r="B579">
        <f t="shared" si="38"/>
        <v>0</v>
      </c>
      <c r="C579" s="10"/>
      <c r="D579" s="10"/>
      <c r="E579">
        <f t="shared" si="37"/>
        <v>0.25</v>
      </c>
      <c r="F579">
        <f t="shared" si="39"/>
        <v>-0.25</v>
      </c>
      <c r="G579">
        <f t="shared" si="40"/>
        <v>6.25E-2</v>
      </c>
    </row>
    <row r="580" spans="1:7">
      <c r="A580">
        <v>570</v>
      </c>
      <c r="B580">
        <f t="shared" si="38"/>
        <v>0</v>
      </c>
      <c r="C580" s="10"/>
      <c r="D580" s="10"/>
      <c r="E580">
        <f t="shared" si="37"/>
        <v>0.25</v>
      </c>
      <c r="F580">
        <f t="shared" si="39"/>
        <v>-0.25</v>
      </c>
      <c r="G580">
        <f t="shared" si="40"/>
        <v>6.25E-2</v>
      </c>
    </row>
    <row r="581" spans="1:7">
      <c r="A581">
        <v>571</v>
      </c>
      <c r="B581">
        <f t="shared" si="38"/>
        <v>0</v>
      </c>
      <c r="C581" s="10"/>
      <c r="D581" s="10"/>
      <c r="E581">
        <f t="shared" si="37"/>
        <v>0.25</v>
      </c>
      <c r="F581">
        <f t="shared" si="39"/>
        <v>-0.25</v>
      </c>
      <c r="G581">
        <f t="shared" si="40"/>
        <v>6.25E-2</v>
      </c>
    </row>
    <row r="582" spans="1:7">
      <c r="A582">
        <v>572</v>
      </c>
      <c r="B582">
        <f t="shared" si="38"/>
        <v>0</v>
      </c>
      <c r="C582" s="10"/>
      <c r="D582" s="10"/>
      <c r="E582">
        <f t="shared" si="37"/>
        <v>0.25</v>
      </c>
      <c r="F582">
        <f t="shared" si="39"/>
        <v>-0.25</v>
      </c>
      <c r="G582">
        <f t="shared" si="40"/>
        <v>6.25E-2</v>
      </c>
    </row>
    <row r="583" spans="1:7">
      <c r="A583">
        <v>573</v>
      </c>
      <c r="B583">
        <f t="shared" si="38"/>
        <v>0</v>
      </c>
      <c r="C583" s="10"/>
      <c r="D583" s="10"/>
      <c r="E583">
        <f t="shared" si="37"/>
        <v>0.25</v>
      </c>
      <c r="F583">
        <f t="shared" si="39"/>
        <v>-0.25</v>
      </c>
      <c r="G583">
        <f t="shared" si="40"/>
        <v>6.25E-2</v>
      </c>
    </row>
    <row r="584" spans="1:7">
      <c r="A584">
        <v>574</v>
      </c>
      <c r="B584">
        <f t="shared" si="38"/>
        <v>0</v>
      </c>
      <c r="C584" s="10"/>
      <c r="D584" s="10"/>
      <c r="E584">
        <f t="shared" si="37"/>
        <v>0.25</v>
      </c>
      <c r="F584">
        <f t="shared" si="39"/>
        <v>-0.25</v>
      </c>
      <c r="G584">
        <f t="shared" si="40"/>
        <v>6.25E-2</v>
      </c>
    </row>
    <row r="585" spans="1:7">
      <c r="A585">
        <v>575</v>
      </c>
      <c r="B585">
        <f t="shared" si="38"/>
        <v>0</v>
      </c>
      <c r="C585" s="10"/>
      <c r="D585" s="10"/>
      <c r="E585">
        <f t="shared" si="37"/>
        <v>0.25</v>
      </c>
      <c r="F585">
        <f t="shared" si="39"/>
        <v>-0.25</v>
      </c>
      <c r="G585">
        <f t="shared" si="40"/>
        <v>6.25E-2</v>
      </c>
    </row>
    <row r="586" spans="1:7">
      <c r="A586">
        <v>576</v>
      </c>
      <c r="B586">
        <f t="shared" si="38"/>
        <v>0</v>
      </c>
      <c r="C586" s="10"/>
      <c r="D586" s="10"/>
      <c r="E586">
        <f t="shared" si="37"/>
        <v>0.25</v>
      </c>
      <c r="F586">
        <f t="shared" si="39"/>
        <v>-0.25</v>
      </c>
      <c r="G586">
        <f t="shared" si="40"/>
        <v>6.25E-2</v>
      </c>
    </row>
    <row r="587" spans="1:7">
      <c r="A587">
        <v>577</v>
      </c>
      <c r="B587">
        <f t="shared" si="38"/>
        <v>0</v>
      </c>
      <c r="C587" s="10"/>
      <c r="D587" s="10"/>
      <c r="E587">
        <f t="shared" ref="E587:E610" si="41">BaseAdjust+(ampl1*EXP(-gamma1*C587)+ampl2*EXP(-gamma2*C587)+ampl3*EXP(-gamma3*C587))^2</f>
        <v>0.25</v>
      </c>
      <c r="F587">
        <f t="shared" si="39"/>
        <v>-0.25</v>
      </c>
      <c r="G587">
        <f t="shared" si="40"/>
        <v>6.25E-2</v>
      </c>
    </row>
    <row r="588" spans="1:7">
      <c r="A588">
        <v>578</v>
      </c>
      <c r="B588">
        <f t="shared" ref="B588:B610" si="42">C588/1000</f>
        <v>0</v>
      </c>
      <c r="C588" s="10"/>
      <c r="D588" s="10"/>
      <c r="E588">
        <f t="shared" si="41"/>
        <v>0.25</v>
      </c>
      <c r="F588">
        <f t="shared" ref="F588:F610" si="43">D588-E588</f>
        <v>-0.25</v>
      </c>
      <c r="G588">
        <f t="shared" ref="G588:G610" si="44">F588^2</f>
        <v>6.25E-2</v>
      </c>
    </row>
    <row r="589" spans="1:7">
      <c r="A589">
        <v>579</v>
      </c>
      <c r="B589">
        <f t="shared" si="42"/>
        <v>0</v>
      </c>
      <c r="C589" s="10"/>
      <c r="D589" s="10"/>
      <c r="E589">
        <f t="shared" si="41"/>
        <v>0.25</v>
      </c>
      <c r="F589">
        <f t="shared" si="43"/>
        <v>-0.25</v>
      </c>
      <c r="G589">
        <f t="shared" si="44"/>
        <v>6.25E-2</v>
      </c>
    </row>
    <row r="590" spans="1:7">
      <c r="A590">
        <v>580</v>
      </c>
      <c r="B590">
        <f t="shared" si="42"/>
        <v>0</v>
      </c>
      <c r="C590" s="10"/>
      <c r="D590" s="10"/>
      <c r="E590">
        <f t="shared" si="41"/>
        <v>0.25</v>
      </c>
      <c r="F590">
        <f t="shared" si="43"/>
        <v>-0.25</v>
      </c>
      <c r="G590">
        <f t="shared" si="44"/>
        <v>6.25E-2</v>
      </c>
    </row>
    <row r="591" spans="1:7">
      <c r="A591">
        <v>581</v>
      </c>
      <c r="B591">
        <f t="shared" si="42"/>
        <v>0</v>
      </c>
      <c r="C591" s="10"/>
      <c r="D591" s="10"/>
      <c r="E591">
        <f t="shared" si="41"/>
        <v>0.25</v>
      </c>
      <c r="F591">
        <f t="shared" si="43"/>
        <v>-0.25</v>
      </c>
      <c r="G591">
        <f t="shared" si="44"/>
        <v>6.25E-2</v>
      </c>
    </row>
    <row r="592" spans="1:7">
      <c r="A592">
        <v>582</v>
      </c>
      <c r="B592">
        <f t="shared" si="42"/>
        <v>0</v>
      </c>
      <c r="C592" s="10"/>
      <c r="D592" s="10"/>
      <c r="E592">
        <f t="shared" si="41"/>
        <v>0.25</v>
      </c>
      <c r="F592">
        <f t="shared" si="43"/>
        <v>-0.25</v>
      </c>
      <c r="G592">
        <f t="shared" si="44"/>
        <v>6.25E-2</v>
      </c>
    </row>
    <row r="593" spans="1:7">
      <c r="A593">
        <v>583</v>
      </c>
      <c r="B593">
        <f t="shared" si="42"/>
        <v>0</v>
      </c>
      <c r="C593" s="10"/>
      <c r="D593" s="10"/>
      <c r="E593">
        <f t="shared" si="41"/>
        <v>0.25</v>
      </c>
      <c r="F593">
        <f t="shared" si="43"/>
        <v>-0.25</v>
      </c>
      <c r="G593">
        <f t="shared" si="44"/>
        <v>6.25E-2</v>
      </c>
    </row>
    <row r="594" spans="1:7">
      <c r="A594">
        <v>584</v>
      </c>
      <c r="B594">
        <f t="shared" si="42"/>
        <v>0</v>
      </c>
      <c r="C594" s="10"/>
      <c r="D594" s="10"/>
      <c r="E594">
        <f t="shared" si="41"/>
        <v>0.25</v>
      </c>
      <c r="F594">
        <f t="shared" si="43"/>
        <v>-0.25</v>
      </c>
      <c r="G594">
        <f t="shared" si="44"/>
        <v>6.25E-2</v>
      </c>
    </row>
    <row r="595" spans="1:7">
      <c r="A595">
        <v>585</v>
      </c>
      <c r="B595">
        <f t="shared" si="42"/>
        <v>0</v>
      </c>
      <c r="C595" s="10"/>
      <c r="D595" s="10"/>
      <c r="E595">
        <f t="shared" si="41"/>
        <v>0.25</v>
      </c>
      <c r="F595">
        <f t="shared" si="43"/>
        <v>-0.25</v>
      </c>
      <c r="G595">
        <f t="shared" si="44"/>
        <v>6.25E-2</v>
      </c>
    </row>
    <row r="596" spans="1:7">
      <c r="A596">
        <v>586</v>
      </c>
      <c r="B596">
        <f t="shared" si="42"/>
        <v>0</v>
      </c>
      <c r="C596" s="10"/>
      <c r="D596" s="10"/>
      <c r="E596">
        <f t="shared" si="41"/>
        <v>0.25</v>
      </c>
      <c r="F596">
        <f t="shared" si="43"/>
        <v>-0.25</v>
      </c>
      <c r="G596">
        <f t="shared" si="44"/>
        <v>6.25E-2</v>
      </c>
    </row>
    <row r="597" spans="1:7">
      <c r="A597">
        <v>587</v>
      </c>
      <c r="B597">
        <f t="shared" si="42"/>
        <v>0</v>
      </c>
      <c r="C597" s="10"/>
      <c r="D597" s="10"/>
      <c r="E597">
        <f t="shared" si="41"/>
        <v>0.25</v>
      </c>
      <c r="F597">
        <f t="shared" si="43"/>
        <v>-0.25</v>
      </c>
      <c r="G597">
        <f t="shared" si="44"/>
        <v>6.25E-2</v>
      </c>
    </row>
    <row r="598" spans="1:7">
      <c r="A598">
        <v>588</v>
      </c>
      <c r="B598">
        <f t="shared" si="42"/>
        <v>0</v>
      </c>
      <c r="C598" s="10"/>
      <c r="D598" s="10"/>
      <c r="E598">
        <f t="shared" si="41"/>
        <v>0.25</v>
      </c>
      <c r="F598">
        <f t="shared" si="43"/>
        <v>-0.25</v>
      </c>
      <c r="G598">
        <f t="shared" si="44"/>
        <v>6.25E-2</v>
      </c>
    </row>
    <row r="599" spans="1:7">
      <c r="A599">
        <v>589</v>
      </c>
      <c r="B599">
        <f t="shared" si="42"/>
        <v>0</v>
      </c>
      <c r="C599" s="10"/>
      <c r="D599" s="10"/>
      <c r="E599">
        <f t="shared" si="41"/>
        <v>0.25</v>
      </c>
      <c r="F599">
        <f t="shared" si="43"/>
        <v>-0.25</v>
      </c>
      <c r="G599">
        <f t="shared" si="44"/>
        <v>6.25E-2</v>
      </c>
    </row>
    <row r="600" spans="1:7">
      <c r="A600">
        <v>590</v>
      </c>
      <c r="B600">
        <f t="shared" si="42"/>
        <v>0</v>
      </c>
      <c r="C600" s="10"/>
      <c r="D600" s="10"/>
      <c r="E600">
        <f t="shared" si="41"/>
        <v>0.25</v>
      </c>
      <c r="F600">
        <f t="shared" si="43"/>
        <v>-0.25</v>
      </c>
      <c r="G600">
        <f t="shared" si="44"/>
        <v>6.25E-2</v>
      </c>
    </row>
    <row r="601" spans="1:7">
      <c r="A601">
        <v>591</v>
      </c>
      <c r="B601">
        <f t="shared" si="42"/>
        <v>0</v>
      </c>
      <c r="C601" s="10"/>
      <c r="D601" s="10"/>
      <c r="E601">
        <f t="shared" si="41"/>
        <v>0.25</v>
      </c>
      <c r="F601">
        <f t="shared" si="43"/>
        <v>-0.25</v>
      </c>
      <c r="G601">
        <f t="shared" si="44"/>
        <v>6.25E-2</v>
      </c>
    </row>
    <row r="602" spans="1:7">
      <c r="A602">
        <v>592</v>
      </c>
      <c r="B602">
        <f t="shared" si="42"/>
        <v>0</v>
      </c>
      <c r="C602" s="10"/>
      <c r="D602" s="10"/>
      <c r="E602">
        <f t="shared" si="41"/>
        <v>0.25</v>
      </c>
      <c r="F602">
        <f t="shared" si="43"/>
        <v>-0.25</v>
      </c>
      <c r="G602">
        <f t="shared" si="44"/>
        <v>6.25E-2</v>
      </c>
    </row>
    <row r="603" spans="1:7">
      <c r="A603">
        <v>593</v>
      </c>
      <c r="B603">
        <f t="shared" si="42"/>
        <v>0</v>
      </c>
      <c r="C603" s="10"/>
      <c r="D603" s="10"/>
      <c r="E603">
        <f t="shared" si="41"/>
        <v>0.25</v>
      </c>
      <c r="F603">
        <f t="shared" si="43"/>
        <v>-0.25</v>
      </c>
      <c r="G603">
        <f t="shared" si="44"/>
        <v>6.25E-2</v>
      </c>
    </row>
    <row r="604" spans="1:7">
      <c r="A604">
        <v>594</v>
      </c>
      <c r="B604">
        <f t="shared" si="42"/>
        <v>0</v>
      </c>
      <c r="C604" s="10"/>
      <c r="D604" s="10"/>
      <c r="E604">
        <f t="shared" si="41"/>
        <v>0.25</v>
      </c>
      <c r="F604">
        <f t="shared" si="43"/>
        <v>-0.25</v>
      </c>
      <c r="G604">
        <f t="shared" si="44"/>
        <v>6.25E-2</v>
      </c>
    </row>
    <row r="605" spans="1:7">
      <c r="A605">
        <v>595</v>
      </c>
      <c r="B605">
        <f t="shared" si="42"/>
        <v>0</v>
      </c>
      <c r="C605" s="10"/>
      <c r="D605" s="10"/>
      <c r="E605">
        <f t="shared" si="41"/>
        <v>0.25</v>
      </c>
      <c r="F605">
        <f t="shared" si="43"/>
        <v>-0.25</v>
      </c>
      <c r="G605">
        <f t="shared" si="44"/>
        <v>6.25E-2</v>
      </c>
    </row>
    <row r="606" spans="1:7">
      <c r="A606">
        <v>596</v>
      </c>
      <c r="B606">
        <f t="shared" si="42"/>
        <v>0</v>
      </c>
      <c r="C606" s="10"/>
      <c r="D606" s="10"/>
      <c r="E606">
        <f t="shared" si="41"/>
        <v>0.25</v>
      </c>
      <c r="F606">
        <f t="shared" si="43"/>
        <v>-0.25</v>
      </c>
      <c r="G606">
        <f t="shared" si="44"/>
        <v>6.25E-2</v>
      </c>
    </row>
    <row r="607" spans="1:7">
      <c r="A607">
        <v>597</v>
      </c>
      <c r="B607">
        <f t="shared" si="42"/>
        <v>0</v>
      </c>
      <c r="C607" s="10"/>
      <c r="D607" s="10"/>
      <c r="E607">
        <f t="shared" si="41"/>
        <v>0.25</v>
      </c>
      <c r="F607">
        <f t="shared" si="43"/>
        <v>-0.25</v>
      </c>
      <c r="G607">
        <f t="shared" si="44"/>
        <v>6.25E-2</v>
      </c>
    </row>
    <row r="608" spans="1:7">
      <c r="A608">
        <v>598</v>
      </c>
      <c r="B608">
        <f t="shared" si="42"/>
        <v>0</v>
      </c>
      <c r="C608" s="10"/>
      <c r="D608" s="10"/>
      <c r="E608">
        <f t="shared" si="41"/>
        <v>0.25</v>
      </c>
      <c r="F608">
        <f t="shared" si="43"/>
        <v>-0.25</v>
      </c>
      <c r="G608">
        <f t="shared" si="44"/>
        <v>6.25E-2</v>
      </c>
    </row>
    <row r="609" spans="1:7">
      <c r="A609">
        <v>599</v>
      </c>
      <c r="B609">
        <f t="shared" si="42"/>
        <v>0</v>
      </c>
      <c r="C609" s="10"/>
      <c r="D609" s="10"/>
      <c r="E609">
        <f t="shared" si="41"/>
        <v>0.25</v>
      </c>
      <c r="F609">
        <f t="shared" si="43"/>
        <v>-0.25</v>
      </c>
      <c r="G609">
        <f t="shared" si="44"/>
        <v>6.25E-2</v>
      </c>
    </row>
    <row r="610" spans="1:7">
      <c r="A610">
        <v>600</v>
      </c>
      <c r="B610">
        <f t="shared" si="42"/>
        <v>0</v>
      </c>
      <c r="C610" s="10"/>
      <c r="D610" s="10"/>
      <c r="E610">
        <f t="shared" si="41"/>
        <v>0.25</v>
      </c>
      <c r="F610">
        <f t="shared" si="43"/>
        <v>-0.25</v>
      </c>
      <c r="G610">
        <f t="shared" si="44"/>
        <v>6.25E-2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9" r:id="rId3" name="cmdResetMexpSheet">
          <controlPr defaultSize="0" autoLine="0" r:id="rId4">
            <anchor moveWithCells="1">
              <from>
                <xdr:col>13</xdr:col>
                <xdr:colOff>12700</xdr:colOff>
                <xdr:row>2</xdr:row>
                <xdr:rowOff>190500</xdr:rowOff>
              </from>
              <to>
                <xdr:col>14</xdr:col>
                <xdr:colOff>461433</xdr:colOff>
                <xdr:row>6</xdr:row>
                <xdr:rowOff>29633</xdr:rowOff>
              </to>
            </anchor>
          </controlPr>
        </control>
      </mc:Choice>
      <mc:Fallback>
        <control shapeId="5129" r:id="rId3" name="cmdResetMexpSheet"/>
      </mc:Fallback>
    </mc:AlternateContent>
    <mc:AlternateContent xmlns:mc="http://schemas.openxmlformats.org/markup-compatibility/2006">
      <mc:Choice Requires="x14">
        <control shapeId="5128" r:id="rId5" name="cmdLoadAngle8">
          <controlPr defaultSize="0" autoLine="0" r:id="rId6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469900</xdr:colOff>
                <xdr:row>40</xdr:row>
                <xdr:rowOff>122767</xdr:rowOff>
              </to>
            </anchor>
          </controlPr>
        </control>
      </mc:Choice>
      <mc:Fallback>
        <control shapeId="5128" r:id="rId5" name="cmdLoadAngle8"/>
      </mc:Fallback>
    </mc:AlternateContent>
    <mc:AlternateContent xmlns:mc="http://schemas.openxmlformats.org/markup-compatibility/2006">
      <mc:Choice Requires="x14">
        <control shapeId="5127" r:id="rId7" name="cmdLoadAngle7">
          <controlPr defaultSize="0" autoLine="0" r:id="rId8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469900</xdr:colOff>
                <xdr:row>35</xdr:row>
                <xdr:rowOff>122767</xdr:rowOff>
              </to>
            </anchor>
          </controlPr>
        </control>
      </mc:Choice>
      <mc:Fallback>
        <control shapeId="5127" r:id="rId7" name="cmdLoadAngle7"/>
      </mc:Fallback>
    </mc:AlternateContent>
    <mc:AlternateContent xmlns:mc="http://schemas.openxmlformats.org/markup-compatibility/2006">
      <mc:Choice Requires="x14">
        <control shapeId="5126" r:id="rId9" name="cmdLoadAngle6">
          <controlPr defaultSize="0" autoLine="0" r:id="rId10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469900</xdr:colOff>
                <xdr:row>30</xdr:row>
                <xdr:rowOff>122767</xdr:rowOff>
              </to>
            </anchor>
          </controlPr>
        </control>
      </mc:Choice>
      <mc:Fallback>
        <control shapeId="5126" r:id="rId9" name="cmdLoadAngle6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469900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4" r:id="rId13" name="cmdLoadAngle4">
          <controlPr defaultSize="0" autoLine="0" r:id="rId14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469900</xdr:colOff>
                <xdr:row>20</xdr:row>
                <xdr:rowOff>122767</xdr:rowOff>
              </to>
            </anchor>
          </controlPr>
        </control>
      </mc:Choice>
      <mc:Fallback>
        <control shapeId="5124" r:id="rId13" name="cmdLoadAngle4"/>
      </mc:Fallback>
    </mc:AlternateContent>
    <mc:AlternateContent xmlns:mc="http://schemas.openxmlformats.org/markup-compatibility/2006">
      <mc:Choice Requires="x14">
        <control shapeId="5123" r:id="rId15" name="cmdLoadAngle3">
          <controlPr defaultSize="0" autoLine="0" r:id="rId16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469900</xdr:colOff>
                <xdr:row>15</xdr:row>
                <xdr:rowOff>122767</xdr:rowOff>
              </to>
            </anchor>
          </controlPr>
        </control>
      </mc:Choice>
      <mc:Fallback>
        <control shapeId="5123" r:id="rId15" name="cmdLoadAngle3"/>
      </mc:Fallback>
    </mc:AlternateContent>
    <mc:AlternateContent xmlns:mc="http://schemas.openxmlformats.org/markup-compatibility/2006">
      <mc:Choice Requires="x14">
        <control shapeId="5122" r:id="rId17" name="cmdLoadAngle2">
          <controlPr defaultSize="0" autoLine="0" r:id="rId18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469900</xdr:colOff>
                <xdr:row>10</xdr:row>
                <xdr:rowOff>97367</xdr:rowOff>
              </to>
            </anchor>
          </controlPr>
        </control>
      </mc:Choice>
      <mc:Fallback>
        <control shapeId="5122" r:id="rId17" name="cmdLoadAngle2"/>
      </mc:Fallback>
    </mc:AlternateContent>
    <mc:AlternateContent xmlns:mc="http://schemas.openxmlformats.org/markup-compatibility/2006">
      <mc:Choice Requires="x14">
        <control shapeId="5121" r:id="rId19" name="cmdLoadAngle1">
          <controlPr defaultSize="0" autoLine="0" r:id="rId20">
            <anchor moveWithCells="1">
              <from>
                <xdr:col>14</xdr:col>
                <xdr:colOff>635000</xdr:colOff>
                <xdr:row>2</xdr:row>
                <xdr:rowOff>194733</xdr:rowOff>
              </from>
              <to>
                <xdr:col>16</xdr:col>
                <xdr:colOff>452967</xdr:colOff>
                <xdr:row>5</xdr:row>
                <xdr:rowOff>84667</xdr:rowOff>
              </to>
            </anchor>
          </controlPr>
        </control>
      </mc:Choice>
      <mc:Fallback>
        <control shapeId="5121" r:id="rId19" name="cmdLoadAngl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3202-3816-4560-9154-58EF366BF38A}">
  <sheetPr codeName="Sheet3"/>
  <dimension ref="A1:AK610"/>
  <sheetViews>
    <sheetView topLeftCell="K1" zoomScale="53" zoomScaleNormal="25" workbookViewId="0">
      <selection activeCell="U4" sqref="U4:U43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5" width="11.8203125" style="14" customWidth="1"/>
    <col min="6" max="6" width="11.5859375" style="14" customWidth="1"/>
    <col min="7" max="7" width="15.46875" style="14" customWidth="1"/>
    <col min="8" max="8" width="9.3515625" customWidth="1"/>
    <col min="9" max="9" width="11.52734375" customWidth="1"/>
    <col min="10" max="10" width="11.76171875" customWidth="1"/>
    <col min="11" max="11" width="6.8203125" customWidth="1"/>
    <col min="19" max="19" width="13.29296875" bestFit="1" customWidth="1"/>
    <col min="20" max="20" width="9.8203125" customWidth="1"/>
    <col min="21" max="21" width="9" bestFit="1" customWidth="1"/>
    <col min="22" max="22" width="5.234375" customWidth="1"/>
    <col min="23" max="23" width="15.1171875" customWidth="1"/>
    <col min="24" max="24" width="5.703125" customWidth="1"/>
    <col min="25" max="25" width="5.64453125" customWidth="1"/>
    <col min="26" max="26" width="11.8203125" bestFit="1" customWidth="1"/>
    <col min="29" max="29" width="6.76171875" customWidth="1"/>
    <col min="32" max="32" width="5.234375" customWidth="1"/>
    <col min="33" max="33" width="6.76171875" customWidth="1"/>
    <col min="34" max="34" width="9.29296875" customWidth="1"/>
    <col min="35" max="35" width="7.703125" customWidth="1"/>
    <col min="36" max="36" width="6.5859375" customWidth="1"/>
  </cols>
  <sheetData>
    <row r="1" spans="1:37">
      <c r="E1"/>
      <c r="F1"/>
      <c r="G1"/>
      <c r="AJ1" t="s">
        <v>0</v>
      </c>
    </row>
    <row r="2" spans="1:37" ht="17.350000000000001">
      <c r="E2"/>
      <c r="F2"/>
      <c r="G2"/>
      <c r="AB2" t="s">
        <v>55</v>
      </c>
      <c r="AC2" t="s">
        <v>79</v>
      </c>
      <c r="AD2" s="51" t="s">
        <v>76</v>
      </c>
      <c r="AE2" s="29" t="s">
        <v>77</v>
      </c>
      <c r="AF2" s="51" t="s">
        <v>78</v>
      </c>
      <c r="AG2" s="51" t="s">
        <v>82</v>
      </c>
      <c r="AH2" t="s">
        <v>83</v>
      </c>
      <c r="AI2" t="s">
        <v>62</v>
      </c>
      <c r="AJ2" s="51" t="s">
        <v>100</v>
      </c>
      <c r="AK2" t="s">
        <v>64</v>
      </c>
    </row>
    <row r="3" spans="1:37" ht="16.350000000000001">
      <c r="E3"/>
      <c r="F3"/>
      <c r="G3"/>
      <c r="J3" s="54" t="s">
        <v>97</v>
      </c>
      <c r="K3" s="55"/>
      <c r="AA3" t="s">
        <v>48</v>
      </c>
      <c r="AB3" t="s">
        <v>85</v>
      </c>
      <c r="AC3" t="s">
        <v>84</v>
      </c>
      <c r="AD3" t="s">
        <v>54</v>
      </c>
      <c r="AE3" t="s">
        <v>86</v>
      </c>
      <c r="AF3" t="s">
        <v>87</v>
      </c>
      <c r="AG3" t="s">
        <v>88</v>
      </c>
      <c r="AH3" t="s">
        <v>58</v>
      </c>
      <c r="AI3" t="s">
        <v>65</v>
      </c>
      <c r="AJ3" t="s">
        <v>84</v>
      </c>
      <c r="AK3" t="s">
        <v>65</v>
      </c>
    </row>
    <row r="4" spans="1:37">
      <c r="B4" s="9" t="s">
        <v>34</v>
      </c>
      <c r="C4" s="10"/>
      <c r="D4" s="9" t="s">
        <v>35</v>
      </c>
      <c r="E4" s="10">
        <v>0</v>
      </c>
      <c r="F4" s="9"/>
      <c r="G4" s="9"/>
      <c r="H4" s="9"/>
      <c r="I4" s="12" t="s">
        <v>52</v>
      </c>
      <c r="J4" s="55" t="s">
        <v>96</v>
      </c>
      <c r="K4" s="55"/>
      <c r="R4" s="15" t="s">
        <v>34</v>
      </c>
      <c r="S4" s="15">
        <v>44</v>
      </c>
      <c r="T4" s="15" t="s">
        <v>35</v>
      </c>
      <c r="U4" s="15"/>
      <c r="V4" s="15"/>
      <c r="W4" s="15"/>
      <c r="X4" s="15"/>
      <c r="Y4" s="15" t="s">
        <v>52</v>
      </c>
      <c r="Z4" s="15" t="s">
        <v>96</v>
      </c>
      <c r="AA4">
        <v>1</v>
      </c>
      <c r="AB4">
        <f>S5/10000000000</f>
        <v>0.8228814677908256</v>
      </c>
      <c r="AC4" s="59">
        <f>U5</f>
        <v>0</v>
      </c>
      <c r="AD4">
        <f>U6</f>
        <v>0</v>
      </c>
      <c r="AE4">
        <f>U7</f>
        <v>0</v>
      </c>
      <c r="AF4">
        <f>U8</f>
        <v>0</v>
      </c>
      <c r="AG4">
        <f>X8</f>
        <v>0</v>
      </c>
      <c r="AH4">
        <f>10000000*AD4*1000/(AB4*10000000000)</f>
        <v>0</v>
      </c>
      <c r="AI4" s="60" t="e">
        <f t="shared" ref="AI4:AI11" si="0">kBoltz*TdegK/(6*PI()*EtaP*AH4/10000000)*10000000</f>
        <v>#DIV/0!</v>
      </c>
      <c r="AJ4" s="2" t="e">
        <f>AE4/AD4^2</f>
        <v>#DIV/0!</v>
      </c>
    </row>
    <row r="5" spans="1:37" ht="16.350000000000001">
      <c r="B5" s="9" t="s">
        <v>41</v>
      </c>
      <c r="C5" s="13">
        <f>(4*PI()*Refin*SIN(RADIANS(C4/2))/LamCM)^2</f>
        <v>0</v>
      </c>
      <c r="D5" s="27" t="s">
        <v>79</v>
      </c>
      <c r="E5" s="10">
        <v>0.3</v>
      </c>
      <c r="F5" s="9"/>
      <c r="G5" s="9" t="s">
        <v>47</v>
      </c>
      <c r="H5" s="10">
        <v>10</v>
      </c>
      <c r="I5" s="9">
        <f>H5+10</f>
        <v>20</v>
      </c>
      <c r="J5" s="55">
        <f ca="1">INDIRECT("B"&amp;I5)</f>
        <v>0</v>
      </c>
      <c r="K5" s="55">
        <v>0</v>
      </c>
      <c r="R5" s="15" t="s">
        <v>53</v>
      </c>
      <c r="S5" s="15">
        <v>8228814677.9082565</v>
      </c>
      <c r="T5" s="15" t="s">
        <v>79</v>
      </c>
      <c r="U5" s="15"/>
      <c r="V5" s="15"/>
      <c r="W5" s="15" t="s">
        <v>47</v>
      </c>
      <c r="X5" s="15">
        <v>10</v>
      </c>
      <c r="Y5" s="15">
        <v>20</v>
      </c>
      <c r="Z5" s="15">
        <f ca="1">J$5</f>
        <v>0</v>
      </c>
      <c r="AA5">
        <v>2</v>
      </c>
      <c r="AB5">
        <f>S10/10000000000</f>
        <v>1.0473286073653796</v>
      </c>
      <c r="AC5">
        <f>U10</f>
        <v>0</v>
      </c>
      <c r="AD5">
        <f>U11</f>
        <v>0</v>
      </c>
      <c r="AE5">
        <f>U12</f>
        <v>0</v>
      </c>
      <c r="AF5">
        <f>U13</f>
        <v>0</v>
      </c>
      <c r="AG5">
        <f>X13</f>
        <v>0</v>
      </c>
      <c r="AH5">
        <f t="shared" ref="AH5:AH11" si="1">10000000*AD5*1000/(AB5*10000000000)</f>
        <v>0</v>
      </c>
      <c r="AI5" s="60" t="e">
        <f t="shared" si="0"/>
        <v>#DIV/0!</v>
      </c>
      <c r="AJ5" s="2" t="e">
        <f t="shared" ref="AJ5:AJ11" si="2">AE5/AD5^2</f>
        <v>#DIV/0!</v>
      </c>
    </row>
    <row r="6" spans="1:37">
      <c r="B6" s="9"/>
      <c r="C6" s="9"/>
      <c r="D6" s="25" t="s">
        <v>76</v>
      </c>
      <c r="E6" s="10">
        <v>5</v>
      </c>
      <c r="F6" s="9" t="s">
        <v>54</v>
      </c>
      <c r="G6" s="9" t="s">
        <v>51</v>
      </c>
      <c r="H6" s="10">
        <v>128</v>
      </c>
      <c r="I6" s="9">
        <f>H6+10</f>
        <v>138</v>
      </c>
      <c r="J6" s="55">
        <f ca="1">INDIRECT("B"&amp;I5)</f>
        <v>0</v>
      </c>
      <c r="K6" s="55">
        <v>0.95</v>
      </c>
      <c r="R6" s="15"/>
      <c r="S6" s="15">
        <v>8228814677.9082565</v>
      </c>
      <c r="T6" s="50" t="s">
        <v>76</v>
      </c>
      <c r="U6" s="15"/>
      <c r="V6" s="15" t="s">
        <v>54</v>
      </c>
      <c r="W6" s="15" t="s">
        <v>51</v>
      </c>
      <c r="X6" s="15">
        <v>128</v>
      </c>
      <c r="Y6" s="15">
        <v>138</v>
      </c>
      <c r="Z6" s="15">
        <f ca="1">J$7</f>
        <v>0</v>
      </c>
      <c r="AA6">
        <v>3</v>
      </c>
      <c r="AB6">
        <f>S15/10000000000</f>
        <v>1.6466673067343633</v>
      </c>
      <c r="AC6">
        <f>U15</f>
        <v>0</v>
      </c>
      <c r="AD6">
        <f>U16</f>
        <v>0</v>
      </c>
      <c r="AE6">
        <f>U17</f>
        <v>0</v>
      </c>
      <c r="AF6">
        <f>U18</f>
        <v>0</v>
      </c>
      <c r="AG6">
        <f>X18</f>
        <v>0</v>
      </c>
      <c r="AH6">
        <f t="shared" si="1"/>
        <v>0</v>
      </c>
      <c r="AI6" s="60" t="e">
        <f t="shared" si="0"/>
        <v>#DIV/0!</v>
      </c>
      <c r="AJ6" s="2" t="e">
        <f t="shared" si="2"/>
        <v>#DIV/0!</v>
      </c>
    </row>
    <row r="7" spans="1:37" ht="17.350000000000001">
      <c r="B7" s="9"/>
      <c r="C7" s="9"/>
      <c r="D7" s="26" t="s">
        <v>77</v>
      </c>
      <c r="E7" s="10">
        <v>0.1</v>
      </c>
      <c r="F7" s="9" t="s">
        <v>86</v>
      </c>
      <c r="G7" s="9"/>
      <c r="H7" s="9"/>
      <c r="I7" s="9"/>
      <c r="J7" s="55">
        <f ca="1">INDIRECT("B"&amp;I6)</f>
        <v>0</v>
      </c>
      <c r="K7" s="55">
        <v>0</v>
      </c>
      <c r="R7" s="15"/>
      <c r="S7" s="15">
        <v>8228814677.9082565</v>
      </c>
      <c r="T7" s="52" t="s">
        <v>99</v>
      </c>
      <c r="U7" s="15"/>
      <c r="V7" s="15" t="s">
        <v>89</v>
      </c>
      <c r="W7" s="15"/>
      <c r="X7" s="15"/>
      <c r="Y7" s="15"/>
      <c r="Z7" s="15"/>
      <c r="AA7">
        <v>4</v>
      </c>
      <c r="AB7">
        <f>S20/10000000000</f>
        <v>2.4732913552510496</v>
      </c>
      <c r="AC7">
        <f>U20</f>
        <v>0</v>
      </c>
      <c r="AD7">
        <f>U21</f>
        <v>0</v>
      </c>
      <c r="AE7">
        <f>U22</f>
        <v>0</v>
      </c>
      <c r="AF7">
        <f>U23</f>
        <v>0</v>
      </c>
      <c r="AG7">
        <f>X23</f>
        <v>0</v>
      </c>
      <c r="AH7">
        <f t="shared" si="1"/>
        <v>0</v>
      </c>
      <c r="AI7" s="60" t="e">
        <f t="shared" si="0"/>
        <v>#DIV/0!</v>
      </c>
      <c r="AJ7" s="2" t="e">
        <f t="shared" si="2"/>
        <v>#DIV/0!</v>
      </c>
    </row>
    <row r="8" spans="1:37" ht="17.350000000000001">
      <c r="B8" s="25"/>
      <c r="C8" s="25"/>
      <c r="D8" s="25" t="s">
        <v>78</v>
      </c>
      <c r="E8" s="10">
        <v>0</v>
      </c>
      <c r="F8" s="9" t="s">
        <v>87</v>
      </c>
      <c r="G8" s="9" t="s">
        <v>80</v>
      </c>
      <c r="H8" s="10">
        <v>0</v>
      </c>
      <c r="I8" s="9" t="s">
        <v>88</v>
      </c>
      <c r="J8" s="55">
        <f ca="1">INDIRECT("B"&amp;I6)</f>
        <v>0</v>
      </c>
      <c r="K8" s="55">
        <v>0.95</v>
      </c>
      <c r="R8" s="15"/>
      <c r="S8" s="15"/>
      <c r="T8" s="50" t="s">
        <v>78</v>
      </c>
      <c r="U8" s="15"/>
      <c r="V8" s="15" t="s">
        <v>90</v>
      </c>
      <c r="W8" s="52" t="s">
        <v>80</v>
      </c>
      <c r="X8" s="15"/>
      <c r="Y8" s="15"/>
      <c r="Z8" s="15"/>
      <c r="AA8">
        <v>5</v>
      </c>
      <c r="AB8">
        <f>S25/10000000000</f>
        <v>3.3906071867134577</v>
      </c>
      <c r="AC8">
        <f>U25</f>
        <v>0</v>
      </c>
      <c r="AD8">
        <f>U26</f>
        <v>0</v>
      </c>
      <c r="AE8">
        <f>U27</f>
        <v>0</v>
      </c>
      <c r="AF8">
        <f>U28</f>
        <v>0</v>
      </c>
      <c r="AG8">
        <f>X28</f>
        <v>0</v>
      </c>
      <c r="AH8">
        <f t="shared" si="1"/>
        <v>0</v>
      </c>
      <c r="AI8" s="60" t="e">
        <f t="shared" si="0"/>
        <v>#DIV/0!</v>
      </c>
      <c r="AJ8" s="2" t="e">
        <f t="shared" si="2"/>
        <v>#DIV/0!</v>
      </c>
    </row>
    <row r="9" spans="1:37">
      <c r="B9" s="28"/>
      <c r="C9" s="28"/>
      <c r="D9" s="28"/>
      <c r="E9" s="28"/>
      <c r="F9" s="28"/>
      <c r="G9"/>
      <c r="R9" s="16" t="s">
        <v>34</v>
      </c>
      <c r="S9" s="16">
        <v>50</v>
      </c>
      <c r="T9" s="16" t="s">
        <v>35</v>
      </c>
      <c r="U9" s="16"/>
      <c r="V9" s="16"/>
      <c r="W9" s="16"/>
      <c r="X9" s="16"/>
      <c r="Y9" s="16" t="s">
        <v>52</v>
      </c>
      <c r="Z9" s="16" t="s">
        <v>96</v>
      </c>
      <c r="AA9">
        <v>6</v>
      </c>
      <c r="AB9">
        <f>S30/10000000000</f>
        <v>4.2630263857264881</v>
      </c>
      <c r="AC9">
        <f>U30</f>
        <v>0</v>
      </c>
      <c r="AD9">
        <f>U31</f>
        <v>0</v>
      </c>
      <c r="AE9">
        <f>U32</f>
        <v>0</v>
      </c>
      <c r="AF9">
        <f>U33</f>
        <v>0</v>
      </c>
      <c r="AG9">
        <f>X33</f>
        <v>0</v>
      </c>
      <c r="AH9">
        <f t="shared" si="1"/>
        <v>0</v>
      </c>
      <c r="AI9" s="60" t="e">
        <f t="shared" si="0"/>
        <v>#DIV/0!</v>
      </c>
      <c r="AJ9" s="2" t="e">
        <f t="shared" si="2"/>
        <v>#DIV/0!</v>
      </c>
    </row>
    <row r="10" spans="1:37" ht="16.350000000000001">
      <c r="A10" t="s">
        <v>48</v>
      </c>
      <c r="B10" t="s">
        <v>42</v>
      </c>
      <c r="C10" t="s">
        <v>43</v>
      </c>
      <c r="D10" t="s">
        <v>45</v>
      </c>
      <c r="E10" t="s">
        <v>46</v>
      </c>
      <c r="F10" t="s">
        <v>50</v>
      </c>
      <c r="G10" t="s">
        <v>49</v>
      </c>
      <c r="H10" t="s">
        <v>44</v>
      </c>
      <c r="R10" s="16" t="s">
        <v>53</v>
      </c>
      <c r="S10" s="16">
        <v>10473286073.653795</v>
      </c>
      <c r="T10" s="30" t="s">
        <v>79</v>
      </c>
      <c r="U10" s="16"/>
      <c r="V10" s="16"/>
      <c r="W10" s="16" t="s">
        <v>47</v>
      </c>
      <c r="X10" s="16">
        <v>10</v>
      </c>
      <c r="Y10" s="16">
        <v>20</v>
      </c>
      <c r="Z10" s="16">
        <f ca="1">J$5</f>
        <v>0</v>
      </c>
      <c r="AA10">
        <v>7</v>
      </c>
      <c r="AB10">
        <f>S35/10000000000</f>
        <v>4.9686523738312323</v>
      </c>
      <c r="AC10">
        <f>U35</f>
        <v>0</v>
      </c>
      <c r="AD10">
        <f>U36</f>
        <v>0</v>
      </c>
      <c r="AE10">
        <f>U37</f>
        <v>0</v>
      </c>
      <c r="AF10">
        <f>U38</f>
        <v>0</v>
      </c>
      <c r="AG10">
        <f>X38</f>
        <v>0</v>
      </c>
      <c r="AH10">
        <f t="shared" si="1"/>
        <v>0</v>
      </c>
      <c r="AI10" s="60" t="e">
        <f t="shared" si="0"/>
        <v>#DIV/0!</v>
      </c>
      <c r="AJ10" s="2" t="e">
        <f t="shared" si="2"/>
        <v>#DIV/0!</v>
      </c>
    </row>
    <row r="11" spans="1:37">
      <c r="A11">
        <v>1</v>
      </c>
      <c r="B11">
        <f>C11/1000</f>
        <v>0</v>
      </c>
      <c r="C11" s="11"/>
      <c r="D11" s="11"/>
      <c r="E11">
        <f>CumOffset+fcoh*EXP(-2*GammaBar*C11+mutwo*C11^2+muthree*C11^3+mufour*C11^4)</f>
        <v>0.3</v>
      </c>
      <c r="F11">
        <f>D11-E11</f>
        <v>-0.3</v>
      </c>
      <c r="G11">
        <f>F11*F11</f>
        <v>0.09</v>
      </c>
      <c r="H11">
        <f ca="1">SUM(INDIRECT("G"&amp;I5&amp;":G"&amp;I6))</f>
        <v>10.709999999999988</v>
      </c>
      <c r="R11" s="16"/>
      <c r="S11" s="16">
        <v>10473286073.653795</v>
      </c>
      <c r="T11" s="31" t="s">
        <v>76</v>
      </c>
      <c r="U11" s="16"/>
      <c r="V11" s="16" t="s">
        <v>54</v>
      </c>
      <c r="W11" s="16" t="s">
        <v>51</v>
      </c>
      <c r="X11" s="16">
        <v>128</v>
      </c>
      <c r="Y11" s="16">
        <v>138</v>
      </c>
      <c r="Z11" s="16">
        <f ca="1">J$7</f>
        <v>0</v>
      </c>
      <c r="AA11">
        <v>8</v>
      </c>
      <c r="AB11">
        <f>S40/10000000000</f>
        <v>5.3908888312641148</v>
      </c>
      <c r="AC11">
        <f>U40</f>
        <v>0</v>
      </c>
      <c r="AD11">
        <f>U41</f>
        <v>0</v>
      </c>
      <c r="AE11">
        <f>U42</f>
        <v>0</v>
      </c>
      <c r="AF11">
        <f>U43</f>
        <v>0</v>
      </c>
      <c r="AG11">
        <f>X43</f>
        <v>0</v>
      </c>
      <c r="AH11">
        <f t="shared" si="1"/>
        <v>0</v>
      </c>
      <c r="AI11" s="60" t="e">
        <f t="shared" si="0"/>
        <v>#DIV/0!</v>
      </c>
      <c r="AJ11" s="2" t="e">
        <f t="shared" si="2"/>
        <v>#DIV/0!</v>
      </c>
    </row>
    <row r="12" spans="1:37">
      <c r="A12">
        <v>2</v>
      </c>
      <c r="B12">
        <f t="shared" ref="B12:B75" si="3">C12/1000</f>
        <v>0</v>
      </c>
      <c r="C12" s="10"/>
      <c r="D12" s="10"/>
      <c r="E12">
        <f t="shared" ref="E12:E74" si="4">CumOffset+fcoh*EXP(-2*GammaBar*C12+mutwo*C12^2+muthree*C12^3+mufour*C12^4)</f>
        <v>0.3</v>
      </c>
      <c r="F12">
        <f t="shared" ref="F12:F14" si="5">D12-E12</f>
        <v>-0.3</v>
      </c>
      <c r="G12">
        <f t="shared" ref="G12:G75" si="6">F12*F12</f>
        <v>0.09</v>
      </c>
      <c r="R12" s="16"/>
      <c r="S12" s="16">
        <v>10473286073.653795</v>
      </c>
      <c r="T12" s="53" t="s">
        <v>99</v>
      </c>
      <c r="U12" s="16"/>
      <c r="V12" s="16" t="s">
        <v>89</v>
      </c>
      <c r="W12" s="16"/>
      <c r="X12" s="16"/>
      <c r="Y12" s="16"/>
      <c r="Z12" s="16"/>
    </row>
    <row r="13" spans="1:37" ht="16.7">
      <c r="A13">
        <v>3</v>
      </c>
      <c r="B13">
        <f t="shared" si="3"/>
        <v>0</v>
      </c>
      <c r="C13" s="10"/>
      <c r="D13" s="10"/>
      <c r="E13">
        <f t="shared" si="4"/>
        <v>0.3</v>
      </c>
      <c r="F13">
        <f t="shared" si="5"/>
        <v>-0.3</v>
      </c>
      <c r="G13">
        <f t="shared" si="6"/>
        <v>0.09</v>
      </c>
      <c r="R13" s="16"/>
      <c r="S13" s="16"/>
      <c r="T13" s="31" t="s">
        <v>81</v>
      </c>
      <c r="U13" s="16"/>
      <c r="V13" s="16"/>
      <c r="W13" s="53" t="s">
        <v>103</v>
      </c>
      <c r="X13" s="16"/>
      <c r="Y13" s="16"/>
      <c r="Z13" s="16"/>
    </row>
    <row r="14" spans="1:37">
      <c r="A14">
        <v>4</v>
      </c>
      <c r="B14">
        <f t="shared" si="3"/>
        <v>0</v>
      </c>
      <c r="C14" s="10"/>
      <c r="D14" s="10"/>
      <c r="E14">
        <f t="shared" si="4"/>
        <v>0.3</v>
      </c>
      <c r="F14">
        <f t="shared" si="5"/>
        <v>-0.3</v>
      </c>
      <c r="G14">
        <f t="shared" si="6"/>
        <v>0.09</v>
      </c>
      <c r="R14" s="17" t="s">
        <v>34</v>
      </c>
      <c r="S14" s="17">
        <v>64</v>
      </c>
      <c r="T14" s="17" t="s">
        <v>35</v>
      </c>
      <c r="U14" s="17"/>
      <c r="V14" s="17"/>
      <c r="W14" s="17"/>
      <c r="X14" s="17"/>
      <c r="Y14" s="17" t="s">
        <v>52</v>
      </c>
      <c r="Z14" s="17" t="s">
        <v>96</v>
      </c>
    </row>
    <row r="15" spans="1:37">
      <c r="A15">
        <v>5</v>
      </c>
      <c r="B15">
        <f t="shared" si="3"/>
        <v>0</v>
      </c>
      <c r="C15" s="10"/>
      <c r="D15" s="10"/>
      <c r="E15">
        <f t="shared" si="4"/>
        <v>0.3</v>
      </c>
      <c r="F15">
        <f t="shared" ref="F15:F78" si="7">D15-E15</f>
        <v>-0.3</v>
      </c>
      <c r="G15">
        <f t="shared" si="6"/>
        <v>0.09</v>
      </c>
      <c r="R15" s="17" t="s">
        <v>53</v>
      </c>
      <c r="S15" s="17">
        <v>16466673067.343634</v>
      </c>
      <c r="T15" s="32" t="s">
        <v>79</v>
      </c>
      <c r="U15" s="17"/>
      <c r="V15" s="17"/>
      <c r="W15" s="17" t="s">
        <v>47</v>
      </c>
      <c r="X15" s="17">
        <v>10</v>
      </c>
      <c r="Y15" s="17">
        <v>20</v>
      </c>
      <c r="Z15" s="17">
        <f ca="1">J$5</f>
        <v>0</v>
      </c>
    </row>
    <row r="16" spans="1:37">
      <c r="A16">
        <v>6</v>
      </c>
      <c r="B16">
        <f t="shared" si="3"/>
        <v>0</v>
      </c>
      <c r="C16" s="10"/>
      <c r="D16" s="10"/>
      <c r="E16">
        <f t="shared" si="4"/>
        <v>0.3</v>
      </c>
      <c r="F16">
        <f t="shared" si="7"/>
        <v>-0.3</v>
      </c>
      <c r="G16">
        <f t="shared" si="6"/>
        <v>0.09</v>
      </c>
      <c r="R16" s="17"/>
      <c r="S16" s="17">
        <v>16466673067.343634</v>
      </c>
      <c r="T16" s="33" t="s">
        <v>76</v>
      </c>
      <c r="U16" s="17"/>
      <c r="V16" s="17" t="s">
        <v>54</v>
      </c>
      <c r="W16" s="17" t="s">
        <v>51</v>
      </c>
      <c r="X16" s="17">
        <v>128</v>
      </c>
      <c r="Y16" s="17">
        <v>138</v>
      </c>
      <c r="Z16" s="17">
        <f ca="1">J$7</f>
        <v>0</v>
      </c>
    </row>
    <row r="17" spans="1:26">
      <c r="A17">
        <v>7</v>
      </c>
      <c r="B17">
        <f t="shared" si="3"/>
        <v>0</v>
      </c>
      <c r="C17" s="10"/>
      <c r="D17" s="10"/>
      <c r="E17">
        <f t="shared" si="4"/>
        <v>0.3</v>
      </c>
      <c r="F17">
        <f t="shared" si="7"/>
        <v>-0.3</v>
      </c>
      <c r="G17">
        <f t="shared" si="6"/>
        <v>0.09</v>
      </c>
      <c r="R17" s="17"/>
      <c r="S17" s="17">
        <v>16466673067.343634</v>
      </c>
      <c r="T17" s="34" t="s">
        <v>99</v>
      </c>
      <c r="U17" s="17"/>
      <c r="V17" s="17" t="s">
        <v>89</v>
      </c>
      <c r="W17" s="17"/>
      <c r="X17" s="17"/>
      <c r="Y17" s="17"/>
      <c r="Z17" s="17"/>
    </row>
    <row r="18" spans="1:26">
      <c r="A18">
        <v>8</v>
      </c>
      <c r="B18">
        <f t="shared" si="3"/>
        <v>0</v>
      </c>
      <c r="C18" s="10"/>
      <c r="D18" s="10"/>
      <c r="E18">
        <f t="shared" si="4"/>
        <v>0.3</v>
      </c>
      <c r="F18">
        <f t="shared" si="7"/>
        <v>-0.3</v>
      </c>
      <c r="G18">
        <f t="shared" si="6"/>
        <v>0.09</v>
      </c>
      <c r="R18" s="17"/>
      <c r="S18" s="17"/>
      <c r="T18" s="33"/>
      <c r="U18" s="17"/>
      <c r="V18" s="17"/>
      <c r="W18" s="34"/>
      <c r="X18" s="17"/>
      <c r="Y18" s="17"/>
      <c r="Z18" s="17"/>
    </row>
    <row r="19" spans="1:26">
      <c r="A19">
        <v>9</v>
      </c>
      <c r="B19">
        <f t="shared" si="3"/>
        <v>0</v>
      </c>
      <c r="C19" s="10"/>
      <c r="D19" s="10"/>
      <c r="E19">
        <f t="shared" si="4"/>
        <v>0.3</v>
      </c>
      <c r="F19">
        <f t="shared" si="7"/>
        <v>-0.3</v>
      </c>
      <c r="G19">
        <f t="shared" si="6"/>
        <v>0.09</v>
      </c>
      <c r="R19" s="18" t="s">
        <v>34</v>
      </c>
      <c r="S19" s="18">
        <v>81</v>
      </c>
      <c r="T19" s="18" t="s">
        <v>35</v>
      </c>
      <c r="U19" s="18"/>
      <c r="V19" s="18"/>
      <c r="W19" s="18"/>
      <c r="X19" s="18"/>
      <c r="Y19" s="18" t="s">
        <v>52</v>
      </c>
      <c r="Z19" s="18" t="s">
        <v>96</v>
      </c>
    </row>
    <row r="20" spans="1:26">
      <c r="A20">
        <v>10</v>
      </c>
      <c r="B20">
        <f t="shared" si="3"/>
        <v>0</v>
      </c>
      <c r="C20" s="10"/>
      <c r="D20" s="10"/>
      <c r="E20">
        <f t="shared" si="4"/>
        <v>0.3</v>
      </c>
      <c r="F20">
        <f t="shared" si="7"/>
        <v>-0.3</v>
      </c>
      <c r="G20">
        <f t="shared" si="6"/>
        <v>0.09</v>
      </c>
      <c r="R20" s="18" t="s">
        <v>53</v>
      </c>
      <c r="S20" s="18">
        <v>24732913552.510498</v>
      </c>
      <c r="T20" s="35" t="s">
        <v>79</v>
      </c>
      <c r="U20" s="18"/>
      <c r="V20" s="18"/>
      <c r="W20" s="18" t="s">
        <v>47</v>
      </c>
      <c r="X20" s="18">
        <v>10</v>
      </c>
      <c r="Y20" s="18">
        <v>20</v>
      </c>
      <c r="Z20" s="18">
        <f ca="1">J$5</f>
        <v>0</v>
      </c>
    </row>
    <row r="21" spans="1:26">
      <c r="A21">
        <v>11</v>
      </c>
      <c r="B21">
        <f t="shared" si="3"/>
        <v>0</v>
      </c>
      <c r="C21" s="10"/>
      <c r="D21" s="10"/>
      <c r="E21">
        <f t="shared" si="4"/>
        <v>0.3</v>
      </c>
      <c r="F21">
        <f t="shared" si="7"/>
        <v>-0.3</v>
      </c>
      <c r="G21">
        <f t="shared" si="6"/>
        <v>0.09</v>
      </c>
      <c r="R21" s="18"/>
      <c r="S21" s="18">
        <v>24732913552.510498</v>
      </c>
      <c r="T21" s="36" t="s">
        <v>76</v>
      </c>
      <c r="U21" s="18"/>
      <c r="V21" s="18" t="s">
        <v>54</v>
      </c>
      <c r="W21" s="18" t="s">
        <v>51</v>
      </c>
      <c r="X21" s="18">
        <v>128</v>
      </c>
      <c r="Y21" s="18">
        <v>138</v>
      </c>
      <c r="Z21" s="18">
        <f ca="1">J$7</f>
        <v>0</v>
      </c>
    </row>
    <row r="22" spans="1:26">
      <c r="A22">
        <v>12</v>
      </c>
      <c r="B22">
        <f t="shared" si="3"/>
        <v>0</v>
      </c>
      <c r="C22" s="10"/>
      <c r="D22" s="10"/>
      <c r="E22">
        <f t="shared" si="4"/>
        <v>0.3</v>
      </c>
      <c r="F22">
        <f t="shared" si="7"/>
        <v>-0.3</v>
      </c>
      <c r="G22">
        <f t="shared" si="6"/>
        <v>0.09</v>
      </c>
      <c r="R22" s="18"/>
      <c r="S22" s="18">
        <v>24732913552.510498</v>
      </c>
      <c r="T22" s="37" t="s">
        <v>99</v>
      </c>
      <c r="U22" s="18"/>
      <c r="V22" s="18" t="s">
        <v>89</v>
      </c>
      <c r="W22" s="18"/>
      <c r="X22" s="18"/>
      <c r="Y22" s="18"/>
      <c r="Z22" s="18"/>
    </row>
    <row r="23" spans="1:26">
      <c r="A23">
        <v>13</v>
      </c>
      <c r="B23">
        <f t="shared" si="3"/>
        <v>0</v>
      </c>
      <c r="C23" s="10"/>
      <c r="D23" s="10"/>
      <c r="E23">
        <f t="shared" si="4"/>
        <v>0.3</v>
      </c>
      <c r="F23">
        <f t="shared" si="7"/>
        <v>-0.3</v>
      </c>
      <c r="G23">
        <f t="shared" si="6"/>
        <v>0.09</v>
      </c>
      <c r="R23" s="18"/>
      <c r="S23" s="18"/>
      <c r="T23" s="36"/>
      <c r="U23" s="18"/>
      <c r="V23" s="18"/>
      <c r="W23" s="37"/>
      <c r="X23" s="18"/>
      <c r="Y23" s="18"/>
      <c r="Z23" s="18"/>
    </row>
    <row r="24" spans="1:26">
      <c r="A24">
        <v>14</v>
      </c>
      <c r="B24">
        <f t="shared" si="3"/>
        <v>0</v>
      </c>
      <c r="C24" s="10"/>
      <c r="D24" s="10"/>
      <c r="E24">
        <f t="shared" si="4"/>
        <v>0.3</v>
      </c>
      <c r="F24">
        <f t="shared" si="7"/>
        <v>-0.3</v>
      </c>
      <c r="G24">
        <f t="shared" si="6"/>
        <v>0.09</v>
      </c>
      <c r="R24" s="19" t="s">
        <v>34</v>
      </c>
      <c r="S24" s="19">
        <v>99</v>
      </c>
      <c r="T24" s="19" t="s">
        <v>35</v>
      </c>
      <c r="U24" s="19"/>
      <c r="V24" s="19"/>
      <c r="W24" s="19"/>
      <c r="X24" s="19"/>
      <c r="Y24" s="19" t="s">
        <v>52</v>
      </c>
      <c r="Z24" s="19" t="s">
        <v>96</v>
      </c>
    </row>
    <row r="25" spans="1:26">
      <c r="A25">
        <v>15</v>
      </c>
      <c r="B25">
        <f t="shared" si="3"/>
        <v>0</v>
      </c>
      <c r="C25" s="10"/>
      <c r="D25" s="10"/>
      <c r="E25">
        <f t="shared" si="4"/>
        <v>0.3</v>
      </c>
      <c r="F25">
        <f t="shared" si="7"/>
        <v>-0.3</v>
      </c>
      <c r="G25">
        <f t="shared" si="6"/>
        <v>0.09</v>
      </c>
      <c r="R25" s="19" t="s">
        <v>53</v>
      </c>
      <c r="S25" s="19">
        <v>33906071867.134579</v>
      </c>
      <c r="T25" s="38" t="s">
        <v>79</v>
      </c>
      <c r="U25" s="19"/>
      <c r="V25" s="19"/>
      <c r="W25" s="19" t="s">
        <v>47</v>
      </c>
      <c r="X25" s="19">
        <v>10</v>
      </c>
      <c r="Y25" s="19">
        <v>20</v>
      </c>
      <c r="Z25" s="19">
        <f ca="1">J$5</f>
        <v>0</v>
      </c>
    </row>
    <row r="26" spans="1:26">
      <c r="A26">
        <v>16</v>
      </c>
      <c r="B26">
        <f t="shared" si="3"/>
        <v>0</v>
      </c>
      <c r="C26" s="10"/>
      <c r="D26" s="10"/>
      <c r="E26">
        <f t="shared" si="4"/>
        <v>0.3</v>
      </c>
      <c r="F26">
        <f t="shared" si="7"/>
        <v>-0.3</v>
      </c>
      <c r="G26">
        <f t="shared" si="6"/>
        <v>0.09</v>
      </c>
      <c r="R26" s="19"/>
      <c r="S26" s="19">
        <v>33906071867.134579</v>
      </c>
      <c r="T26" s="39" t="s">
        <v>76</v>
      </c>
      <c r="U26" s="19"/>
      <c r="V26" s="19" t="s">
        <v>54</v>
      </c>
      <c r="W26" s="19" t="s">
        <v>51</v>
      </c>
      <c r="X26" s="19">
        <v>128</v>
      </c>
      <c r="Y26" s="19">
        <v>138</v>
      </c>
      <c r="Z26" s="19">
        <f ca="1">J$7</f>
        <v>0</v>
      </c>
    </row>
    <row r="27" spans="1:26">
      <c r="A27">
        <v>17</v>
      </c>
      <c r="B27">
        <f t="shared" si="3"/>
        <v>0</v>
      </c>
      <c r="C27" s="10"/>
      <c r="D27" s="10"/>
      <c r="E27">
        <f t="shared" si="4"/>
        <v>0.3</v>
      </c>
      <c r="F27">
        <f t="shared" si="7"/>
        <v>-0.3</v>
      </c>
      <c r="G27">
        <f t="shared" si="6"/>
        <v>0.09</v>
      </c>
      <c r="R27" s="19"/>
      <c r="S27" s="19">
        <v>33906071867.134579</v>
      </c>
      <c r="T27" s="40" t="s">
        <v>99</v>
      </c>
      <c r="U27" s="19"/>
      <c r="V27" s="19" t="s">
        <v>89</v>
      </c>
      <c r="W27" s="19"/>
      <c r="X27" s="19"/>
      <c r="Y27" s="19"/>
      <c r="Z27" s="19"/>
    </row>
    <row r="28" spans="1:26">
      <c r="A28">
        <v>18</v>
      </c>
      <c r="B28">
        <f t="shared" si="3"/>
        <v>0</v>
      </c>
      <c r="C28" s="10"/>
      <c r="D28" s="10"/>
      <c r="E28">
        <f t="shared" si="4"/>
        <v>0.3</v>
      </c>
      <c r="F28">
        <f t="shared" si="7"/>
        <v>-0.3</v>
      </c>
      <c r="G28">
        <f t="shared" si="6"/>
        <v>0.09</v>
      </c>
      <c r="R28" s="19"/>
      <c r="S28" s="19"/>
      <c r="T28" s="39"/>
      <c r="U28" s="19"/>
      <c r="V28" s="19"/>
      <c r="W28" s="40"/>
      <c r="X28" s="19"/>
      <c r="Y28" s="19"/>
      <c r="Z28" s="19"/>
    </row>
    <row r="29" spans="1:26">
      <c r="A29">
        <v>19</v>
      </c>
      <c r="B29">
        <f t="shared" si="3"/>
        <v>0</v>
      </c>
      <c r="C29" s="10"/>
      <c r="D29" s="10"/>
      <c r="E29">
        <f t="shared" si="4"/>
        <v>0.3</v>
      </c>
      <c r="F29">
        <f t="shared" si="7"/>
        <v>-0.3</v>
      </c>
      <c r="G29">
        <f t="shared" si="6"/>
        <v>0.09</v>
      </c>
      <c r="R29" s="20" t="s">
        <v>34</v>
      </c>
      <c r="S29" s="20">
        <v>117</v>
      </c>
      <c r="T29" s="20" t="s">
        <v>35</v>
      </c>
      <c r="U29" s="20"/>
      <c r="V29" s="20"/>
      <c r="W29" s="20"/>
      <c r="X29" s="20"/>
      <c r="Y29" s="20" t="s">
        <v>52</v>
      </c>
      <c r="Z29" s="20" t="s">
        <v>96</v>
      </c>
    </row>
    <row r="30" spans="1:26">
      <c r="A30">
        <v>20</v>
      </c>
      <c r="B30">
        <f t="shared" si="3"/>
        <v>0</v>
      </c>
      <c r="C30" s="10"/>
      <c r="D30" s="10"/>
      <c r="E30">
        <f t="shared" si="4"/>
        <v>0.3</v>
      </c>
      <c r="F30">
        <f t="shared" si="7"/>
        <v>-0.3</v>
      </c>
      <c r="G30">
        <f t="shared" si="6"/>
        <v>0.09</v>
      </c>
      <c r="R30" s="20" t="s">
        <v>53</v>
      </c>
      <c r="S30" s="20">
        <v>42630263857.264877</v>
      </c>
      <c r="T30" s="47" t="s">
        <v>79</v>
      </c>
      <c r="U30" s="20"/>
      <c r="V30" s="20"/>
      <c r="W30" s="20" t="s">
        <v>47</v>
      </c>
      <c r="X30" s="20">
        <v>10</v>
      </c>
      <c r="Y30" s="20">
        <v>20</v>
      </c>
      <c r="Z30" s="20">
        <f ca="1">J$5</f>
        <v>0</v>
      </c>
    </row>
    <row r="31" spans="1:26">
      <c r="A31">
        <v>21</v>
      </c>
      <c r="B31">
        <f t="shared" si="3"/>
        <v>0</v>
      </c>
      <c r="C31" s="10"/>
      <c r="D31" s="10"/>
      <c r="E31">
        <f t="shared" si="4"/>
        <v>0.3</v>
      </c>
      <c r="F31">
        <f t="shared" si="7"/>
        <v>-0.3</v>
      </c>
      <c r="G31">
        <f t="shared" si="6"/>
        <v>0.09</v>
      </c>
      <c r="R31" s="20"/>
      <c r="S31" s="20">
        <v>42630263857.264877</v>
      </c>
      <c r="T31" s="48" t="s">
        <v>76</v>
      </c>
      <c r="U31" s="20"/>
      <c r="V31" s="20" t="s">
        <v>54</v>
      </c>
      <c r="W31" s="20" t="s">
        <v>51</v>
      </c>
      <c r="X31" s="20">
        <v>128</v>
      </c>
      <c r="Y31" s="20">
        <v>138</v>
      </c>
      <c r="Z31" s="20">
        <f ca="1">J$7</f>
        <v>0</v>
      </c>
    </row>
    <row r="32" spans="1:26">
      <c r="A32">
        <v>22</v>
      </c>
      <c r="B32">
        <f t="shared" si="3"/>
        <v>0</v>
      </c>
      <c r="C32" s="10"/>
      <c r="D32" s="10"/>
      <c r="E32">
        <f t="shared" si="4"/>
        <v>0.3</v>
      </c>
      <c r="F32">
        <f t="shared" si="7"/>
        <v>-0.3</v>
      </c>
      <c r="G32">
        <f t="shared" si="6"/>
        <v>0.09</v>
      </c>
      <c r="R32" s="20"/>
      <c r="S32" s="20">
        <v>42630263857.264877</v>
      </c>
      <c r="T32" s="49" t="s">
        <v>99</v>
      </c>
      <c r="U32" s="20"/>
      <c r="V32" s="20" t="s">
        <v>89</v>
      </c>
      <c r="W32" s="20"/>
      <c r="X32" s="20"/>
      <c r="Y32" s="20"/>
      <c r="Z32" s="20"/>
    </row>
    <row r="33" spans="1:26">
      <c r="A33">
        <v>23</v>
      </c>
      <c r="B33">
        <f t="shared" si="3"/>
        <v>0</v>
      </c>
      <c r="C33" s="10"/>
      <c r="D33" s="10"/>
      <c r="E33">
        <f t="shared" si="4"/>
        <v>0.3</v>
      </c>
      <c r="F33">
        <f t="shared" si="7"/>
        <v>-0.3</v>
      </c>
      <c r="G33">
        <f t="shared" si="6"/>
        <v>0.09</v>
      </c>
      <c r="R33" s="20"/>
      <c r="S33" s="20"/>
      <c r="T33" s="48"/>
      <c r="U33" s="20"/>
      <c r="V33" s="20"/>
      <c r="W33" s="49"/>
      <c r="X33" s="20"/>
      <c r="Y33" s="20"/>
      <c r="Z33" s="20"/>
    </row>
    <row r="34" spans="1:26">
      <c r="A34">
        <v>24</v>
      </c>
      <c r="B34">
        <f t="shared" si="3"/>
        <v>0</v>
      </c>
      <c r="C34" s="10"/>
      <c r="D34" s="10"/>
      <c r="E34">
        <f t="shared" si="4"/>
        <v>0.3</v>
      </c>
      <c r="F34">
        <f t="shared" si="7"/>
        <v>-0.3</v>
      </c>
      <c r="G34">
        <f t="shared" si="6"/>
        <v>0.09</v>
      </c>
      <c r="R34" s="21" t="s">
        <v>34</v>
      </c>
      <c r="S34" s="21">
        <v>134</v>
      </c>
      <c r="T34" s="21" t="s">
        <v>35</v>
      </c>
      <c r="U34" s="21"/>
      <c r="V34" s="21"/>
      <c r="W34" s="21"/>
      <c r="X34" s="21"/>
      <c r="Y34" s="21" t="s">
        <v>52</v>
      </c>
      <c r="Z34" s="21" t="s">
        <v>96</v>
      </c>
    </row>
    <row r="35" spans="1:26">
      <c r="A35">
        <v>25</v>
      </c>
      <c r="B35">
        <f t="shared" si="3"/>
        <v>0</v>
      </c>
      <c r="C35" s="10"/>
      <c r="D35" s="10"/>
      <c r="E35">
        <f t="shared" si="4"/>
        <v>0.3</v>
      </c>
      <c r="F35">
        <f t="shared" si="7"/>
        <v>-0.3</v>
      </c>
      <c r="G35">
        <f t="shared" si="6"/>
        <v>0.09</v>
      </c>
      <c r="R35" s="21" t="s">
        <v>53</v>
      </c>
      <c r="S35" s="21">
        <v>49686523738.312325</v>
      </c>
      <c r="T35" s="41" t="s">
        <v>79</v>
      </c>
      <c r="U35" s="21"/>
      <c r="V35" s="21"/>
      <c r="W35" s="21" t="s">
        <v>47</v>
      </c>
      <c r="X35" s="21">
        <v>10</v>
      </c>
      <c r="Y35" s="21">
        <v>20</v>
      </c>
      <c r="Z35" s="21">
        <f ca="1">J$5</f>
        <v>0</v>
      </c>
    </row>
    <row r="36" spans="1:26">
      <c r="A36">
        <v>26</v>
      </c>
      <c r="B36">
        <f t="shared" si="3"/>
        <v>0</v>
      </c>
      <c r="C36" s="10"/>
      <c r="D36" s="10"/>
      <c r="E36">
        <f t="shared" si="4"/>
        <v>0.3</v>
      </c>
      <c r="F36">
        <f t="shared" si="7"/>
        <v>-0.3</v>
      </c>
      <c r="G36">
        <f t="shared" si="6"/>
        <v>0.09</v>
      </c>
      <c r="R36" s="21"/>
      <c r="S36" s="21">
        <v>49686523738.312325</v>
      </c>
      <c r="T36" s="42" t="s">
        <v>76</v>
      </c>
      <c r="U36" s="21"/>
      <c r="V36" s="21" t="s">
        <v>54</v>
      </c>
      <c r="W36" s="21" t="s">
        <v>51</v>
      </c>
      <c r="X36" s="21">
        <v>128</v>
      </c>
      <c r="Y36" s="21">
        <v>138</v>
      </c>
      <c r="Z36" s="21">
        <f ca="1">J$7</f>
        <v>0</v>
      </c>
    </row>
    <row r="37" spans="1:26">
      <c r="A37">
        <v>27</v>
      </c>
      <c r="B37">
        <f t="shared" si="3"/>
        <v>0</v>
      </c>
      <c r="C37" s="10"/>
      <c r="D37" s="10"/>
      <c r="E37">
        <f t="shared" si="4"/>
        <v>0.3</v>
      </c>
      <c r="F37">
        <f t="shared" si="7"/>
        <v>-0.3</v>
      </c>
      <c r="G37">
        <f t="shared" si="6"/>
        <v>0.09</v>
      </c>
      <c r="R37" s="21"/>
      <c r="S37" s="21">
        <v>49686523738.312325</v>
      </c>
      <c r="T37" s="43" t="s">
        <v>99</v>
      </c>
      <c r="U37" s="21"/>
      <c r="V37" s="21" t="s">
        <v>89</v>
      </c>
      <c r="W37" s="21"/>
      <c r="X37" s="21"/>
      <c r="Y37" s="21"/>
      <c r="Z37" s="21"/>
    </row>
    <row r="38" spans="1:26">
      <c r="A38">
        <v>28</v>
      </c>
      <c r="B38">
        <f t="shared" si="3"/>
        <v>0</v>
      </c>
      <c r="C38" s="10"/>
      <c r="D38" s="10"/>
      <c r="E38">
        <f t="shared" si="4"/>
        <v>0.3</v>
      </c>
      <c r="F38">
        <f t="shared" si="7"/>
        <v>-0.3</v>
      </c>
      <c r="G38">
        <f t="shared" si="6"/>
        <v>0.09</v>
      </c>
      <c r="R38" s="21"/>
      <c r="S38" s="21"/>
      <c r="T38" s="42"/>
      <c r="U38" s="21"/>
      <c r="V38" s="21"/>
      <c r="W38" s="43"/>
      <c r="X38" s="21"/>
      <c r="Y38" s="21"/>
      <c r="Z38" s="21"/>
    </row>
    <row r="39" spans="1:26">
      <c r="A39">
        <v>29</v>
      </c>
      <c r="B39">
        <f t="shared" si="3"/>
        <v>0</v>
      </c>
      <c r="C39" s="10"/>
      <c r="D39" s="10"/>
      <c r="E39">
        <f t="shared" si="4"/>
        <v>0.3</v>
      </c>
      <c r="F39">
        <f t="shared" si="7"/>
        <v>-0.3</v>
      </c>
      <c r="G39">
        <f t="shared" si="6"/>
        <v>0.09</v>
      </c>
      <c r="R39" s="22" t="s">
        <v>34</v>
      </c>
      <c r="S39" s="22">
        <v>147</v>
      </c>
      <c r="T39" s="22" t="s">
        <v>35</v>
      </c>
      <c r="U39" s="22"/>
      <c r="V39" s="22"/>
      <c r="W39" s="22"/>
      <c r="X39" s="22"/>
      <c r="Y39" s="22" t="s">
        <v>52</v>
      </c>
      <c r="Z39" s="22" t="s">
        <v>96</v>
      </c>
    </row>
    <row r="40" spans="1:26">
      <c r="A40">
        <v>30</v>
      </c>
      <c r="B40">
        <f t="shared" si="3"/>
        <v>0</v>
      </c>
      <c r="C40" s="10"/>
      <c r="D40" s="10"/>
      <c r="E40">
        <f t="shared" si="4"/>
        <v>0.3</v>
      </c>
      <c r="F40">
        <f t="shared" si="7"/>
        <v>-0.3</v>
      </c>
      <c r="G40">
        <f t="shared" si="6"/>
        <v>0.09</v>
      </c>
      <c r="R40" s="22" t="s">
        <v>53</v>
      </c>
      <c r="S40" s="22">
        <v>53908888312.641144</v>
      </c>
      <c r="T40" s="44" t="s">
        <v>79</v>
      </c>
      <c r="U40" s="22"/>
      <c r="V40" s="22"/>
      <c r="W40" s="22" t="s">
        <v>47</v>
      </c>
      <c r="X40" s="22">
        <v>10</v>
      </c>
      <c r="Y40" s="22">
        <v>20</v>
      </c>
      <c r="Z40" s="22">
        <f ca="1">J$5</f>
        <v>0</v>
      </c>
    </row>
    <row r="41" spans="1:26">
      <c r="A41">
        <v>31</v>
      </c>
      <c r="B41">
        <f t="shared" si="3"/>
        <v>0</v>
      </c>
      <c r="C41" s="10"/>
      <c r="D41" s="10"/>
      <c r="E41">
        <f t="shared" si="4"/>
        <v>0.3</v>
      </c>
      <c r="F41">
        <f t="shared" si="7"/>
        <v>-0.3</v>
      </c>
      <c r="G41">
        <f t="shared" si="6"/>
        <v>0.09</v>
      </c>
      <c r="R41" s="22"/>
      <c r="S41" s="22">
        <v>53908888312.641144</v>
      </c>
      <c r="T41" s="45" t="s">
        <v>76</v>
      </c>
      <c r="U41" s="22"/>
      <c r="V41" s="22" t="s">
        <v>54</v>
      </c>
      <c r="W41" s="22" t="s">
        <v>51</v>
      </c>
      <c r="X41" s="22">
        <v>128</v>
      </c>
      <c r="Y41" s="22">
        <v>138</v>
      </c>
      <c r="Z41" s="22">
        <f ca="1">J$7</f>
        <v>0</v>
      </c>
    </row>
    <row r="42" spans="1:26">
      <c r="A42">
        <v>32</v>
      </c>
      <c r="B42">
        <f t="shared" si="3"/>
        <v>0</v>
      </c>
      <c r="C42" s="10"/>
      <c r="D42" s="10"/>
      <c r="E42">
        <f t="shared" si="4"/>
        <v>0.3</v>
      </c>
      <c r="F42">
        <f t="shared" si="7"/>
        <v>-0.3</v>
      </c>
      <c r="G42">
        <f t="shared" si="6"/>
        <v>0.09</v>
      </c>
      <c r="R42" s="22"/>
      <c r="S42" s="22">
        <v>53908888312.641144</v>
      </c>
      <c r="T42" s="46" t="s">
        <v>99</v>
      </c>
      <c r="U42" s="22"/>
      <c r="V42" s="22" t="s">
        <v>89</v>
      </c>
      <c r="W42" s="22"/>
      <c r="X42" s="22"/>
      <c r="Y42" s="22"/>
      <c r="Z42" s="22"/>
    </row>
    <row r="43" spans="1:26">
      <c r="A43">
        <v>33</v>
      </c>
      <c r="B43">
        <f t="shared" si="3"/>
        <v>0</v>
      </c>
      <c r="C43" s="10"/>
      <c r="D43" s="10"/>
      <c r="E43">
        <f t="shared" si="4"/>
        <v>0.3</v>
      </c>
      <c r="F43">
        <f t="shared" si="7"/>
        <v>-0.3</v>
      </c>
      <c r="G43">
        <f t="shared" si="6"/>
        <v>0.09</v>
      </c>
      <c r="R43" s="22"/>
      <c r="S43" s="22"/>
      <c r="T43" s="45"/>
      <c r="U43" s="22"/>
      <c r="V43" s="22"/>
      <c r="W43" s="46"/>
      <c r="X43" s="22"/>
      <c r="Y43" s="22"/>
      <c r="Z43" s="22"/>
    </row>
    <row r="44" spans="1:26">
      <c r="A44">
        <v>34</v>
      </c>
      <c r="B44">
        <f t="shared" si="3"/>
        <v>0</v>
      </c>
      <c r="C44" s="10"/>
      <c r="D44" s="10"/>
      <c r="E44">
        <f t="shared" si="4"/>
        <v>0.3</v>
      </c>
      <c r="F44">
        <f t="shared" si="7"/>
        <v>-0.3</v>
      </c>
      <c r="G44">
        <f t="shared" si="6"/>
        <v>0.09</v>
      </c>
      <c r="R44" s="14"/>
      <c r="S44" s="14"/>
      <c r="T44" s="14"/>
      <c r="U44" s="14"/>
      <c r="V44" s="14"/>
      <c r="W44" s="14"/>
      <c r="X44" s="14"/>
      <c r="Y44" s="14"/>
      <c r="Z44" s="14"/>
    </row>
    <row r="45" spans="1:26">
      <c r="A45">
        <v>35</v>
      </c>
      <c r="B45">
        <f t="shared" si="3"/>
        <v>0</v>
      </c>
      <c r="C45" s="10"/>
      <c r="D45" s="10"/>
      <c r="E45">
        <f t="shared" si="4"/>
        <v>0.3</v>
      </c>
      <c r="F45">
        <f t="shared" si="7"/>
        <v>-0.3</v>
      </c>
      <c r="G45">
        <f t="shared" si="6"/>
        <v>0.09</v>
      </c>
      <c r="R45" s="14"/>
      <c r="S45" s="14"/>
      <c r="T45" s="14"/>
      <c r="U45" s="14"/>
      <c r="V45" s="14"/>
      <c r="W45" s="14"/>
      <c r="X45" s="14"/>
      <c r="Y45" s="14"/>
      <c r="Z45" s="14"/>
    </row>
    <row r="46" spans="1:26">
      <c r="A46">
        <v>36</v>
      </c>
      <c r="B46">
        <f t="shared" si="3"/>
        <v>0</v>
      </c>
      <c r="C46" s="10"/>
      <c r="D46" s="10"/>
      <c r="E46">
        <f t="shared" si="4"/>
        <v>0.3</v>
      </c>
      <c r="F46">
        <f t="shared" si="7"/>
        <v>-0.3</v>
      </c>
      <c r="G46">
        <f t="shared" si="6"/>
        <v>0.09</v>
      </c>
      <c r="R46" s="14"/>
      <c r="S46" s="14"/>
      <c r="T46" s="14"/>
      <c r="U46" s="14"/>
      <c r="V46" s="14"/>
      <c r="W46" s="14"/>
      <c r="X46" s="14"/>
      <c r="Y46" s="14"/>
      <c r="Z46" s="14"/>
    </row>
    <row r="47" spans="1:26">
      <c r="A47">
        <v>37</v>
      </c>
      <c r="B47">
        <f t="shared" si="3"/>
        <v>0</v>
      </c>
      <c r="C47" s="10"/>
      <c r="D47" s="10"/>
      <c r="E47">
        <f t="shared" si="4"/>
        <v>0.3</v>
      </c>
      <c r="F47">
        <f t="shared" si="7"/>
        <v>-0.3</v>
      </c>
      <c r="G47">
        <f t="shared" si="6"/>
        <v>0.09</v>
      </c>
      <c r="R47" s="14"/>
      <c r="S47" s="14"/>
      <c r="T47" s="14"/>
      <c r="U47" s="14"/>
      <c r="V47" s="14"/>
      <c r="W47" s="14"/>
      <c r="X47" s="14"/>
      <c r="Y47" s="14"/>
      <c r="Z47" s="14"/>
    </row>
    <row r="48" spans="1:26">
      <c r="A48">
        <v>38</v>
      </c>
      <c r="B48">
        <f t="shared" si="3"/>
        <v>0</v>
      </c>
      <c r="C48" s="10"/>
      <c r="D48" s="10"/>
      <c r="E48">
        <f t="shared" si="4"/>
        <v>0.3</v>
      </c>
      <c r="F48">
        <f t="shared" si="7"/>
        <v>-0.3</v>
      </c>
      <c r="G48">
        <f t="shared" si="6"/>
        <v>0.09</v>
      </c>
      <c r="R48" s="14"/>
      <c r="S48" s="14"/>
      <c r="T48" s="14"/>
      <c r="U48" s="14"/>
      <c r="V48" s="14"/>
      <c r="W48" s="14"/>
      <c r="X48" s="14"/>
      <c r="Y48" s="14"/>
      <c r="Z48" s="14"/>
    </row>
    <row r="49" spans="1:7">
      <c r="A49">
        <v>39</v>
      </c>
      <c r="B49">
        <f t="shared" si="3"/>
        <v>0</v>
      </c>
      <c r="C49" s="10"/>
      <c r="D49" s="10"/>
      <c r="E49">
        <f t="shared" si="4"/>
        <v>0.3</v>
      </c>
      <c r="F49">
        <f t="shared" si="7"/>
        <v>-0.3</v>
      </c>
      <c r="G49">
        <f t="shared" si="6"/>
        <v>0.09</v>
      </c>
    </row>
    <row r="50" spans="1:7">
      <c r="A50">
        <v>40</v>
      </c>
      <c r="B50">
        <f t="shared" si="3"/>
        <v>0</v>
      </c>
      <c r="C50" s="10"/>
      <c r="D50" s="10"/>
      <c r="E50">
        <f t="shared" si="4"/>
        <v>0.3</v>
      </c>
      <c r="F50">
        <f t="shared" si="7"/>
        <v>-0.3</v>
      </c>
      <c r="G50">
        <f t="shared" si="6"/>
        <v>0.09</v>
      </c>
    </row>
    <row r="51" spans="1:7">
      <c r="A51">
        <v>41</v>
      </c>
      <c r="B51">
        <f t="shared" si="3"/>
        <v>0</v>
      </c>
      <c r="C51" s="10"/>
      <c r="D51" s="10"/>
      <c r="E51">
        <f t="shared" si="4"/>
        <v>0.3</v>
      </c>
      <c r="F51">
        <f t="shared" si="7"/>
        <v>-0.3</v>
      </c>
      <c r="G51">
        <f t="shared" si="6"/>
        <v>0.09</v>
      </c>
    </row>
    <row r="52" spans="1:7">
      <c r="A52">
        <v>42</v>
      </c>
      <c r="B52">
        <f t="shared" si="3"/>
        <v>0</v>
      </c>
      <c r="C52" s="10"/>
      <c r="D52" s="10"/>
      <c r="E52">
        <f t="shared" si="4"/>
        <v>0.3</v>
      </c>
      <c r="F52">
        <f t="shared" si="7"/>
        <v>-0.3</v>
      </c>
      <c r="G52">
        <f t="shared" si="6"/>
        <v>0.09</v>
      </c>
    </row>
    <row r="53" spans="1:7">
      <c r="A53">
        <v>43</v>
      </c>
      <c r="B53">
        <f t="shared" si="3"/>
        <v>0</v>
      </c>
      <c r="C53" s="10"/>
      <c r="D53" s="10"/>
      <c r="E53">
        <f t="shared" si="4"/>
        <v>0.3</v>
      </c>
      <c r="F53">
        <f t="shared" si="7"/>
        <v>-0.3</v>
      </c>
      <c r="G53">
        <f t="shared" si="6"/>
        <v>0.09</v>
      </c>
    </row>
    <row r="54" spans="1:7">
      <c r="A54">
        <v>44</v>
      </c>
      <c r="B54">
        <f t="shared" si="3"/>
        <v>0</v>
      </c>
      <c r="C54" s="10"/>
      <c r="D54" s="10"/>
      <c r="E54">
        <f t="shared" si="4"/>
        <v>0.3</v>
      </c>
      <c r="F54">
        <f t="shared" si="7"/>
        <v>-0.3</v>
      </c>
      <c r="G54">
        <f t="shared" si="6"/>
        <v>0.09</v>
      </c>
    </row>
    <row r="55" spans="1:7">
      <c r="A55">
        <v>45</v>
      </c>
      <c r="B55">
        <f t="shared" si="3"/>
        <v>0</v>
      </c>
      <c r="C55" s="10"/>
      <c r="D55" s="10"/>
      <c r="E55">
        <f t="shared" si="4"/>
        <v>0.3</v>
      </c>
      <c r="F55">
        <f t="shared" si="7"/>
        <v>-0.3</v>
      </c>
      <c r="G55">
        <f t="shared" si="6"/>
        <v>0.09</v>
      </c>
    </row>
    <row r="56" spans="1:7">
      <c r="A56">
        <v>46</v>
      </c>
      <c r="B56">
        <f t="shared" si="3"/>
        <v>0</v>
      </c>
      <c r="C56" s="10"/>
      <c r="D56" s="10"/>
      <c r="E56">
        <f t="shared" si="4"/>
        <v>0.3</v>
      </c>
      <c r="F56">
        <f t="shared" si="7"/>
        <v>-0.3</v>
      </c>
      <c r="G56">
        <f t="shared" si="6"/>
        <v>0.09</v>
      </c>
    </row>
    <row r="57" spans="1:7">
      <c r="A57">
        <v>47</v>
      </c>
      <c r="B57">
        <f t="shared" si="3"/>
        <v>0</v>
      </c>
      <c r="C57" s="10"/>
      <c r="D57" s="10"/>
      <c r="E57">
        <f t="shared" si="4"/>
        <v>0.3</v>
      </c>
      <c r="F57">
        <f t="shared" si="7"/>
        <v>-0.3</v>
      </c>
      <c r="G57">
        <f t="shared" si="6"/>
        <v>0.09</v>
      </c>
    </row>
    <row r="58" spans="1:7">
      <c r="A58">
        <v>48</v>
      </c>
      <c r="B58">
        <f t="shared" si="3"/>
        <v>0</v>
      </c>
      <c r="C58" s="10"/>
      <c r="D58" s="10"/>
      <c r="E58">
        <f t="shared" si="4"/>
        <v>0.3</v>
      </c>
      <c r="F58">
        <f t="shared" si="7"/>
        <v>-0.3</v>
      </c>
      <c r="G58">
        <f t="shared" si="6"/>
        <v>0.09</v>
      </c>
    </row>
    <row r="59" spans="1:7">
      <c r="A59">
        <v>49</v>
      </c>
      <c r="B59">
        <f t="shared" si="3"/>
        <v>0</v>
      </c>
      <c r="C59" s="10"/>
      <c r="D59" s="10"/>
      <c r="E59">
        <f t="shared" si="4"/>
        <v>0.3</v>
      </c>
      <c r="F59">
        <f t="shared" si="7"/>
        <v>-0.3</v>
      </c>
      <c r="G59">
        <f t="shared" si="6"/>
        <v>0.09</v>
      </c>
    </row>
    <row r="60" spans="1:7">
      <c r="A60">
        <v>50</v>
      </c>
      <c r="B60">
        <f t="shared" si="3"/>
        <v>0</v>
      </c>
      <c r="C60" s="10"/>
      <c r="D60" s="10"/>
      <c r="E60">
        <f t="shared" si="4"/>
        <v>0.3</v>
      </c>
      <c r="F60">
        <f t="shared" si="7"/>
        <v>-0.3</v>
      </c>
      <c r="G60">
        <f t="shared" si="6"/>
        <v>0.09</v>
      </c>
    </row>
    <row r="61" spans="1:7">
      <c r="A61">
        <v>51</v>
      </c>
      <c r="B61">
        <f t="shared" si="3"/>
        <v>0</v>
      </c>
      <c r="C61" s="10"/>
      <c r="D61" s="10"/>
      <c r="E61">
        <f t="shared" si="4"/>
        <v>0.3</v>
      </c>
      <c r="F61">
        <f t="shared" si="7"/>
        <v>-0.3</v>
      </c>
      <c r="G61">
        <f t="shared" si="6"/>
        <v>0.09</v>
      </c>
    </row>
    <row r="62" spans="1:7">
      <c r="A62">
        <v>52</v>
      </c>
      <c r="B62">
        <f t="shared" si="3"/>
        <v>0</v>
      </c>
      <c r="C62" s="10"/>
      <c r="D62" s="10"/>
      <c r="E62">
        <f t="shared" si="4"/>
        <v>0.3</v>
      </c>
      <c r="F62">
        <f t="shared" si="7"/>
        <v>-0.3</v>
      </c>
      <c r="G62">
        <f t="shared" si="6"/>
        <v>0.09</v>
      </c>
    </row>
    <row r="63" spans="1:7">
      <c r="A63">
        <v>53</v>
      </c>
      <c r="B63">
        <f t="shared" si="3"/>
        <v>0</v>
      </c>
      <c r="C63" s="10"/>
      <c r="D63" s="10"/>
      <c r="E63">
        <f t="shared" si="4"/>
        <v>0.3</v>
      </c>
      <c r="F63">
        <f t="shared" si="7"/>
        <v>-0.3</v>
      </c>
      <c r="G63">
        <f t="shared" si="6"/>
        <v>0.09</v>
      </c>
    </row>
    <row r="64" spans="1:7">
      <c r="A64">
        <v>54</v>
      </c>
      <c r="B64">
        <f t="shared" si="3"/>
        <v>0</v>
      </c>
      <c r="C64" s="10"/>
      <c r="D64" s="10"/>
      <c r="E64">
        <f t="shared" si="4"/>
        <v>0.3</v>
      </c>
      <c r="F64">
        <f t="shared" si="7"/>
        <v>-0.3</v>
      </c>
      <c r="G64">
        <f t="shared" si="6"/>
        <v>0.09</v>
      </c>
    </row>
    <row r="65" spans="1:7">
      <c r="A65">
        <v>55</v>
      </c>
      <c r="B65">
        <f t="shared" si="3"/>
        <v>0</v>
      </c>
      <c r="C65" s="10"/>
      <c r="D65" s="10"/>
      <c r="E65">
        <f t="shared" si="4"/>
        <v>0.3</v>
      </c>
      <c r="F65">
        <f t="shared" si="7"/>
        <v>-0.3</v>
      </c>
      <c r="G65">
        <f t="shared" si="6"/>
        <v>0.09</v>
      </c>
    </row>
    <row r="66" spans="1:7">
      <c r="A66">
        <v>56</v>
      </c>
      <c r="B66">
        <f t="shared" si="3"/>
        <v>0</v>
      </c>
      <c r="C66" s="10"/>
      <c r="D66" s="10"/>
      <c r="E66">
        <f t="shared" si="4"/>
        <v>0.3</v>
      </c>
      <c r="F66">
        <f t="shared" si="7"/>
        <v>-0.3</v>
      </c>
      <c r="G66">
        <f t="shared" si="6"/>
        <v>0.09</v>
      </c>
    </row>
    <row r="67" spans="1:7">
      <c r="A67">
        <v>57</v>
      </c>
      <c r="B67">
        <f t="shared" si="3"/>
        <v>0</v>
      </c>
      <c r="C67" s="10"/>
      <c r="D67" s="10"/>
      <c r="E67">
        <f t="shared" si="4"/>
        <v>0.3</v>
      </c>
      <c r="F67">
        <f t="shared" si="7"/>
        <v>-0.3</v>
      </c>
      <c r="G67">
        <f t="shared" si="6"/>
        <v>0.09</v>
      </c>
    </row>
    <row r="68" spans="1:7">
      <c r="A68">
        <v>58</v>
      </c>
      <c r="B68">
        <f t="shared" si="3"/>
        <v>0</v>
      </c>
      <c r="C68" s="10"/>
      <c r="D68" s="10"/>
      <c r="E68">
        <f t="shared" si="4"/>
        <v>0.3</v>
      </c>
      <c r="F68">
        <f t="shared" si="7"/>
        <v>-0.3</v>
      </c>
      <c r="G68">
        <f t="shared" si="6"/>
        <v>0.09</v>
      </c>
    </row>
    <row r="69" spans="1:7">
      <c r="A69">
        <v>59</v>
      </c>
      <c r="B69">
        <f t="shared" si="3"/>
        <v>0</v>
      </c>
      <c r="C69" s="10"/>
      <c r="D69" s="10"/>
      <c r="E69">
        <f t="shared" si="4"/>
        <v>0.3</v>
      </c>
      <c r="F69">
        <f t="shared" si="7"/>
        <v>-0.3</v>
      </c>
      <c r="G69">
        <f t="shared" si="6"/>
        <v>0.09</v>
      </c>
    </row>
    <row r="70" spans="1:7">
      <c r="A70">
        <v>60</v>
      </c>
      <c r="B70">
        <f t="shared" si="3"/>
        <v>0</v>
      </c>
      <c r="C70" s="10"/>
      <c r="D70" s="10"/>
      <c r="E70">
        <f t="shared" si="4"/>
        <v>0.3</v>
      </c>
      <c r="F70">
        <f t="shared" si="7"/>
        <v>-0.3</v>
      </c>
      <c r="G70">
        <f t="shared" si="6"/>
        <v>0.09</v>
      </c>
    </row>
    <row r="71" spans="1:7">
      <c r="A71">
        <v>61</v>
      </c>
      <c r="B71">
        <f t="shared" si="3"/>
        <v>0</v>
      </c>
      <c r="C71" s="10"/>
      <c r="D71" s="10"/>
      <c r="E71">
        <f t="shared" si="4"/>
        <v>0.3</v>
      </c>
      <c r="F71">
        <f t="shared" si="7"/>
        <v>-0.3</v>
      </c>
      <c r="G71">
        <f t="shared" si="6"/>
        <v>0.09</v>
      </c>
    </row>
    <row r="72" spans="1:7">
      <c r="A72">
        <v>62</v>
      </c>
      <c r="B72">
        <f t="shared" si="3"/>
        <v>0</v>
      </c>
      <c r="C72" s="10"/>
      <c r="D72" s="10"/>
      <c r="E72">
        <f t="shared" si="4"/>
        <v>0.3</v>
      </c>
      <c r="F72">
        <f t="shared" si="7"/>
        <v>-0.3</v>
      </c>
      <c r="G72">
        <f t="shared" si="6"/>
        <v>0.09</v>
      </c>
    </row>
    <row r="73" spans="1:7">
      <c r="A73">
        <v>63</v>
      </c>
      <c r="B73">
        <f t="shared" si="3"/>
        <v>0</v>
      </c>
      <c r="C73" s="10"/>
      <c r="D73" s="10"/>
      <c r="E73">
        <f t="shared" si="4"/>
        <v>0.3</v>
      </c>
      <c r="F73">
        <f t="shared" si="7"/>
        <v>-0.3</v>
      </c>
      <c r="G73">
        <f t="shared" si="6"/>
        <v>0.09</v>
      </c>
    </row>
    <row r="74" spans="1:7">
      <c r="A74">
        <v>64</v>
      </c>
      <c r="B74">
        <f t="shared" si="3"/>
        <v>0</v>
      </c>
      <c r="C74" s="10"/>
      <c r="D74" s="10"/>
      <c r="E74">
        <f t="shared" si="4"/>
        <v>0.3</v>
      </c>
      <c r="F74">
        <f t="shared" si="7"/>
        <v>-0.3</v>
      </c>
      <c r="G74">
        <f t="shared" si="6"/>
        <v>0.09</v>
      </c>
    </row>
    <row r="75" spans="1:7">
      <c r="A75">
        <v>65</v>
      </c>
      <c r="B75">
        <f t="shared" si="3"/>
        <v>0</v>
      </c>
      <c r="C75" s="10"/>
      <c r="D75" s="10"/>
      <c r="E75">
        <f t="shared" ref="E75:E138" si="8">CumOffset+fcoh*EXP(-2*GammaBar*C75+mutwo*C75^2+muthree*C75^3+mufour*C75^4)</f>
        <v>0.3</v>
      </c>
      <c r="F75">
        <f t="shared" si="7"/>
        <v>-0.3</v>
      </c>
      <c r="G75">
        <f t="shared" si="6"/>
        <v>0.09</v>
      </c>
    </row>
    <row r="76" spans="1:7">
      <c r="A76">
        <v>66</v>
      </c>
      <c r="B76">
        <f t="shared" ref="B76:B139" si="9">C76/1000</f>
        <v>0</v>
      </c>
      <c r="C76" s="10"/>
      <c r="D76" s="10"/>
      <c r="E76">
        <f t="shared" si="8"/>
        <v>0.3</v>
      </c>
      <c r="F76">
        <f t="shared" si="7"/>
        <v>-0.3</v>
      </c>
      <c r="G76">
        <f t="shared" ref="G76:G139" si="10">F76*F76</f>
        <v>0.09</v>
      </c>
    </row>
    <row r="77" spans="1:7">
      <c r="A77">
        <v>67</v>
      </c>
      <c r="B77">
        <f t="shared" si="9"/>
        <v>0</v>
      </c>
      <c r="C77" s="10"/>
      <c r="D77" s="10"/>
      <c r="E77">
        <f t="shared" si="8"/>
        <v>0.3</v>
      </c>
      <c r="F77">
        <f t="shared" si="7"/>
        <v>-0.3</v>
      </c>
      <c r="G77">
        <f t="shared" si="10"/>
        <v>0.09</v>
      </c>
    </row>
    <row r="78" spans="1:7">
      <c r="A78">
        <v>68</v>
      </c>
      <c r="B78">
        <f t="shared" si="9"/>
        <v>0</v>
      </c>
      <c r="C78" s="10"/>
      <c r="D78" s="10"/>
      <c r="E78">
        <f t="shared" si="8"/>
        <v>0.3</v>
      </c>
      <c r="F78">
        <f t="shared" si="7"/>
        <v>-0.3</v>
      </c>
      <c r="G78">
        <f t="shared" si="10"/>
        <v>0.09</v>
      </c>
    </row>
    <row r="79" spans="1:7">
      <c r="A79">
        <v>69</v>
      </c>
      <c r="B79">
        <f t="shared" si="9"/>
        <v>0</v>
      </c>
      <c r="C79" s="10"/>
      <c r="D79" s="10"/>
      <c r="E79">
        <f t="shared" si="8"/>
        <v>0.3</v>
      </c>
      <c r="F79">
        <f t="shared" ref="F79:F142" si="11">D79-E79</f>
        <v>-0.3</v>
      </c>
      <c r="G79">
        <f t="shared" si="10"/>
        <v>0.09</v>
      </c>
    </row>
    <row r="80" spans="1:7">
      <c r="A80">
        <v>70</v>
      </c>
      <c r="B80">
        <f t="shared" si="9"/>
        <v>0</v>
      </c>
      <c r="C80" s="10"/>
      <c r="D80" s="10"/>
      <c r="E80">
        <f t="shared" si="8"/>
        <v>0.3</v>
      </c>
      <c r="F80">
        <f t="shared" si="11"/>
        <v>-0.3</v>
      </c>
      <c r="G80">
        <f t="shared" si="10"/>
        <v>0.09</v>
      </c>
    </row>
    <row r="81" spans="1:7">
      <c r="A81">
        <v>71</v>
      </c>
      <c r="B81">
        <f t="shared" si="9"/>
        <v>0</v>
      </c>
      <c r="C81" s="10"/>
      <c r="D81" s="10"/>
      <c r="E81">
        <f t="shared" si="8"/>
        <v>0.3</v>
      </c>
      <c r="F81">
        <f t="shared" si="11"/>
        <v>-0.3</v>
      </c>
      <c r="G81">
        <f t="shared" si="10"/>
        <v>0.09</v>
      </c>
    </row>
    <row r="82" spans="1:7">
      <c r="A82">
        <v>72</v>
      </c>
      <c r="B82">
        <f t="shared" si="9"/>
        <v>0</v>
      </c>
      <c r="C82" s="10"/>
      <c r="D82" s="10"/>
      <c r="E82">
        <f t="shared" si="8"/>
        <v>0.3</v>
      </c>
      <c r="F82">
        <f t="shared" si="11"/>
        <v>-0.3</v>
      </c>
      <c r="G82">
        <f t="shared" si="10"/>
        <v>0.09</v>
      </c>
    </row>
    <row r="83" spans="1:7">
      <c r="A83">
        <v>73</v>
      </c>
      <c r="B83">
        <f t="shared" si="9"/>
        <v>0</v>
      </c>
      <c r="C83" s="10"/>
      <c r="D83" s="10"/>
      <c r="E83">
        <f t="shared" si="8"/>
        <v>0.3</v>
      </c>
      <c r="F83">
        <f t="shared" si="11"/>
        <v>-0.3</v>
      </c>
      <c r="G83">
        <f t="shared" si="10"/>
        <v>0.09</v>
      </c>
    </row>
    <row r="84" spans="1:7">
      <c r="A84">
        <v>74</v>
      </c>
      <c r="B84">
        <f t="shared" si="9"/>
        <v>0</v>
      </c>
      <c r="C84" s="10"/>
      <c r="D84" s="10"/>
      <c r="E84">
        <f t="shared" si="8"/>
        <v>0.3</v>
      </c>
      <c r="F84">
        <f t="shared" si="11"/>
        <v>-0.3</v>
      </c>
      <c r="G84">
        <f t="shared" si="10"/>
        <v>0.09</v>
      </c>
    </row>
    <row r="85" spans="1:7">
      <c r="A85">
        <v>75</v>
      </c>
      <c r="B85">
        <f t="shared" si="9"/>
        <v>0</v>
      </c>
      <c r="C85" s="10"/>
      <c r="D85" s="10"/>
      <c r="E85">
        <f t="shared" si="8"/>
        <v>0.3</v>
      </c>
      <c r="F85">
        <f t="shared" si="11"/>
        <v>-0.3</v>
      </c>
      <c r="G85">
        <f t="shared" si="10"/>
        <v>0.09</v>
      </c>
    </row>
    <row r="86" spans="1:7">
      <c r="A86">
        <v>76</v>
      </c>
      <c r="B86">
        <f t="shared" si="9"/>
        <v>0</v>
      </c>
      <c r="C86" s="10"/>
      <c r="D86" s="10"/>
      <c r="E86">
        <f t="shared" si="8"/>
        <v>0.3</v>
      </c>
      <c r="F86">
        <f t="shared" si="11"/>
        <v>-0.3</v>
      </c>
      <c r="G86">
        <f t="shared" si="10"/>
        <v>0.09</v>
      </c>
    </row>
    <row r="87" spans="1:7">
      <c r="A87">
        <v>77</v>
      </c>
      <c r="B87">
        <f t="shared" si="9"/>
        <v>0</v>
      </c>
      <c r="C87" s="10"/>
      <c r="D87" s="10"/>
      <c r="E87">
        <f t="shared" si="8"/>
        <v>0.3</v>
      </c>
      <c r="F87">
        <f t="shared" si="11"/>
        <v>-0.3</v>
      </c>
      <c r="G87">
        <f t="shared" si="10"/>
        <v>0.09</v>
      </c>
    </row>
    <row r="88" spans="1:7">
      <c r="A88">
        <v>78</v>
      </c>
      <c r="B88">
        <f t="shared" si="9"/>
        <v>0</v>
      </c>
      <c r="C88" s="10"/>
      <c r="D88" s="10"/>
      <c r="E88">
        <f t="shared" si="8"/>
        <v>0.3</v>
      </c>
      <c r="F88">
        <f t="shared" si="11"/>
        <v>-0.3</v>
      </c>
      <c r="G88">
        <f t="shared" si="10"/>
        <v>0.09</v>
      </c>
    </row>
    <row r="89" spans="1:7">
      <c r="A89">
        <v>79</v>
      </c>
      <c r="B89">
        <f t="shared" si="9"/>
        <v>0</v>
      </c>
      <c r="C89" s="10"/>
      <c r="D89" s="10"/>
      <c r="E89">
        <f t="shared" si="8"/>
        <v>0.3</v>
      </c>
      <c r="F89">
        <f t="shared" si="11"/>
        <v>-0.3</v>
      </c>
      <c r="G89">
        <f t="shared" si="10"/>
        <v>0.09</v>
      </c>
    </row>
    <row r="90" spans="1:7">
      <c r="A90">
        <v>80</v>
      </c>
      <c r="B90">
        <f t="shared" si="9"/>
        <v>0</v>
      </c>
      <c r="C90" s="10"/>
      <c r="D90" s="10"/>
      <c r="E90">
        <f t="shared" si="8"/>
        <v>0.3</v>
      </c>
      <c r="F90">
        <f t="shared" si="11"/>
        <v>-0.3</v>
      </c>
      <c r="G90">
        <f t="shared" si="10"/>
        <v>0.09</v>
      </c>
    </row>
    <row r="91" spans="1:7">
      <c r="A91">
        <v>81</v>
      </c>
      <c r="B91">
        <f t="shared" si="9"/>
        <v>0</v>
      </c>
      <c r="C91" s="10"/>
      <c r="D91" s="10"/>
      <c r="E91">
        <f t="shared" si="8"/>
        <v>0.3</v>
      </c>
      <c r="F91">
        <f t="shared" si="11"/>
        <v>-0.3</v>
      </c>
      <c r="G91">
        <f t="shared" si="10"/>
        <v>0.09</v>
      </c>
    </row>
    <row r="92" spans="1:7">
      <c r="A92">
        <v>82</v>
      </c>
      <c r="B92">
        <f t="shared" si="9"/>
        <v>0</v>
      </c>
      <c r="C92" s="10"/>
      <c r="D92" s="10"/>
      <c r="E92">
        <f t="shared" si="8"/>
        <v>0.3</v>
      </c>
      <c r="F92">
        <f t="shared" si="11"/>
        <v>-0.3</v>
      </c>
      <c r="G92">
        <f t="shared" si="10"/>
        <v>0.09</v>
      </c>
    </row>
    <row r="93" spans="1:7">
      <c r="A93">
        <v>83</v>
      </c>
      <c r="B93">
        <f t="shared" si="9"/>
        <v>0</v>
      </c>
      <c r="C93" s="10"/>
      <c r="D93" s="10"/>
      <c r="E93">
        <f t="shared" si="8"/>
        <v>0.3</v>
      </c>
      <c r="F93">
        <f t="shared" si="11"/>
        <v>-0.3</v>
      </c>
      <c r="G93">
        <f t="shared" si="10"/>
        <v>0.09</v>
      </c>
    </row>
    <row r="94" spans="1:7">
      <c r="A94">
        <v>84</v>
      </c>
      <c r="B94">
        <f t="shared" si="9"/>
        <v>0</v>
      </c>
      <c r="C94" s="10"/>
      <c r="D94" s="10"/>
      <c r="E94">
        <f t="shared" si="8"/>
        <v>0.3</v>
      </c>
      <c r="F94">
        <f t="shared" si="11"/>
        <v>-0.3</v>
      </c>
      <c r="G94">
        <f t="shared" si="10"/>
        <v>0.09</v>
      </c>
    </row>
    <row r="95" spans="1:7">
      <c r="A95">
        <v>85</v>
      </c>
      <c r="B95">
        <f t="shared" si="9"/>
        <v>0</v>
      </c>
      <c r="C95" s="10"/>
      <c r="D95" s="10"/>
      <c r="E95">
        <f t="shared" si="8"/>
        <v>0.3</v>
      </c>
      <c r="F95">
        <f t="shared" si="11"/>
        <v>-0.3</v>
      </c>
      <c r="G95">
        <f t="shared" si="10"/>
        <v>0.09</v>
      </c>
    </row>
    <row r="96" spans="1:7">
      <c r="A96">
        <v>86</v>
      </c>
      <c r="B96">
        <f t="shared" si="9"/>
        <v>0</v>
      </c>
      <c r="C96" s="10"/>
      <c r="D96" s="10"/>
      <c r="E96">
        <f t="shared" si="8"/>
        <v>0.3</v>
      </c>
      <c r="F96">
        <f t="shared" si="11"/>
        <v>-0.3</v>
      </c>
      <c r="G96">
        <f t="shared" si="10"/>
        <v>0.09</v>
      </c>
    </row>
    <row r="97" spans="1:7">
      <c r="A97">
        <v>87</v>
      </c>
      <c r="B97">
        <f t="shared" si="9"/>
        <v>0</v>
      </c>
      <c r="C97" s="10"/>
      <c r="D97" s="10"/>
      <c r="E97">
        <f t="shared" si="8"/>
        <v>0.3</v>
      </c>
      <c r="F97">
        <f t="shared" si="11"/>
        <v>-0.3</v>
      </c>
      <c r="G97">
        <f t="shared" si="10"/>
        <v>0.09</v>
      </c>
    </row>
    <row r="98" spans="1:7">
      <c r="A98">
        <v>88</v>
      </c>
      <c r="B98">
        <f t="shared" si="9"/>
        <v>0</v>
      </c>
      <c r="C98" s="10"/>
      <c r="D98" s="10"/>
      <c r="E98">
        <f t="shared" si="8"/>
        <v>0.3</v>
      </c>
      <c r="F98">
        <f t="shared" si="11"/>
        <v>-0.3</v>
      </c>
      <c r="G98">
        <f t="shared" si="10"/>
        <v>0.09</v>
      </c>
    </row>
    <row r="99" spans="1:7">
      <c r="A99">
        <v>89</v>
      </c>
      <c r="B99">
        <f t="shared" si="9"/>
        <v>0</v>
      </c>
      <c r="C99" s="10"/>
      <c r="D99" s="10"/>
      <c r="E99">
        <f t="shared" si="8"/>
        <v>0.3</v>
      </c>
      <c r="F99">
        <f t="shared" si="11"/>
        <v>-0.3</v>
      </c>
      <c r="G99">
        <f t="shared" si="10"/>
        <v>0.09</v>
      </c>
    </row>
    <row r="100" spans="1:7">
      <c r="A100">
        <v>90</v>
      </c>
      <c r="B100">
        <f t="shared" si="9"/>
        <v>0</v>
      </c>
      <c r="C100" s="10"/>
      <c r="D100" s="10"/>
      <c r="E100">
        <f t="shared" si="8"/>
        <v>0.3</v>
      </c>
      <c r="F100">
        <f t="shared" si="11"/>
        <v>-0.3</v>
      </c>
      <c r="G100">
        <f t="shared" si="10"/>
        <v>0.09</v>
      </c>
    </row>
    <row r="101" spans="1:7">
      <c r="A101">
        <v>91</v>
      </c>
      <c r="B101">
        <f t="shared" si="9"/>
        <v>0</v>
      </c>
      <c r="C101" s="10"/>
      <c r="D101" s="10"/>
      <c r="E101">
        <f t="shared" si="8"/>
        <v>0.3</v>
      </c>
      <c r="F101">
        <f t="shared" si="11"/>
        <v>-0.3</v>
      </c>
      <c r="G101">
        <f t="shared" si="10"/>
        <v>0.09</v>
      </c>
    </row>
    <row r="102" spans="1:7">
      <c r="A102">
        <v>92</v>
      </c>
      <c r="B102">
        <f t="shared" si="9"/>
        <v>0</v>
      </c>
      <c r="C102" s="10"/>
      <c r="D102" s="10"/>
      <c r="E102">
        <f t="shared" si="8"/>
        <v>0.3</v>
      </c>
      <c r="F102">
        <f t="shared" si="11"/>
        <v>-0.3</v>
      </c>
      <c r="G102">
        <f t="shared" si="10"/>
        <v>0.09</v>
      </c>
    </row>
    <row r="103" spans="1:7">
      <c r="A103">
        <v>93</v>
      </c>
      <c r="B103">
        <f t="shared" si="9"/>
        <v>0</v>
      </c>
      <c r="C103" s="10"/>
      <c r="D103" s="10"/>
      <c r="E103">
        <f t="shared" si="8"/>
        <v>0.3</v>
      </c>
      <c r="F103">
        <f t="shared" si="11"/>
        <v>-0.3</v>
      </c>
      <c r="G103">
        <f t="shared" si="10"/>
        <v>0.09</v>
      </c>
    </row>
    <row r="104" spans="1:7">
      <c r="A104">
        <v>94</v>
      </c>
      <c r="B104">
        <f t="shared" si="9"/>
        <v>0</v>
      </c>
      <c r="C104" s="10"/>
      <c r="D104" s="10"/>
      <c r="E104">
        <f t="shared" si="8"/>
        <v>0.3</v>
      </c>
      <c r="F104">
        <f t="shared" si="11"/>
        <v>-0.3</v>
      </c>
      <c r="G104">
        <f t="shared" si="10"/>
        <v>0.09</v>
      </c>
    </row>
    <row r="105" spans="1:7">
      <c r="A105">
        <v>95</v>
      </c>
      <c r="B105">
        <f t="shared" si="9"/>
        <v>0</v>
      </c>
      <c r="C105" s="10"/>
      <c r="D105" s="10"/>
      <c r="E105">
        <f t="shared" si="8"/>
        <v>0.3</v>
      </c>
      <c r="F105">
        <f t="shared" si="11"/>
        <v>-0.3</v>
      </c>
      <c r="G105">
        <f t="shared" si="10"/>
        <v>0.09</v>
      </c>
    </row>
    <row r="106" spans="1:7">
      <c r="A106">
        <v>96</v>
      </c>
      <c r="B106">
        <f t="shared" si="9"/>
        <v>0</v>
      </c>
      <c r="C106" s="10"/>
      <c r="D106" s="10"/>
      <c r="E106">
        <f t="shared" si="8"/>
        <v>0.3</v>
      </c>
      <c r="F106">
        <f t="shared" si="11"/>
        <v>-0.3</v>
      </c>
      <c r="G106">
        <f t="shared" si="10"/>
        <v>0.09</v>
      </c>
    </row>
    <row r="107" spans="1:7">
      <c r="A107">
        <v>97</v>
      </c>
      <c r="B107">
        <f t="shared" si="9"/>
        <v>0</v>
      </c>
      <c r="C107" s="10"/>
      <c r="D107" s="10"/>
      <c r="E107">
        <f t="shared" si="8"/>
        <v>0.3</v>
      </c>
      <c r="F107">
        <f t="shared" si="11"/>
        <v>-0.3</v>
      </c>
      <c r="G107">
        <f t="shared" si="10"/>
        <v>0.09</v>
      </c>
    </row>
    <row r="108" spans="1:7">
      <c r="A108">
        <v>98</v>
      </c>
      <c r="B108">
        <f t="shared" si="9"/>
        <v>0</v>
      </c>
      <c r="C108" s="10"/>
      <c r="D108" s="10"/>
      <c r="E108">
        <f t="shared" si="8"/>
        <v>0.3</v>
      </c>
      <c r="F108">
        <f t="shared" si="11"/>
        <v>-0.3</v>
      </c>
      <c r="G108">
        <f t="shared" si="10"/>
        <v>0.09</v>
      </c>
    </row>
    <row r="109" spans="1:7">
      <c r="A109">
        <v>99</v>
      </c>
      <c r="B109">
        <f t="shared" si="9"/>
        <v>0</v>
      </c>
      <c r="C109" s="10"/>
      <c r="D109" s="10"/>
      <c r="E109">
        <f t="shared" si="8"/>
        <v>0.3</v>
      </c>
      <c r="F109">
        <f t="shared" si="11"/>
        <v>-0.3</v>
      </c>
      <c r="G109">
        <f t="shared" si="10"/>
        <v>0.09</v>
      </c>
    </row>
    <row r="110" spans="1:7">
      <c r="A110">
        <v>100</v>
      </c>
      <c r="B110">
        <f t="shared" si="9"/>
        <v>0</v>
      </c>
      <c r="C110" s="10"/>
      <c r="D110" s="10"/>
      <c r="E110">
        <f t="shared" si="8"/>
        <v>0.3</v>
      </c>
      <c r="F110">
        <f t="shared" si="11"/>
        <v>-0.3</v>
      </c>
      <c r="G110">
        <f t="shared" si="10"/>
        <v>0.09</v>
      </c>
    </row>
    <row r="111" spans="1:7">
      <c r="A111">
        <v>101</v>
      </c>
      <c r="B111">
        <f t="shared" si="9"/>
        <v>0</v>
      </c>
      <c r="C111" s="10"/>
      <c r="D111" s="10"/>
      <c r="E111">
        <f t="shared" si="8"/>
        <v>0.3</v>
      </c>
      <c r="F111">
        <f t="shared" si="11"/>
        <v>-0.3</v>
      </c>
      <c r="G111">
        <f t="shared" si="10"/>
        <v>0.09</v>
      </c>
    </row>
    <row r="112" spans="1:7">
      <c r="A112">
        <v>102</v>
      </c>
      <c r="B112">
        <f t="shared" si="9"/>
        <v>0</v>
      </c>
      <c r="C112" s="10"/>
      <c r="D112" s="10"/>
      <c r="E112">
        <f t="shared" si="8"/>
        <v>0.3</v>
      </c>
      <c r="F112">
        <f t="shared" si="11"/>
        <v>-0.3</v>
      </c>
      <c r="G112">
        <f t="shared" si="10"/>
        <v>0.09</v>
      </c>
    </row>
    <row r="113" spans="1:7">
      <c r="A113">
        <v>103</v>
      </c>
      <c r="B113">
        <f t="shared" si="9"/>
        <v>0</v>
      </c>
      <c r="C113" s="10"/>
      <c r="D113" s="10"/>
      <c r="E113">
        <f t="shared" si="8"/>
        <v>0.3</v>
      </c>
      <c r="F113">
        <f t="shared" si="11"/>
        <v>-0.3</v>
      </c>
      <c r="G113">
        <f t="shared" si="10"/>
        <v>0.09</v>
      </c>
    </row>
    <row r="114" spans="1:7">
      <c r="A114">
        <v>104</v>
      </c>
      <c r="B114">
        <f t="shared" si="9"/>
        <v>0</v>
      </c>
      <c r="C114" s="10"/>
      <c r="D114" s="10"/>
      <c r="E114">
        <f t="shared" si="8"/>
        <v>0.3</v>
      </c>
      <c r="F114">
        <f t="shared" si="11"/>
        <v>-0.3</v>
      </c>
      <c r="G114">
        <f t="shared" si="10"/>
        <v>0.09</v>
      </c>
    </row>
    <row r="115" spans="1:7">
      <c r="A115">
        <v>105</v>
      </c>
      <c r="B115">
        <f t="shared" si="9"/>
        <v>0</v>
      </c>
      <c r="C115" s="10"/>
      <c r="D115" s="10"/>
      <c r="E115">
        <f t="shared" si="8"/>
        <v>0.3</v>
      </c>
      <c r="F115">
        <f t="shared" si="11"/>
        <v>-0.3</v>
      </c>
      <c r="G115">
        <f t="shared" si="10"/>
        <v>0.09</v>
      </c>
    </row>
    <row r="116" spans="1:7">
      <c r="A116">
        <v>106</v>
      </c>
      <c r="B116">
        <f t="shared" si="9"/>
        <v>0</v>
      </c>
      <c r="C116" s="10"/>
      <c r="D116" s="10"/>
      <c r="E116">
        <f t="shared" si="8"/>
        <v>0.3</v>
      </c>
      <c r="F116">
        <f t="shared" si="11"/>
        <v>-0.3</v>
      </c>
      <c r="G116">
        <f t="shared" si="10"/>
        <v>0.09</v>
      </c>
    </row>
    <row r="117" spans="1:7">
      <c r="A117">
        <v>107</v>
      </c>
      <c r="B117">
        <f t="shared" si="9"/>
        <v>0</v>
      </c>
      <c r="C117" s="10"/>
      <c r="D117" s="10"/>
      <c r="E117">
        <f t="shared" si="8"/>
        <v>0.3</v>
      </c>
      <c r="F117">
        <f t="shared" si="11"/>
        <v>-0.3</v>
      </c>
      <c r="G117">
        <f t="shared" si="10"/>
        <v>0.09</v>
      </c>
    </row>
    <row r="118" spans="1:7">
      <c r="A118">
        <v>108</v>
      </c>
      <c r="B118">
        <f t="shared" si="9"/>
        <v>0</v>
      </c>
      <c r="C118" s="10"/>
      <c r="D118" s="10"/>
      <c r="E118">
        <f t="shared" si="8"/>
        <v>0.3</v>
      </c>
      <c r="F118">
        <f t="shared" si="11"/>
        <v>-0.3</v>
      </c>
      <c r="G118">
        <f t="shared" si="10"/>
        <v>0.09</v>
      </c>
    </row>
    <row r="119" spans="1:7">
      <c r="A119">
        <v>109</v>
      </c>
      <c r="B119">
        <f t="shared" si="9"/>
        <v>0</v>
      </c>
      <c r="C119" s="10"/>
      <c r="D119" s="10"/>
      <c r="E119">
        <f t="shared" si="8"/>
        <v>0.3</v>
      </c>
      <c r="F119">
        <f t="shared" si="11"/>
        <v>-0.3</v>
      </c>
      <c r="G119">
        <f t="shared" si="10"/>
        <v>0.09</v>
      </c>
    </row>
    <row r="120" spans="1:7">
      <c r="A120">
        <v>110</v>
      </c>
      <c r="B120">
        <f t="shared" si="9"/>
        <v>0</v>
      </c>
      <c r="C120" s="10"/>
      <c r="D120" s="10"/>
      <c r="E120">
        <f t="shared" si="8"/>
        <v>0.3</v>
      </c>
      <c r="F120">
        <f t="shared" si="11"/>
        <v>-0.3</v>
      </c>
      <c r="G120">
        <f t="shared" si="10"/>
        <v>0.09</v>
      </c>
    </row>
    <row r="121" spans="1:7">
      <c r="A121">
        <v>111</v>
      </c>
      <c r="B121">
        <f t="shared" si="9"/>
        <v>0</v>
      </c>
      <c r="C121" s="10"/>
      <c r="D121" s="10"/>
      <c r="E121">
        <f t="shared" si="8"/>
        <v>0.3</v>
      </c>
      <c r="F121">
        <f t="shared" si="11"/>
        <v>-0.3</v>
      </c>
      <c r="G121">
        <f t="shared" si="10"/>
        <v>0.09</v>
      </c>
    </row>
    <row r="122" spans="1:7">
      <c r="A122">
        <v>112</v>
      </c>
      <c r="B122">
        <f t="shared" si="9"/>
        <v>0</v>
      </c>
      <c r="C122" s="10"/>
      <c r="D122" s="10"/>
      <c r="E122">
        <f t="shared" si="8"/>
        <v>0.3</v>
      </c>
      <c r="F122">
        <f t="shared" si="11"/>
        <v>-0.3</v>
      </c>
      <c r="G122">
        <f t="shared" si="10"/>
        <v>0.09</v>
      </c>
    </row>
    <row r="123" spans="1:7">
      <c r="A123">
        <v>113</v>
      </c>
      <c r="B123">
        <f t="shared" si="9"/>
        <v>0</v>
      </c>
      <c r="C123" s="10"/>
      <c r="D123" s="10"/>
      <c r="E123">
        <f t="shared" si="8"/>
        <v>0.3</v>
      </c>
      <c r="F123">
        <f t="shared" si="11"/>
        <v>-0.3</v>
      </c>
      <c r="G123">
        <f t="shared" si="10"/>
        <v>0.09</v>
      </c>
    </row>
    <row r="124" spans="1:7">
      <c r="A124">
        <v>114</v>
      </c>
      <c r="B124">
        <f t="shared" si="9"/>
        <v>0</v>
      </c>
      <c r="C124" s="10"/>
      <c r="D124" s="10"/>
      <c r="E124">
        <f t="shared" si="8"/>
        <v>0.3</v>
      </c>
      <c r="F124">
        <f t="shared" si="11"/>
        <v>-0.3</v>
      </c>
      <c r="G124">
        <f t="shared" si="10"/>
        <v>0.09</v>
      </c>
    </row>
    <row r="125" spans="1:7">
      <c r="A125">
        <v>115</v>
      </c>
      <c r="B125">
        <f t="shared" si="9"/>
        <v>0</v>
      </c>
      <c r="C125" s="10"/>
      <c r="D125" s="10"/>
      <c r="E125">
        <f t="shared" si="8"/>
        <v>0.3</v>
      </c>
      <c r="F125">
        <f t="shared" si="11"/>
        <v>-0.3</v>
      </c>
      <c r="G125">
        <f t="shared" si="10"/>
        <v>0.09</v>
      </c>
    </row>
    <row r="126" spans="1:7">
      <c r="A126">
        <v>116</v>
      </c>
      <c r="B126">
        <f t="shared" si="9"/>
        <v>0</v>
      </c>
      <c r="C126" s="10"/>
      <c r="D126" s="10"/>
      <c r="E126">
        <f t="shared" si="8"/>
        <v>0.3</v>
      </c>
      <c r="F126">
        <f t="shared" si="11"/>
        <v>-0.3</v>
      </c>
      <c r="G126">
        <f t="shared" si="10"/>
        <v>0.09</v>
      </c>
    </row>
    <row r="127" spans="1:7">
      <c r="A127">
        <v>117</v>
      </c>
      <c r="B127">
        <f t="shared" si="9"/>
        <v>0</v>
      </c>
      <c r="C127" s="10"/>
      <c r="D127" s="10"/>
      <c r="E127">
        <f t="shared" si="8"/>
        <v>0.3</v>
      </c>
      <c r="F127">
        <f t="shared" si="11"/>
        <v>-0.3</v>
      </c>
      <c r="G127">
        <f t="shared" si="10"/>
        <v>0.09</v>
      </c>
    </row>
    <row r="128" spans="1:7">
      <c r="A128">
        <v>118</v>
      </c>
      <c r="B128">
        <f t="shared" si="9"/>
        <v>0</v>
      </c>
      <c r="C128" s="10"/>
      <c r="D128" s="10"/>
      <c r="E128">
        <f t="shared" si="8"/>
        <v>0.3</v>
      </c>
      <c r="F128">
        <f t="shared" si="11"/>
        <v>-0.3</v>
      </c>
      <c r="G128">
        <f t="shared" si="10"/>
        <v>0.09</v>
      </c>
    </row>
    <row r="129" spans="1:7">
      <c r="A129">
        <v>119</v>
      </c>
      <c r="B129">
        <f t="shared" si="9"/>
        <v>0</v>
      </c>
      <c r="C129" s="10"/>
      <c r="D129" s="10"/>
      <c r="E129">
        <f t="shared" si="8"/>
        <v>0.3</v>
      </c>
      <c r="F129">
        <f t="shared" si="11"/>
        <v>-0.3</v>
      </c>
      <c r="G129">
        <f t="shared" si="10"/>
        <v>0.09</v>
      </c>
    </row>
    <row r="130" spans="1:7">
      <c r="A130">
        <v>120</v>
      </c>
      <c r="B130">
        <f t="shared" si="9"/>
        <v>0</v>
      </c>
      <c r="C130" s="10"/>
      <c r="D130" s="10"/>
      <c r="E130">
        <f t="shared" si="8"/>
        <v>0.3</v>
      </c>
      <c r="F130">
        <f t="shared" si="11"/>
        <v>-0.3</v>
      </c>
      <c r="G130">
        <f t="shared" si="10"/>
        <v>0.09</v>
      </c>
    </row>
    <row r="131" spans="1:7">
      <c r="A131">
        <v>121</v>
      </c>
      <c r="B131">
        <f t="shared" si="9"/>
        <v>0</v>
      </c>
      <c r="C131" s="10"/>
      <c r="D131" s="10"/>
      <c r="E131">
        <f t="shared" si="8"/>
        <v>0.3</v>
      </c>
      <c r="F131">
        <f t="shared" si="11"/>
        <v>-0.3</v>
      </c>
      <c r="G131">
        <f t="shared" si="10"/>
        <v>0.09</v>
      </c>
    </row>
    <row r="132" spans="1:7">
      <c r="A132">
        <v>122</v>
      </c>
      <c r="B132">
        <f t="shared" si="9"/>
        <v>0</v>
      </c>
      <c r="C132" s="10"/>
      <c r="D132" s="10"/>
      <c r="E132">
        <f t="shared" si="8"/>
        <v>0.3</v>
      </c>
      <c r="F132">
        <f t="shared" si="11"/>
        <v>-0.3</v>
      </c>
      <c r="G132">
        <f t="shared" si="10"/>
        <v>0.09</v>
      </c>
    </row>
    <row r="133" spans="1:7">
      <c r="A133">
        <v>123</v>
      </c>
      <c r="B133">
        <f t="shared" si="9"/>
        <v>0</v>
      </c>
      <c r="C133" s="10"/>
      <c r="D133" s="10"/>
      <c r="E133">
        <f t="shared" si="8"/>
        <v>0.3</v>
      </c>
      <c r="F133">
        <f t="shared" si="11"/>
        <v>-0.3</v>
      </c>
      <c r="G133">
        <f t="shared" si="10"/>
        <v>0.09</v>
      </c>
    </row>
    <row r="134" spans="1:7">
      <c r="A134">
        <v>124</v>
      </c>
      <c r="B134">
        <f t="shared" si="9"/>
        <v>0</v>
      </c>
      <c r="C134" s="10"/>
      <c r="D134" s="10"/>
      <c r="E134">
        <f t="shared" si="8"/>
        <v>0.3</v>
      </c>
      <c r="F134">
        <f t="shared" si="11"/>
        <v>-0.3</v>
      </c>
      <c r="G134">
        <f t="shared" si="10"/>
        <v>0.09</v>
      </c>
    </row>
    <row r="135" spans="1:7">
      <c r="A135">
        <v>125</v>
      </c>
      <c r="B135">
        <f t="shared" si="9"/>
        <v>0</v>
      </c>
      <c r="C135" s="10"/>
      <c r="D135" s="10"/>
      <c r="E135">
        <f t="shared" si="8"/>
        <v>0.3</v>
      </c>
      <c r="F135">
        <f t="shared" si="11"/>
        <v>-0.3</v>
      </c>
      <c r="G135">
        <f t="shared" si="10"/>
        <v>0.09</v>
      </c>
    </row>
    <row r="136" spans="1:7">
      <c r="A136">
        <v>126</v>
      </c>
      <c r="B136">
        <f t="shared" si="9"/>
        <v>0</v>
      </c>
      <c r="C136" s="10"/>
      <c r="D136" s="10"/>
      <c r="E136">
        <f t="shared" si="8"/>
        <v>0.3</v>
      </c>
      <c r="F136">
        <f t="shared" si="11"/>
        <v>-0.3</v>
      </c>
      <c r="G136">
        <f t="shared" si="10"/>
        <v>0.09</v>
      </c>
    </row>
    <row r="137" spans="1:7">
      <c r="A137">
        <v>127</v>
      </c>
      <c r="B137">
        <f t="shared" si="9"/>
        <v>0</v>
      </c>
      <c r="C137" s="10"/>
      <c r="D137" s="10"/>
      <c r="E137">
        <f t="shared" si="8"/>
        <v>0.3</v>
      </c>
      <c r="F137">
        <f t="shared" si="11"/>
        <v>-0.3</v>
      </c>
      <c r="G137">
        <f t="shared" si="10"/>
        <v>0.09</v>
      </c>
    </row>
    <row r="138" spans="1:7">
      <c r="A138">
        <v>128</v>
      </c>
      <c r="B138">
        <f t="shared" si="9"/>
        <v>0</v>
      </c>
      <c r="C138" s="10"/>
      <c r="D138" s="10"/>
      <c r="E138">
        <f t="shared" si="8"/>
        <v>0.3</v>
      </c>
      <c r="F138">
        <f t="shared" si="11"/>
        <v>-0.3</v>
      </c>
      <c r="G138">
        <f t="shared" si="10"/>
        <v>0.09</v>
      </c>
    </row>
    <row r="139" spans="1:7">
      <c r="A139">
        <v>129</v>
      </c>
      <c r="B139">
        <f t="shared" si="9"/>
        <v>0</v>
      </c>
      <c r="C139" s="10"/>
      <c r="D139" s="10"/>
      <c r="E139">
        <f t="shared" ref="E139:E202" si="12">CumOffset+fcoh*EXP(-2*GammaBar*C139+mutwo*C139^2+muthree*C139^3+mufour*C139^4)</f>
        <v>0.3</v>
      </c>
      <c r="F139">
        <f t="shared" si="11"/>
        <v>-0.3</v>
      </c>
      <c r="G139">
        <f t="shared" si="10"/>
        <v>0.09</v>
      </c>
    </row>
    <row r="140" spans="1:7">
      <c r="A140">
        <v>130</v>
      </c>
      <c r="B140">
        <f t="shared" ref="B140:B203" si="13">C140/1000</f>
        <v>0</v>
      </c>
      <c r="C140" s="10"/>
      <c r="D140" s="10"/>
      <c r="E140">
        <f t="shared" si="12"/>
        <v>0.3</v>
      </c>
      <c r="F140">
        <f t="shared" si="11"/>
        <v>-0.3</v>
      </c>
      <c r="G140">
        <f t="shared" ref="G140:G203" si="14">F140*F140</f>
        <v>0.09</v>
      </c>
    </row>
    <row r="141" spans="1:7">
      <c r="A141">
        <v>131</v>
      </c>
      <c r="B141">
        <f t="shared" si="13"/>
        <v>0</v>
      </c>
      <c r="C141" s="10"/>
      <c r="D141" s="10"/>
      <c r="E141">
        <f t="shared" si="12"/>
        <v>0.3</v>
      </c>
      <c r="F141">
        <f t="shared" si="11"/>
        <v>-0.3</v>
      </c>
      <c r="G141">
        <f t="shared" si="14"/>
        <v>0.09</v>
      </c>
    </row>
    <row r="142" spans="1:7">
      <c r="A142">
        <v>132</v>
      </c>
      <c r="B142">
        <f t="shared" si="13"/>
        <v>0</v>
      </c>
      <c r="C142" s="10"/>
      <c r="D142" s="10"/>
      <c r="E142">
        <f t="shared" si="12"/>
        <v>0.3</v>
      </c>
      <c r="F142">
        <f t="shared" si="11"/>
        <v>-0.3</v>
      </c>
      <c r="G142">
        <f t="shared" si="14"/>
        <v>0.09</v>
      </c>
    </row>
    <row r="143" spans="1:7">
      <c r="A143">
        <v>133</v>
      </c>
      <c r="B143">
        <f t="shared" si="13"/>
        <v>0</v>
      </c>
      <c r="C143" s="10"/>
      <c r="D143" s="10"/>
      <c r="E143">
        <f t="shared" si="12"/>
        <v>0.3</v>
      </c>
      <c r="F143">
        <f t="shared" ref="F143:F206" si="15">D143-E143</f>
        <v>-0.3</v>
      </c>
      <c r="G143">
        <f t="shared" si="14"/>
        <v>0.09</v>
      </c>
    </row>
    <row r="144" spans="1:7">
      <c r="A144">
        <v>134</v>
      </c>
      <c r="B144">
        <f t="shared" si="13"/>
        <v>0</v>
      </c>
      <c r="C144" s="10"/>
      <c r="D144" s="10"/>
      <c r="E144">
        <f t="shared" si="12"/>
        <v>0.3</v>
      </c>
      <c r="F144">
        <f t="shared" si="15"/>
        <v>-0.3</v>
      </c>
      <c r="G144">
        <f t="shared" si="14"/>
        <v>0.09</v>
      </c>
    </row>
    <row r="145" spans="1:7">
      <c r="A145">
        <v>135</v>
      </c>
      <c r="B145">
        <f t="shared" si="13"/>
        <v>0</v>
      </c>
      <c r="C145" s="10"/>
      <c r="D145" s="10"/>
      <c r="E145">
        <f t="shared" si="12"/>
        <v>0.3</v>
      </c>
      <c r="F145">
        <f t="shared" si="15"/>
        <v>-0.3</v>
      </c>
      <c r="G145">
        <f t="shared" si="14"/>
        <v>0.09</v>
      </c>
    </row>
    <row r="146" spans="1:7">
      <c r="A146">
        <v>136</v>
      </c>
      <c r="B146">
        <f t="shared" si="13"/>
        <v>0</v>
      </c>
      <c r="C146" s="10"/>
      <c r="D146" s="10"/>
      <c r="E146">
        <f t="shared" si="12"/>
        <v>0.3</v>
      </c>
      <c r="F146">
        <f t="shared" si="15"/>
        <v>-0.3</v>
      </c>
      <c r="G146">
        <f t="shared" si="14"/>
        <v>0.09</v>
      </c>
    </row>
    <row r="147" spans="1:7">
      <c r="A147">
        <v>137</v>
      </c>
      <c r="B147">
        <f t="shared" si="13"/>
        <v>0</v>
      </c>
      <c r="C147" s="10"/>
      <c r="D147" s="10"/>
      <c r="E147">
        <f t="shared" si="12"/>
        <v>0.3</v>
      </c>
      <c r="F147">
        <f t="shared" si="15"/>
        <v>-0.3</v>
      </c>
      <c r="G147">
        <f t="shared" si="14"/>
        <v>0.09</v>
      </c>
    </row>
    <row r="148" spans="1:7">
      <c r="A148">
        <v>138</v>
      </c>
      <c r="B148">
        <f t="shared" si="13"/>
        <v>0</v>
      </c>
      <c r="C148" s="10"/>
      <c r="D148" s="10"/>
      <c r="E148">
        <f t="shared" si="12"/>
        <v>0.3</v>
      </c>
      <c r="F148">
        <f t="shared" si="15"/>
        <v>-0.3</v>
      </c>
      <c r="G148">
        <f t="shared" si="14"/>
        <v>0.09</v>
      </c>
    </row>
    <row r="149" spans="1:7">
      <c r="A149">
        <v>139</v>
      </c>
      <c r="B149">
        <f t="shared" si="13"/>
        <v>0</v>
      </c>
      <c r="C149" s="10"/>
      <c r="D149" s="10"/>
      <c r="E149">
        <f t="shared" si="12"/>
        <v>0.3</v>
      </c>
      <c r="F149">
        <f t="shared" si="15"/>
        <v>-0.3</v>
      </c>
      <c r="G149">
        <f t="shared" si="14"/>
        <v>0.09</v>
      </c>
    </row>
    <row r="150" spans="1:7">
      <c r="A150">
        <v>140</v>
      </c>
      <c r="B150">
        <f t="shared" si="13"/>
        <v>0</v>
      </c>
      <c r="C150" s="10"/>
      <c r="D150" s="10"/>
      <c r="E150">
        <f t="shared" si="12"/>
        <v>0.3</v>
      </c>
      <c r="F150">
        <f t="shared" si="15"/>
        <v>-0.3</v>
      </c>
      <c r="G150">
        <f t="shared" si="14"/>
        <v>0.09</v>
      </c>
    </row>
    <row r="151" spans="1:7">
      <c r="A151">
        <v>141</v>
      </c>
      <c r="B151">
        <f t="shared" si="13"/>
        <v>0</v>
      </c>
      <c r="C151" s="10"/>
      <c r="D151" s="10"/>
      <c r="E151">
        <f t="shared" si="12"/>
        <v>0.3</v>
      </c>
      <c r="F151">
        <f t="shared" si="15"/>
        <v>-0.3</v>
      </c>
      <c r="G151">
        <f t="shared" si="14"/>
        <v>0.09</v>
      </c>
    </row>
    <row r="152" spans="1:7">
      <c r="A152">
        <v>142</v>
      </c>
      <c r="B152">
        <f t="shared" si="13"/>
        <v>0</v>
      </c>
      <c r="C152" s="10"/>
      <c r="D152" s="10"/>
      <c r="E152">
        <f t="shared" si="12"/>
        <v>0.3</v>
      </c>
      <c r="F152">
        <f t="shared" si="15"/>
        <v>-0.3</v>
      </c>
      <c r="G152">
        <f t="shared" si="14"/>
        <v>0.09</v>
      </c>
    </row>
    <row r="153" spans="1:7">
      <c r="A153">
        <v>143</v>
      </c>
      <c r="B153">
        <f t="shared" si="13"/>
        <v>0</v>
      </c>
      <c r="C153" s="10"/>
      <c r="D153" s="10"/>
      <c r="E153">
        <f t="shared" si="12"/>
        <v>0.3</v>
      </c>
      <c r="F153">
        <f t="shared" si="15"/>
        <v>-0.3</v>
      </c>
      <c r="G153">
        <f t="shared" si="14"/>
        <v>0.09</v>
      </c>
    </row>
    <row r="154" spans="1:7">
      <c r="A154">
        <v>144</v>
      </c>
      <c r="B154">
        <f t="shared" si="13"/>
        <v>0</v>
      </c>
      <c r="C154" s="10"/>
      <c r="D154" s="10"/>
      <c r="E154">
        <f t="shared" si="12"/>
        <v>0.3</v>
      </c>
      <c r="F154">
        <f t="shared" si="15"/>
        <v>-0.3</v>
      </c>
      <c r="G154">
        <f t="shared" si="14"/>
        <v>0.09</v>
      </c>
    </row>
    <row r="155" spans="1:7">
      <c r="A155">
        <v>145</v>
      </c>
      <c r="B155">
        <f t="shared" si="13"/>
        <v>0</v>
      </c>
      <c r="C155" s="10"/>
      <c r="D155" s="10"/>
      <c r="E155">
        <f t="shared" si="12"/>
        <v>0.3</v>
      </c>
      <c r="F155">
        <f t="shared" si="15"/>
        <v>-0.3</v>
      </c>
      <c r="G155">
        <f t="shared" si="14"/>
        <v>0.09</v>
      </c>
    </row>
    <row r="156" spans="1:7">
      <c r="A156">
        <v>146</v>
      </c>
      <c r="B156">
        <f t="shared" si="13"/>
        <v>0</v>
      </c>
      <c r="C156" s="10"/>
      <c r="D156" s="10"/>
      <c r="E156">
        <f t="shared" si="12"/>
        <v>0.3</v>
      </c>
      <c r="F156">
        <f t="shared" si="15"/>
        <v>-0.3</v>
      </c>
      <c r="G156">
        <f t="shared" si="14"/>
        <v>0.09</v>
      </c>
    </row>
    <row r="157" spans="1:7">
      <c r="A157">
        <v>147</v>
      </c>
      <c r="B157">
        <f t="shared" si="13"/>
        <v>0</v>
      </c>
      <c r="C157" s="10"/>
      <c r="D157" s="10"/>
      <c r="E157">
        <f t="shared" si="12"/>
        <v>0.3</v>
      </c>
      <c r="F157">
        <f t="shared" si="15"/>
        <v>-0.3</v>
      </c>
      <c r="G157">
        <f t="shared" si="14"/>
        <v>0.09</v>
      </c>
    </row>
    <row r="158" spans="1:7">
      <c r="A158">
        <v>148</v>
      </c>
      <c r="B158">
        <f t="shared" si="13"/>
        <v>0</v>
      </c>
      <c r="C158" s="10"/>
      <c r="D158" s="10"/>
      <c r="E158">
        <f t="shared" si="12"/>
        <v>0.3</v>
      </c>
      <c r="F158">
        <f t="shared" si="15"/>
        <v>-0.3</v>
      </c>
      <c r="G158">
        <f t="shared" si="14"/>
        <v>0.09</v>
      </c>
    </row>
    <row r="159" spans="1:7">
      <c r="A159">
        <v>149</v>
      </c>
      <c r="B159">
        <f t="shared" si="13"/>
        <v>0</v>
      </c>
      <c r="C159" s="10"/>
      <c r="D159" s="10"/>
      <c r="E159">
        <f t="shared" si="12"/>
        <v>0.3</v>
      </c>
      <c r="F159">
        <f t="shared" si="15"/>
        <v>-0.3</v>
      </c>
      <c r="G159">
        <f t="shared" si="14"/>
        <v>0.09</v>
      </c>
    </row>
    <row r="160" spans="1:7">
      <c r="A160">
        <v>150</v>
      </c>
      <c r="B160">
        <f t="shared" si="13"/>
        <v>0</v>
      </c>
      <c r="C160" s="10"/>
      <c r="D160" s="10"/>
      <c r="E160">
        <f t="shared" si="12"/>
        <v>0.3</v>
      </c>
      <c r="F160">
        <f t="shared" si="15"/>
        <v>-0.3</v>
      </c>
      <c r="G160">
        <f t="shared" si="14"/>
        <v>0.09</v>
      </c>
    </row>
    <row r="161" spans="1:7">
      <c r="A161">
        <v>151</v>
      </c>
      <c r="B161">
        <f t="shared" si="13"/>
        <v>0</v>
      </c>
      <c r="C161" s="10"/>
      <c r="D161" s="10"/>
      <c r="E161">
        <f t="shared" si="12"/>
        <v>0.3</v>
      </c>
      <c r="F161">
        <f t="shared" si="15"/>
        <v>-0.3</v>
      </c>
      <c r="G161">
        <f t="shared" si="14"/>
        <v>0.09</v>
      </c>
    </row>
    <row r="162" spans="1:7">
      <c r="A162">
        <v>152</v>
      </c>
      <c r="B162">
        <f t="shared" si="13"/>
        <v>0</v>
      </c>
      <c r="C162" s="10"/>
      <c r="D162" s="10"/>
      <c r="E162">
        <f t="shared" si="12"/>
        <v>0.3</v>
      </c>
      <c r="F162">
        <f t="shared" si="15"/>
        <v>-0.3</v>
      </c>
      <c r="G162">
        <f t="shared" si="14"/>
        <v>0.09</v>
      </c>
    </row>
    <row r="163" spans="1:7">
      <c r="A163">
        <v>153</v>
      </c>
      <c r="B163">
        <f t="shared" si="13"/>
        <v>0</v>
      </c>
      <c r="C163" s="10"/>
      <c r="D163" s="10"/>
      <c r="E163">
        <f t="shared" si="12"/>
        <v>0.3</v>
      </c>
      <c r="F163">
        <f t="shared" si="15"/>
        <v>-0.3</v>
      </c>
      <c r="G163">
        <f t="shared" si="14"/>
        <v>0.09</v>
      </c>
    </row>
    <row r="164" spans="1:7">
      <c r="A164">
        <v>154</v>
      </c>
      <c r="B164">
        <f t="shared" si="13"/>
        <v>0</v>
      </c>
      <c r="C164" s="10"/>
      <c r="D164" s="10"/>
      <c r="E164">
        <f t="shared" si="12"/>
        <v>0.3</v>
      </c>
      <c r="F164">
        <f t="shared" si="15"/>
        <v>-0.3</v>
      </c>
      <c r="G164">
        <f t="shared" si="14"/>
        <v>0.09</v>
      </c>
    </row>
    <row r="165" spans="1:7">
      <c r="A165">
        <v>155</v>
      </c>
      <c r="B165">
        <f t="shared" si="13"/>
        <v>0</v>
      </c>
      <c r="C165" s="10"/>
      <c r="D165" s="10"/>
      <c r="E165">
        <f t="shared" si="12"/>
        <v>0.3</v>
      </c>
      <c r="F165">
        <f t="shared" si="15"/>
        <v>-0.3</v>
      </c>
      <c r="G165">
        <f t="shared" si="14"/>
        <v>0.09</v>
      </c>
    </row>
    <row r="166" spans="1:7">
      <c r="A166">
        <v>156</v>
      </c>
      <c r="B166">
        <f t="shared" si="13"/>
        <v>0</v>
      </c>
      <c r="C166" s="10"/>
      <c r="D166" s="10"/>
      <c r="E166">
        <f t="shared" si="12"/>
        <v>0.3</v>
      </c>
      <c r="F166">
        <f t="shared" si="15"/>
        <v>-0.3</v>
      </c>
      <c r="G166">
        <f t="shared" si="14"/>
        <v>0.09</v>
      </c>
    </row>
    <row r="167" spans="1:7">
      <c r="A167">
        <v>157</v>
      </c>
      <c r="B167">
        <f t="shared" si="13"/>
        <v>0</v>
      </c>
      <c r="C167" s="10"/>
      <c r="D167" s="10"/>
      <c r="E167">
        <f t="shared" si="12"/>
        <v>0.3</v>
      </c>
      <c r="F167">
        <f t="shared" si="15"/>
        <v>-0.3</v>
      </c>
      <c r="G167">
        <f t="shared" si="14"/>
        <v>0.09</v>
      </c>
    </row>
    <row r="168" spans="1:7">
      <c r="A168">
        <v>158</v>
      </c>
      <c r="B168">
        <f t="shared" si="13"/>
        <v>0</v>
      </c>
      <c r="C168" s="10"/>
      <c r="D168" s="10"/>
      <c r="E168">
        <f t="shared" si="12"/>
        <v>0.3</v>
      </c>
      <c r="F168">
        <f t="shared" si="15"/>
        <v>-0.3</v>
      </c>
      <c r="G168">
        <f t="shared" si="14"/>
        <v>0.09</v>
      </c>
    </row>
    <row r="169" spans="1:7">
      <c r="A169">
        <v>159</v>
      </c>
      <c r="B169">
        <f t="shared" si="13"/>
        <v>0</v>
      </c>
      <c r="C169" s="10"/>
      <c r="D169" s="10"/>
      <c r="E169">
        <f t="shared" si="12"/>
        <v>0.3</v>
      </c>
      <c r="F169">
        <f t="shared" si="15"/>
        <v>-0.3</v>
      </c>
      <c r="G169">
        <f t="shared" si="14"/>
        <v>0.09</v>
      </c>
    </row>
    <row r="170" spans="1:7">
      <c r="A170">
        <v>160</v>
      </c>
      <c r="B170">
        <f t="shared" si="13"/>
        <v>0</v>
      </c>
      <c r="C170" s="10"/>
      <c r="D170" s="10"/>
      <c r="E170">
        <f t="shared" si="12"/>
        <v>0.3</v>
      </c>
      <c r="F170">
        <f t="shared" si="15"/>
        <v>-0.3</v>
      </c>
      <c r="G170">
        <f t="shared" si="14"/>
        <v>0.09</v>
      </c>
    </row>
    <row r="171" spans="1:7">
      <c r="A171">
        <v>161</v>
      </c>
      <c r="B171">
        <f t="shared" si="13"/>
        <v>0</v>
      </c>
      <c r="C171" s="10"/>
      <c r="D171" s="10"/>
      <c r="E171">
        <f t="shared" si="12"/>
        <v>0.3</v>
      </c>
      <c r="F171">
        <f t="shared" si="15"/>
        <v>-0.3</v>
      </c>
      <c r="G171">
        <f t="shared" si="14"/>
        <v>0.09</v>
      </c>
    </row>
    <row r="172" spans="1:7">
      <c r="A172">
        <v>162</v>
      </c>
      <c r="B172">
        <f t="shared" si="13"/>
        <v>0</v>
      </c>
      <c r="C172" s="10"/>
      <c r="D172" s="10"/>
      <c r="E172">
        <f t="shared" si="12"/>
        <v>0.3</v>
      </c>
      <c r="F172">
        <f t="shared" si="15"/>
        <v>-0.3</v>
      </c>
      <c r="G172">
        <f t="shared" si="14"/>
        <v>0.09</v>
      </c>
    </row>
    <row r="173" spans="1:7">
      <c r="A173">
        <v>163</v>
      </c>
      <c r="B173">
        <f t="shared" si="13"/>
        <v>0</v>
      </c>
      <c r="C173" s="10"/>
      <c r="D173" s="10"/>
      <c r="E173">
        <f t="shared" si="12"/>
        <v>0.3</v>
      </c>
      <c r="F173">
        <f t="shared" si="15"/>
        <v>-0.3</v>
      </c>
      <c r="G173">
        <f t="shared" si="14"/>
        <v>0.09</v>
      </c>
    </row>
    <row r="174" spans="1:7">
      <c r="A174">
        <v>164</v>
      </c>
      <c r="B174">
        <f t="shared" si="13"/>
        <v>0</v>
      </c>
      <c r="C174" s="10"/>
      <c r="D174" s="10"/>
      <c r="E174">
        <f t="shared" si="12"/>
        <v>0.3</v>
      </c>
      <c r="F174">
        <f t="shared" si="15"/>
        <v>-0.3</v>
      </c>
      <c r="G174">
        <f t="shared" si="14"/>
        <v>0.09</v>
      </c>
    </row>
    <row r="175" spans="1:7">
      <c r="A175">
        <v>165</v>
      </c>
      <c r="B175">
        <f t="shared" si="13"/>
        <v>0</v>
      </c>
      <c r="C175" s="10"/>
      <c r="D175" s="10"/>
      <c r="E175">
        <f t="shared" si="12"/>
        <v>0.3</v>
      </c>
      <c r="F175">
        <f t="shared" si="15"/>
        <v>-0.3</v>
      </c>
      <c r="G175">
        <f t="shared" si="14"/>
        <v>0.09</v>
      </c>
    </row>
    <row r="176" spans="1:7">
      <c r="A176">
        <v>166</v>
      </c>
      <c r="B176">
        <f t="shared" si="13"/>
        <v>0</v>
      </c>
      <c r="C176" s="10"/>
      <c r="D176" s="10"/>
      <c r="E176">
        <f t="shared" si="12"/>
        <v>0.3</v>
      </c>
      <c r="F176">
        <f t="shared" si="15"/>
        <v>-0.3</v>
      </c>
      <c r="G176">
        <f t="shared" si="14"/>
        <v>0.09</v>
      </c>
    </row>
    <row r="177" spans="1:7">
      <c r="A177">
        <v>167</v>
      </c>
      <c r="B177">
        <f t="shared" si="13"/>
        <v>0</v>
      </c>
      <c r="C177" s="10"/>
      <c r="D177" s="10"/>
      <c r="E177">
        <f t="shared" si="12"/>
        <v>0.3</v>
      </c>
      <c r="F177">
        <f t="shared" si="15"/>
        <v>-0.3</v>
      </c>
      <c r="G177">
        <f t="shared" si="14"/>
        <v>0.09</v>
      </c>
    </row>
    <row r="178" spans="1:7">
      <c r="A178">
        <v>168</v>
      </c>
      <c r="B178">
        <f t="shared" si="13"/>
        <v>0</v>
      </c>
      <c r="C178" s="10"/>
      <c r="D178" s="10"/>
      <c r="E178">
        <f t="shared" si="12"/>
        <v>0.3</v>
      </c>
      <c r="F178">
        <f t="shared" si="15"/>
        <v>-0.3</v>
      </c>
      <c r="G178">
        <f t="shared" si="14"/>
        <v>0.09</v>
      </c>
    </row>
    <row r="179" spans="1:7">
      <c r="A179">
        <v>169</v>
      </c>
      <c r="B179">
        <f t="shared" si="13"/>
        <v>0</v>
      </c>
      <c r="C179" s="10"/>
      <c r="D179" s="10"/>
      <c r="E179">
        <f t="shared" si="12"/>
        <v>0.3</v>
      </c>
      <c r="F179">
        <f t="shared" si="15"/>
        <v>-0.3</v>
      </c>
      <c r="G179">
        <f t="shared" si="14"/>
        <v>0.09</v>
      </c>
    </row>
    <row r="180" spans="1:7">
      <c r="A180">
        <v>170</v>
      </c>
      <c r="B180">
        <f t="shared" si="13"/>
        <v>0</v>
      </c>
      <c r="C180" s="10"/>
      <c r="D180" s="10"/>
      <c r="E180">
        <f t="shared" si="12"/>
        <v>0.3</v>
      </c>
      <c r="F180">
        <f t="shared" si="15"/>
        <v>-0.3</v>
      </c>
      <c r="G180">
        <f t="shared" si="14"/>
        <v>0.09</v>
      </c>
    </row>
    <row r="181" spans="1:7">
      <c r="A181">
        <v>171</v>
      </c>
      <c r="B181">
        <f t="shared" si="13"/>
        <v>0</v>
      </c>
      <c r="C181" s="10"/>
      <c r="D181" s="10"/>
      <c r="E181">
        <f t="shared" si="12"/>
        <v>0.3</v>
      </c>
      <c r="F181">
        <f t="shared" si="15"/>
        <v>-0.3</v>
      </c>
      <c r="G181">
        <f t="shared" si="14"/>
        <v>0.09</v>
      </c>
    </row>
    <row r="182" spans="1:7">
      <c r="A182">
        <v>172</v>
      </c>
      <c r="B182">
        <f t="shared" si="13"/>
        <v>0</v>
      </c>
      <c r="C182" s="10"/>
      <c r="D182" s="10"/>
      <c r="E182">
        <f t="shared" si="12"/>
        <v>0.3</v>
      </c>
      <c r="F182">
        <f t="shared" si="15"/>
        <v>-0.3</v>
      </c>
      <c r="G182">
        <f t="shared" si="14"/>
        <v>0.09</v>
      </c>
    </row>
    <row r="183" spans="1:7">
      <c r="A183">
        <v>173</v>
      </c>
      <c r="B183">
        <f t="shared" si="13"/>
        <v>0</v>
      </c>
      <c r="C183" s="10"/>
      <c r="D183" s="10"/>
      <c r="E183">
        <f t="shared" si="12"/>
        <v>0.3</v>
      </c>
      <c r="F183">
        <f t="shared" si="15"/>
        <v>-0.3</v>
      </c>
      <c r="G183">
        <f t="shared" si="14"/>
        <v>0.09</v>
      </c>
    </row>
    <row r="184" spans="1:7">
      <c r="A184">
        <v>174</v>
      </c>
      <c r="B184">
        <f t="shared" si="13"/>
        <v>0</v>
      </c>
      <c r="C184" s="10"/>
      <c r="D184" s="10"/>
      <c r="E184">
        <f t="shared" si="12"/>
        <v>0.3</v>
      </c>
      <c r="F184">
        <f t="shared" si="15"/>
        <v>-0.3</v>
      </c>
      <c r="G184">
        <f t="shared" si="14"/>
        <v>0.09</v>
      </c>
    </row>
    <row r="185" spans="1:7">
      <c r="A185">
        <v>175</v>
      </c>
      <c r="B185">
        <f t="shared" si="13"/>
        <v>0</v>
      </c>
      <c r="C185" s="10"/>
      <c r="D185" s="10"/>
      <c r="E185">
        <f t="shared" si="12"/>
        <v>0.3</v>
      </c>
      <c r="F185">
        <f t="shared" si="15"/>
        <v>-0.3</v>
      </c>
      <c r="G185">
        <f t="shared" si="14"/>
        <v>0.09</v>
      </c>
    </row>
    <row r="186" spans="1:7">
      <c r="A186">
        <v>176</v>
      </c>
      <c r="B186">
        <f t="shared" si="13"/>
        <v>0</v>
      </c>
      <c r="C186" s="10"/>
      <c r="D186" s="10"/>
      <c r="E186">
        <f t="shared" si="12"/>
        <v>0.3</v>
      </c>
      <c r="F186">
        <f t="shared" si="15"/>
        <v>-0.3</v>
      </c>
      <c r="G186">
        <f t="shared" si="14"/>
        <v>0.09</v>
      </c>
    </row>
    <row r="187" spans="1:7">
      <c r="A187">
        <v>177</v>
      </c>
      <c r="B187">
        <f t="shared" si="13"/>
        <v>0</v>
      </c>
      <c r="C187" s="10"/>
      <c r="D187" s="10"/>
      <c r="E187">
        <f t="shared" si="12"/>
        <v>0.3</v>
      </c>
      <c r="F187">
        <f t="shared" si="15"/>
        <v>-0.3</v>
      </c>
      <c r="G187">
        <f t="shared" si="14"/>
        <v>0.09</v>
      </c>
    </row>
    <row r="188" spans="1:7">
      <c r="A188">
        <v>178</v>
      </c>
      <c r="B188">
        <f t="shared" si="13"/>
        <v>0</v>
      </c>
      <c r="C188" s="10"/>
      <c r="D188" s="10"/>
      <c r="E188">
        <f t="shared" si="12"/>
        <v>0.3</v>
      </c>
      <c r="F188">
        <f t="shared" si="15"/>
        <v>-0.3</v>
      </c>
      <c r="G188">
        <f t="shared" si="14"/>
        <v>0.09</v>
      </c>
    </row>
    <row r="189" spans="1:7">
      <c r="A189">
        <v>179</v>
      </c>
      <c r="B189">
        <f t="shared" si="13"/>
        <v>0</v>
      </c>
      <c r="C189" s="10"/>
      <c r="D189" s="10"/>
      <c r="E189">
        <f t="shared" si="12"/>
        <v>0.3</v>
      </c>
      <c r="F189">
        <f t="shared" si="15"/>
        <v>-0.3</v>
      </c>
      <c r="G189">
        <f t="shared" si="14"/>
        <v>0.09</v>
      </c>
    </row>
    <row r="190" spans="1:7">
      <c r="A190">
        <v>180</v>
      </c>
      <c r="B190">
        <f t="shared" si="13"/>
        <v>0</v>
      </c>
      <c r="C190" s="10"/>
      <c r="D190" s="10"/>
      <c r="E190">
        <f t="shared" si="12"/>
        <v>0.3</v>
      </c>
      <c r="F190">
        <f t="shared" si="15"/>
        <v>-0.3</v>
      </c>
      <c r="G190">
        <f t="shared" si="14"/>
        <v>0.09</v>
      </c>
    </row>
    <row r="191" spans="1:7">
      <c r="A191">
        <v>181</v>
      </c>
      <c r="B191">
        <f t="shared" si="13"/>
        <v>0</v>
      </c>
      <c r="C191" s="10"/>
      <c r="D191" s="10"/>
      <c r="E191">
        <f t="shared" si="12"/>
        <v>0.3</v>
      </c>
      <c r="F191">
        <f t="shared" si="15"/>
        <v>-0.3</v>
      </c>
      <c r="G191">
        <f t="shared" si="14"/>
        <v>0.09</v>
      </c>
    </row>
    <row r="192" spans="1:7">
      <c r="A192">
        <v>182</v>
      </c>
      <c r="B192">
        <f t="shared" si="13"/>
        <v>0</v>
      </c>
      <c r="C192" s="10"/>
      <c r="D192" s="10"/>
      <c r="E192">
        <f t="shared" si="12"/>
        <v>0.3</v>
      </c>
      <c r="F192">
        <f t="shared" si="15"/>
        <v>-0.3</v>
      </c>
      <c r="G192">
        <f t="shared" si="14"/>
        <v>0.09</v>
      </c>
    </row>
    <row r="193" spans="1:7">
      <c r="A193">
        <v>183</v>
      </c>
      <c r="B193">
        <f t="shared" si="13"/>
        <v>0</v>
      </c>
      <c r="C193" s="10"/>
      <c r="D193" s="10"/>
      <c r="E193">
        <f t="shared" si="12"/>
        <v>0.3</v>
      </c>
      <c r="F193">
        <f t="shared" si="15"/>
        <v>-0.3</v>
      </c>
      <c r="G193">
        <f t="shared" si="14"/>
        <v>0.09</v>
      </c>
    </row>
    <row r="194" spans="1:7">
      <c r="A194">
        <v>184</v>
      </c>
      <c r="B194">
        <f t="shared" si="13"/>
        <v>0</v>
      </c>
      <c r="C194" s="10"/>
      <c r="D194" s="10"/>
      <c r="E194">
        <f t="shared" si="12"/>
        <v>0.3</v>
      </c>
      <c r="F194">
        <f t="shared" si="15"/>
        <v>-0.3</v>
      </c>
      <c r="G194">
        <f t="shared" si="14"/>
        <v>0.09</v>
      </c>
    </row>
    <row r="195" spans="1:7">
      <c r="A195">
        <v>185</v>
      </c>
      <c r="B195">
        <f t="shared" si="13"/>
        <v>0</v>
      </c>
      <c r="C195" s="10"/>
      <c r="D195" s="10"/>
      <c r="E195">
        <f t="shared" si="12"/>
        <v>0.3</v>
      </c>
      <c r="F195">
        <f t="shared" si="15"/>
        <v>-0.3</v>
      </c>
      <c r="G195">
        <f t="shared" si="14"/>
        <v>0.09</v>
      </c>
    </row>
    <row r="196" spans="1:7">
      <c r="A196">
        <v>186</v>
      </c>
      <c r="B196">
        <f t="shared" si="13"/>
        <v>0</v>
      </c>
      <c r="C196" s="10"/>
      <c r="D196" s="10"/>
      <c r="E196">
        <f t="shared" si="12"/>
        <v>0.3</v>
      </c>
      <c r="F196">
        <f t="shared" si="15"/>
        <v>-0.3</v>
      </c>
      <c r="G196">
        <f t="shared" si="14"/>
        <v>0.09</v>
      </c>
    </row>
    <row r="197" spans="1:7">
      <c r="A197">
        <v>187</v>
      </c>
      <c r="B197">
        <f t="shared" si="13"/>
        <v>0</v>
      </c>
      <c r="C197" s="10"/>
      <c r="D197" s="10"/>
      <c r="E197">
        <f t="shared" si="12"/>
        <v>0.3</v>
      </c>
      <c r="F197">
        <f t="shared" si="15"/>
        <v>-0.3</v>
      </c>
      <c r="G197">
        <f t="shared" si="14"/>
        <v>0.09</v>
      </c>
    </row>
    <row r="198" spans="1:7">
      <c r="A198">
        <v>188</v>
      </c>
      <c r="B198">
        <f t="shared" si="13"/>
        <v>0</v>
      </c>
      <c r="C198" s="10"/>
      <c r="D198" s="10"/>
      <c r="E198">
        <f t="shared" si="12"/>
        <v>0.3</v>
      </c>
      <c r="F198">
        <f t="shared" si="15"/>
        <v>-0.3</v>
      </c>
      <c r="G198">
        <f t="shared" si="14"/>
        <v>0.09</v>
      </c>
    </row>
    <row r="199" spans="1:7">
      <c r="A199">
        <v>189</v>
      </c>
      <c r="B199">
        <f t="shared" si="13"/>
        <v>0</v>
      </c>
      <c r="C199" s="10"/>
      <c r="D199" s="10"/>
      <c r="E199">
        <f t="shared" si="12"/>
        <v>0.3</v>
      </c>
      <c r="F199">
        <f t="shared" si="15"/>
        <v>-0.3</v>
      </c>
      <c r="G199">
        <f t="shared" si="14"/>
        <v>0.09</v>
      </c>
    </row>
    <row r="200" spans="1:7">
      <c r="A200">
        <v>190</v>
      </c>
      <c r="B200">
        <f t="shared" si="13"/>
        <v>0</v>
      </c>
      <c r="C200" s="10"/>
      <c r="D200" s="10"/>
      <c r="E200">
        <f t="shared" si="12"/>
        <v>0.3</v>
      </c>
      <c r="F200">
        <f t="shared" si="15"/>
        <v>-0.3</v>
      </c>
      <c r="G200">
        <f t="shared" si="14"/>
        <v>0.09</v>
      </c>
    </row>
    <row r="201" spans="1:7">
      <c r="A201">
        <v>191</v>
      </c>
      <c r="B201">
        <f t="shared" si="13"/>
        <v>0</v>
      </c>
      <c r="C201" s="10"/>
      <c r="D201" s="10"/>
      <c r="E201">
        <f t="shared" si="12"/>
        <v>0.3</v>
      </c>
      <c r="F201">
        <f t="shared" si="15"/>
        <v>-0.3</v>
      </c>
      <c r="G201">
        <f t="shared" si="14"/>
        <v>0.09</v>
      </c>
    </row>
    <row r="202" spans="1:7">
      <c r="A202">
        <v>192</v>
      </c>
      <c r="B202">
        <f t="shared" si="13"/>
        <v>0</v>
      </c>
      <c r="C202" s="10"/>
      <c r="D202" s="10"/>
      <c r="E202">
        <f t="shared" si="12"/>
        <v>0.3</v>
      </c>
      <c r="F202">
        <f t="shared" si="15"/>
        <v>-0.3</v>
      </c>
      <c r="G202">
        <f t="shared" si="14"/>
        <v>0.09</v>
      </c>
    </row>
    <row r="203" spans="1:7">
      <c r="A203">
        <v>193</v>
      </c>
      <c r="B203">
        <f t="shared" si="13"/>
        <v>0</v>
      </c>
      <c r="C203" s="10"/>
      <c r="D203" s="10"/>
      <c r="E203">
        <f t="shared" ref="E203:E266" si="16">CumOffset+fcoh*EXP(-2*GammaBar*C203+mutwo*C203^2+muthree*C203^3+mufour*C203^4)</f>
        <v>0.3</v>
      </c>
      <c r="F203">
        <f t="shared" si="15"/>
        <v>-0.3</v>
      </c>
      <c r="G203">
        <f t="shared" si="14"/>
        <v>0.09</v>
      </c>
    </row>
    <row r="204" spans="1:7">
      <c r="A204">
        <v>194</v>
      </c>
      <c r="B204">
        <f t="shared" ref="B204:B267" si="17">C204/1000</f>
        <v>0</v>
      </c>
      <c r="C204" s="10"/>
      <c r="D204" s="10"/>
      <c r="E204">
        <f t="shared" si="16"/>
        <v>0.3</v>
      </c>
      <c r="F204">
        <f t="shared" si="15"/>
        <v>-0.3</v>
      </c>
      <c r="G204">
        <f t="shared" ref="G204:G267" si="18">F204*F204</f>
        <v>0.09</v>
      </c>
    </row>
    <row r="205" spans="1:7">
      <c r="A205">
        <v>195</v>
      </c>
      <c r="B205">
        <f t="shared" si="17"/>
        <v>0</v>
      </c>
      <c r="C205" s="10"/>
      <c r="D205" s="10"/>
      <c r="E205">
        <f t="shared" si="16"/>
        <v>0.3</v>
      </c>
      <c r="F205">
        <f t="shared" si="15"/>
        <v>-0.3</v>
      </c>
      <c r="G205">
        <f t="shared" si="18"/>
        <v>0.09</v>
      </c>
    </row>
    <row r="206" spans="1:7">
      <c r="A206">
        <v>196</v>
      </c>
      <c r="B206">
        <f t="shared" si="17"/>
        <v>0</v>
      </c>
      <c r="C206" s="10"/>
      <c r="D206" s="10"/>
      <c r="E206">
        <f t="shared" si="16"/>
        <v>0.3</v>
      </c>
      <c r="F206">
        <f t="shared" si="15"/>
        <v>-0.3</v>
      </c>
      <c r="G206">
        <f t="shared" si="18"/>
        <v>0.09</v>
      </c>
    </row>
    <row r="207" spans="1:7">
      <c r="A207">
        <v>197</v>
      </c>
      <c r="B207">
        <f t="shared" si="17"/>
        <v>0</v>
      </c>
      <c r="C207" s="10"/>
      <c r="D207" s="10"/>
      <c r="E207">
        <f t="shared" si="16"/>
        <v>0.3</v>
      </c>
      <c r="F207">
        <f t="shared" ref="F207:F270" si="19">D207-E207</f>
        <v>-0.3</v>
      </c>
      <c r="G207">
        <f t="shared" si="18"/>
        <v>0.09</v>
      </c>
    </row>
    <row r="208" spans="1:7">
      <c r="A208">
        <v>198</v>
      </c>
      <c r="B208">
        <f t="shared" si="17"/>
        <v>0</v>
      </c>
      <c r="C208" s="10"/>
      <c r="D208" s="10"/>
      <c r="E208">
        <f t="shared" si="16"/>
        <v>0.3</v>
      </c>
      <c r="F208">
        <f t="shared" si="19"/>
        <v>-0.3</v>
      </c>
      <c r="G208">
        <f t="shared" si="18"/>
        <v>0.09</v>
      </c>
    </row>
    <row r="209" spans="1:7">
      <c r="A209">
        <v>199</v>
      </c>
      <c r="B209">
        <f t="shared" si="17"/>
        <v>0</v>
      </c>
      <c r="C209" s="10"/>
      <c r="D209" s="10"/>
      <c r="E209">
        <f t="shared" si="16"/>
        <v>0.3</v>
      </c>
      <c r="F209">
        <f t="shared" si="19"/>
        <v>-0.3</v>
      </c>
      <c r="G209">
        <f t="shared" si="18"/>
        <v>0.09</v>
      </c>
    </row>
    <row r="210" spans="1:7">
      <c r="A210">
        <v>200</v>
      </c>
      <c r="B210">
        <f t="shared" si="17"/>
        <v>0</v>
      </c>
      <c r="C210" s="10"/>
      <c r="D210" s="10"/>
      <c r="E210">
        <f t="shared" si="16"/>
        <v>0.3</v>
      </c>
      <c r="F210">
        <f t="shared" si="19"/>
        <v>-0.3</v>
      </c>
      <c r="G210">
        <f t="shared" si="18"/>
        <v>0.09</v>
      </c>
    </row>
    <row r="211" spans="1:7">
      <c r="A211">
        <v>201</v>
      </c>
      <c r="B211">
        <f t="shared" si="17"/>
        <v>0</v>
      </c>
      <c r="C211" s="10"/>
      <c r="D211" s="10"/>
      <c r="E211">
        <f t="shared" si="16"/>
        <v>0.3</v>
      </c>
      <c r="F211">
        <f t="shared" si="19"/>
        <v>-0.3</v>
      </c>
      <c r="G211">
        <f t="shared" si="18"/>
        <v>0.09</v>
      </c>
    </row>
    <row r="212" spans="1:7">
      <c r="A212">
        <v>202</v>
      </c>
      <c r="B212">
        <f t="shared" si="17"/>
        <v>0</v>
      </c>
      <c r="C212" s="10"/>
      <c r="D212" s="10"/>
      <c r="E212">
        <f t="shared" si="16"/>
        <v>0.3</v>
      </c>
      <c r="F212">
        <f t="shared" si="19"/>
        <v>-0.3</v>
      </c>
      <c r="G212">
        <f t="shared" si="18"/>
        <v>0.09</v>
      </c>
    </row>
    <row r="213" spans="1:7">
      <c r="A213">
        <v>203</v>
      </c>
      <c r="B213">
        <f t="shared" si="17"/>
        <v>0</v>
      </c>
      <c r="C213" s="10"/>
      <c r="D213" s="10"/>
      <c r="E213">
        <f t="shared" si="16"/>
        <v>0.3</v>
      </c>
      <c r="F213">
        <f t="shared" si="19"/>
        <v>-0.3</v>
      </c>
      <c r="G213">
        <f t="shared" si="18"/>
        <v>0.09</v>
      </c>
    </row>
    <row r="214" spans="1:7">
      <c r="A214">
        <v>204</v>
      </c>
      <c r="B214">
        <f t="shared" si="17"/>
        <v>0</v>
      </c>
      <c r="C214" s="10"/>
      <c r="D214" s="10"/>
      <c r="E214">
        <f t="shared" si="16"/>
        <v>0.3</v>
      </c>
      <c r="F214">
        <f t="shared" si="19"/>
        <v>-0.3</v>
      </c>
      <c r="G214">
        <f t="shared" si="18"/>
        <v>0.09</v>
      </c>
    </row>
    <row r="215" spans="1:7">
      <c r="A215">
        <v>205</v>
      </c>
      <c r="B215">
        <f t="shared" si="17"/>
        <v>0</v>
      </c>
      <c r="C215" s="10"/>
      <c r="D215" s="10"/>
      <c r="E215">
        <f t="shared" si="16"/>
        <v>0.3</v>
      </c>
      <c r="F215">
        <f t="shared" si="19"/>
        <v>-0.3</v>
      </c>
      <c r="G215">
        <f t="shared" si="18"/>
        <v>0.09</v>
      </c>
    </row>
    <row r="216" spans="1:7">
      <c r="A216">
        <v>206</v>
      </c>
      <c r="B216">
        <f t="shared" si="17"/>
        <v>0</v>
      </c>
      <c r="C216" s="10"/>
      <c r="D216" s="10"/>
      <c r="E216">
        <f t="shared" si="16"/>
        <v>0.3</v>
      </c>
      <c r="F216">
        <f t="shared" si="19"/>
        <v>-0.3</v>
      </c>
      <c r="G216">
        <f t="shared" si="18"/>
        <v>0.09</v>
      </c>
    </row>
    <row r="217" spans="1:7">
      <c r="A217">
        <v>207</v>
      </c>
      <c r="B217">
        <f t="shared" si="17"/>
        <v>0</v>
      </c>
      <c r="C217" s="10"/>
      <c r="D217" s="10"/>
      <c r="E217">
        <f t="shared" si="16"/>
        <v>0.3</v>
      </c>
      <c r="F217">
        <f t="shared" si="19"/>
        <v>-0.3</v>
      </c>
      <c r="G217">
        <f t="shared" si="18"/>
        <v>0.09</v>
      </c>
    </row>
    <row r="218" spans="1:7">
      <c r="A218">
        <v>208</v>
      </c>
      <c r="B218">
        <f t="shared" si="17"/>
        <v>0</v>
      </c>
      <c r="C218" s="10"/>
      <c r="D218" s="10"/>
      <c r="E218">
        <f t="shared" si="16"/>
        <v>0.3</v>
      </c>
      <c r="F218">
        <f t="shared" si="19"/>
        <v>-0.3</v>
      </c>
      <c r="G218">
        <f t="shared" si="18"/>
        <v>0.09</v>
      </c>
    </row>
    <row r="219" spans="1:7">
      <c r="A219">
        <v>209</v>
      </c>
      <c r="B219">
        <f t="shared" si="17"/>
        <v>0</v>
      </c>
      <c r="C219" s="10"/>
      <c r="D219" s="10"/>
      <c r="E219">
        <f t="shared" si="16"/>
        <v>0.3</v>
      </c>
      <c r="F219">
        <f t="shared" si="19"/>
        <v>-0.3</v>
      </c>
      <c r="G219">
        <f t="shared" si="18"/>
        <v>0.09</v>
      </c>
    </row>
    <row r="220" spans="1:7">
      <c r="A220">
        <v>210</v>
      </c>
      <c r="B220">
        <f t="shared" si="17"/>
        <v>0</v>
      </c>
      <c r="C220" s="10"/>
      <c r="D220" s="10"/>
      <c r="E220">
        <f t="shared" si="16"/>
        <v>0.3</v>
      </c>
      <c r="F220">
        <f t="shared" si="19"/>
        <v>-0.3</v>
      </c>
      <c r="G220">
        <f t="shared" si="18"/>
        <v>0.09</v>
      </c>
    </row>
    <row r="221" spans="1:7">
      <c r="A221">
        <v>211</v>
      </c>
      <c r="B221">
        <f t="shared" si="17"/>
        <v>0</v>
      </c>
      <c r="C221" s="10"/>
      <c r="D221" s="10"/>
      <c r="E221">
        <f t="shared" si="16"/>
        <v>0.3</v>
      </c>
      <c r="F221">
        <f t="shared" si="19"/>
        <v>-0.3</v>
      </c>
      <c r="G221">
        <f t="shared" si="18"/>
        <v>0.09</v>
      </c>
    </row>
    <row r="222" spans="1:7">
      <c r="A222">
        <v>212</v>
      </c>
      <c r="B222">
        <f t="shared" si="17"/>
        <v>0</v>
      </c>
      <c r="C222" s="10"/>
      <c r="D222" s="10"/>
      <c r="E222">
        <f t="shared" si="16"/>
        <v>0.3</v>
      </c>
      <c r="F222">
        <f t="shared" si="19"/>
        <v>-0.3</v>
      </c>
      <c r="G222">
        <f t="shared" si="18"/>
        <v>0.09</v>
      </c>
    </row>
    <row r="223" spans="1:7">
      <c r="A223">
        <v>213</v>
      </c>
      <c r="B223">
        <f t="shared" si="17"/>
        <v>0</v>
      </c>
      <c r="C223" s="10"/>
      <c r="D223" s="10"/>
      <c r="E223">
        <f t="shared" si="16"/>
        <v>0.3</v>
      </c>
      <c r="F223">
        <f t="shared" si="19"/>
        <v>-0.3</v>
      </c>
      <c r="G223">
        <f t="shared" si="18"/>
        <v>0.09</v>
      </c>
    </row>
    <row r="224" spans="1:7">
      <c r="A224">
        <v>214</v>
      </c>
      <c r="B224">
        <f t="shared" si="17"/>
        <v>0</v>
      </c>
      <c r="C224" s="10"/>
      <c r="D224" s="10"/>
      <c r="E224">
        <f t="shared" si="16"/>
        <v>0.3</v>
      </c>
      <c r="F224">
        <f t="shared" si="19"/>
        <v>-0.3</v>
      </c>
      <c r="G224">
        <f t="shared" si="18"/>
        <v>0.09</v>
      </c>
    </row>
    <row r="225" spans="1:7">
      <c r="A225">
        <v>215</v>
      </c>
      <c r="B225">
        <f t="shared" si="17"/>
        <v>0</v>
      </c>
      <c r="C225" s="10"/>
      <c r="D225" s="10"/>
      <c r="E225">
        <f t="shared" si="16"/>
        <v>0.3</v>
      </c>
      <c r="F225">
        <f t="shared" si="19"/>
        <v>-0.3</v>
      </c>
      <c r="G225">
        <f t="shared" si="18"/>
        <v>0.09</v>
      </c>
    </row>
    <row r="226" spans="1:7">
      <c r="A226">
        <v>216</v>
      </c>
      <c r="B226">
        <f t="shared" si="17"/>
        <v>0</v>
      </c>
      <c r="C226" s="10"/>
      <c r="D226" s="10"/>
      <c r="E226">
        <f t="shared" si="16"/>
        <v>0.3</v>
      </c>
      <c r="F226">
        <f t="shared" si="19"/>
        <v>-0.3</v>
      </c>
      <c r="G226">
        <f t="shared" si="18"/>
        <v>0.09</v>
      </c>
    </row>
    <row r="227" spans="1:7">
      <c r="A227">
        <v>217</v>
      </c>
      <c r="B227">
        <f t="shared" si="17"/>
        <v>0</v>
      </c>
      <c r="C227" s="10"/>
      <c r="D227" s="10"/>
      <c r="E227">
        <f t="shared" si="16"/>
        <v>0.3</v>
      </c>
      <c r="F227">
        <f t="shared" si="19"/>
        <v>-0.3</v>
      </c>
      <c r="G227">
        <f t="shared" si="18"/>
        <v>0.09</v>
      </c>
    </row>
    <row r="228" spans="1:7">
      <c r="A228">
        <v>218</v>
      </c>
      <c r="B228">
        <f t="shared" si="17"/>
        <v>0</v>
      </c>
      <c r="C228" s="10"/>
      <c r="D228" s="10"/>
      <c r="E228">
        <f t="shared" si="16"/>
        <v>0.3</v>
      </c>
      <c r="F228">
        <f t="shared" si="19"/>
        <v>-0.3</v>
      </c>
      <c r="G228">
        <f t="shared" si="18"/>
        <v>0.09</v>
      </c>
    </row>
    <row r="229" spans="1:7">
      <c r="A229">
        <v>219</v>
      </c>
      <c r="B229">
        <f t="shared" si="17"/>
        <v>0</v>
      </c>
      <c r="C229" s="10"/>
      <c r="D229" s="10"/>
      <c r="E229">
        <f t="shared" si="16"/>
        <v>0.3</v>
      </c>
      <c r="F229">
        <f t="shared" si="19"/>
        <v>-0.3</v>
      </c>
      <c r="G229">
        <f t="shared" si="18"/>
        <v>0.09</v>
      </c>
    </row>
    <row r="230" spans="1:7">
      <c r="A230">
        <v>220</v>
      </c>
      <c r="B230">
        <f t="shared" si="17"/>
        <v>0</v>
      </c>
      <c r="C230" s="10"/>
      <c r="D230" s="10"/>
      <c r="E230">
        <f t="shared" si="16"/>
        <v>0.3</v>
      </c>
      <c r="F230">
        <f t="shared" si="19"/>
        <v>-0.3</v>
      </c>
      <c r="G230">
        <f t="shared" si="18"/>
        <v>0.09</v>
      </c>
    </row>
    <row r="231" spans="1:7">
      <c r="A231">
        <v>221</v>
      </c>
      <c r="B231">
        <f t="shared" si="17"/>
        <v>0</v>
      </c>
      <c r="C231" s="10"/>
      <c r="D231" s="10"/>
      <c r="E231">
        <f t="shared" si="16"/>
        <v>0.3</v>
      </c>
      <c r="F231">
        <f t="shared" si="19"/>
        <v>-0.3</v>
      </c>
      <c r="G231">
        <f t="shared" si="18"/>
        <v>0.09</v>
      </c>
    </row>
    <row r="232" spans="1:7">
      <c r="A232">
        <v>222</v>
      </c>
      <c r="B232">
        <f t="shared" si="17"/>
        <v>0</v>
      </c>
      <c r="C232" s="10"/>
      <c r="D232" s="10"/>
      <c r="E232">
        <f t="shared" si="16"/>
        <v>0.3</v>
      </c>
      <c r="F232">
        <f t="shared" si="19"/>
        <v>-0.3</v>
      </c>
      <c r="G232">
        <f t="shared" si="18"/>
        <v>0.09</v>
      </c>
    </row>
    <row r="233" spans="1:7">
      <c r="A233">
        <v>223</v>
      </c>
      <c r="B233">
        <f t="shared" si="17"/>
        <v>0</v>
      </c>
      <c r="C233" s="10"/>
      <c r="D233" s="10"/>
      <c r="E233">
        <f t="shared" si="16"/>
        <v>0.3</v>
      </c>
      <c r="F233">
        <f t="shared" si="19"/>
        <v>-0.3</v>
      </c>
      <c r="G233">
        <f t="shared" si="18"/>
        <v>0.09</v>
      </c>
    </row>
    <row r="234" spans="1:7">
      <c r="A234">
        <v>224</v>
      </c>
      <c r="B234">
        <f t="shared" si="17"/>
        <v>0</v>
      </c>
      <c r="C234" s="10"/>
      <c r="D234" s="10"/>
      <c r="E234">
        <f t="shared" si="16"/>
        <v>0.3</v>
      </c>
      <c r="F234">
        <f t="shared" si="19"/>
        <v>-0.3</v>
      </c>
      <c r="G234">
        <f t="shared" si="18"/>
        <v>0.09</v>
      </c>
    </row>
    <row r="235" spans="1:7">
      <c r="A235">
        <v>225</v>
      </c>
      <c r="B235">
        <f t="shared" si="17"/>
        <v>0</v>
      </c>
      <c r="C235" s="10"/>
      <c r="D235" s="10"/>
      <c r="E235">
        <f t="shared" si="16"/>
        <v>0.3</v>
      </c>
      <c r="F235">
        <f t="shared" si="19"/>
        <v>-0.3</v>
      </c>
      <c r="G235">
        <f t="shared" si="18"/>
        <v>0.09</v>
      </c>
    </row>
    <row r="236" spans="1:7">
      <c r="A236">
        <v>226</v>
      </c>
      <c r="B236">
        <f t="shared" si="17"/>
        <v>0</v>
      </c>
      <c r="C236" s="10"/>
      <c r="D236" s="10"/>
      <c r="E236">
        <f t="shared" si="16"/>
        <v>0.3</v>
      </c>
      <c r="F236">
        <f t="shared" si="19"/>
        <v>-0.3</v>
      </c>
      <c r="G236">
        <f t="shared" si="18"/>
        <v>0.09</v>
      </c>
    </row>
    <row r="237" spans="1:7">
      <c r="A237">
        <v>227</v>
      </c>
      <c r="B237">
        <f t="shared" si="17"/>
        <v>0</v>
      </c>
      <c r="C237" s="10"/>
      <c r="D237" s="10"/>
      <c r="E237">
        <f t="shared" si="16"/>
        <v>0.3</v>
      </c>
      <c r="F237">
        <f t="shared" si="19"/>
        <v>-0.3</v>
      </c>
      <c r="G237">
        <f t="shared" si="18"/>
        <v>0.09</v>
      </c>
    </row>
    <row r="238" spans="1:7">
      <c r="A238">
        <v>228</v>
      </c>
      <c r="B238">
        <f t="shared" si="17"/>
        <v>0</v>
      </c>
      <c r="C238" s="10"/>
      <c r="D238" s="10"/>
      <c r="E238">
        <f t="shared" si="16"/>
        <v>0.3</v>
      </c>
      <c r="F238">
        <f t="shared" si="19"/>
        <v>-0.3</v>
      </c>
      <c r="G238">
        <f t="shared" si="18"/>
        <v>0.09</v>
      </c>
    </row>
    <row r="239" spans="1:7">
      <c r="A239">
        <v>229</v>
      </c>
      <c r="B239">
        <f t="shared" si="17"/>
        <v>0</v>
      </c>
      <c r="C239" s="10"/>
      <c r="D239" s="10"/>
      <c r="E239">
        <f t="shared" si="16"/>
        <v>0.3</v>
      </c>
      <c r="F239">
        <f t="shared" si="19"/>
        <v>-0.3</v>
      </c>
      <c r="G239">
        <f t="shared" si="18"/>
        <v>0.09</v>
      </c>
    </row>
    <row r="240" spans="1:7">
      <c r="A240">
        <v>230</v>
      </c>
      <c r="B240">
        <f t="shared" si="17"/>
        <v>0</v>
      </c>
      <c r="C240" s="10"/>
      <c r="D240" s="10"/>
      <c r="E240">
        <f t="shared" si="16"/>
        <v>0.3</v>
      </c>
      <c r="F240">
        <f t="shared" si="19"/>
        <v>-0.3</v>
      </c>
      <c r="G240">
        <f t="shared" si="18"/>
        <v>0.09</v>
      </c>
    </row>
    <row r="241" spans="1:7">
      <c r="A241">
        <v>231</v>
      </c>
      <c r="B241">
        <f t="shared" si="17"/>
        <v>0</v>
      </c>
      <c r="C241" s="10"/>
      <c r="D241" s="10"/>
      <c r="E241">
        <f t="shared" si="16"/>
        <v>0.3</v>
      </c>
      <c r="F241">
        <f t="shared" si="19"/>
        <v>-0.3</v>
      </c>
      <c r="G241">
        <f t="shared" si="18"/>
        <v>0.09</v>
      </c>
    </row>
    <row r="242" spans="1:7">
      <c r="A242">
        <v>232</v>
      </c>
      <c r="B242">
        <f t="shared" si="17"/>
        <v>0</v>
      </c>
      <c r="C242" s="10"/>
      <c r="D242" s="10"/>
      <c r="E242">
        <f t="shared" si="16"/>
        <v>0.3</v>
      </c>
      <c r="F242">
        <f t="shared" si="19"/>
        <v>-0.3</v>
      </c>
      <c r="G242">
        <f t="shared" si="18"/>
        <v>0.09</v>
      </c>
    </row>
    <row r="243" spans="1:7">
      <c r="A243">
        <v>233</v>
      </c>
      <c r="B243">
        <f t="shared" si="17"/>
        <v>0</v>
      </c>
      <c r="C243" s="10"/>
      <c r="D243" s="10"/>
      <c r="E243">
        <f t="shared" si="16"/>
        <v>0.3</v>
      </c>
      <c r="F243">
        <f t="shared" si="19"/>
        <v>-0.3</v>
      </c>
      <c r="G243">
        <f t="shared" si="18"/>
        <v>0.09</v>
      </c>
    </row>
    <row r="244" spans="1:7">
      <c r="A244">
        <v>234</v>
      </c>
      <c r="B244">
        <f t="shared" si="17"/>
        <v>0</v>
      </c>
      <c r="C244" s="10"/>
      <c r="D244" s="10"/>
      <c r="E244">
        <f t="shared" si="16"/>
        <v>0.3</v>
      </c>
      <c r="F244">
        <f t="shared" si="19"/>
        <v>-0.3</v>
      </c>
      <c r="G244">
        <f t="shared" si="18"/>
        <v>0.09</v>
      </c>
    </row>
    <row r="245" spans="1:7">
      <c r="A245">
        <v>235</v>
      </c>
      <c r="B245">
        <f t="shared" si="17"/>
        <v>0</v>
      </c>
      <c r="C245" s="10"/>
      <c r="D245" s="10"/>
      <c r="E245">
        <f t="shared" si="16"/>
        <v>0.3</v>
      </c>
      <c r="F245">
        <f t="shared" si="19"/>
        <v>-0.3</v>
      </c>
      <c r="G245">
        <f t="shared" si="18"/>
        <v>0.09</v>
      </c>
    </row>
    <row r="246" spans="1:7">
      <c r="A246">
        <v>236</v>
      </c>
      <c r="B246">
        <f t="shared" si="17"/>
        <v>0</v>
      </c>
      <c r="C246" s="10"/>
      <c r="D246" s="10"/>
      <c r="E246">
        <f t="shared" si="16"/>
        <v>0.3</v>
      </c>
      <c r="F246">
        <f t="shared" si="19"/>
        <v>-0.3</v>
      </c>
      <c r="G246">
        <f t="shared" si="18"/>
        <v>0.09</v>
      </c>
    </row>
    <row r="247" spans="1:7">
      <c r="A247">
        <v>237</v>
      </c>
      <c r="B247">
        <f t="shared" si="17"/>
        <v>0</v>
      </c>
      <c r="C247" s="10"/>
      <c r="D247" s="10"/>
      <c r="E247">
        <f t="shared" si="16"/>
        <v>0.3</v>
      </c>
      <c r="F247">
        <f t="shared" si="19"/>
        <v>-0.3</v>
      </c>
      <c r="G247">
        <f t="shared" si="18"/>
        <v>0.09</v>
      </c>
    </row>
    <row r="248" spans="1:7">
      <c r="A248">
        <v>238</v>
      </c>
      <c r="B248">
        <f t="shared" si="17"/>
        <v>0</v>
      </c>
      <c r="C248" s="10"/>
      <c r="D248" s="10"/>
      <c r="E248">
        <f t="shared" si="16"/>
        <v>0.3</v>
      </c>
      <c r="F248">
        <f t="shared" si="19"/>
        <v>-0.3</v>
      </c>
      <c r="G248">
        <f t="shared" si="18"/>
        <v>0.09</v>
      </c>
    </row>
    <row r="249" spans="1:7">
      <c r="A249">
        <v>239</v>
      </c>
      <c r="B249">
        <f t="shared" si="17"/>
        <v>0</v>
      </c>
      <c r="C249" s="10"/>
      <c r="D249" s="10"/>
      <c r="E249">
        <f t="shared" si="16"/>
        <v>0.3</v>
      </c>
      <c r="F249">
        <f t="shared" si="19"/>
        <v>-0.3</v>
      </c>
      <c r="G249">
        <f t="shared" si="18"/>
        <v>0.09</v>
      </c>
    </row>
    <row r="250" spans="1:7">
      <c r="A250">
        <v>240</v>
      </c>
      <c r="B250">
        <f t="shared" si="17"/>
        <v>0</v>
      </c>
      <c r="C250" s="10"/>
      <c r="D250" s="10"/>
      <c r="E250">
        <f t="shared" si="16"/>
        <v>0.3</v>
      </c>
      <c r="F250">
        <f t="shared" si="19"/>
        <v>-0.3</v>
      </c>
      <c r="G250">
        <f t="shared" si="18"/>
        <v>0.09</v>
      </c>
    </row>
    <row r="251" spans="1:7">
      <c r="A251">
        <v>241</v>
      </c>
      <c r="B251">
        <f t="shared" si="17"/>
        <v>0</v>
      </c>
      <c r="C251" s="10"/>
      <c r="D251" s="10"/>
      <c r="E251">
        <f t="shared" si="16"/>
        <v>0.3</v>
      </c>
      <c r="F251">
        <f t="shared" si="19"/>
        <v>-0.3</v>
      </c>
      <c r="G251">
        <f t="shared" si="18"/>
        <v>0.09</v>
      </c>
    </row>
    <row r="252" spans="1:7">
      <c r="A252">
        <v>242</v>
      </c>
      <c r="B252">
        <f t="shared" si="17"/>
        <v>0</v>
      </c>
      <c r="C252" s="10"/>
      <c r="D252" s="10"/>
      <c r="E252">
        <f t="shared" si="16"/>
        <v>0.3</v>
      </c>
      <c r="F252">
        <f t="shared" si="19"/>
        <v>-0.3</v>
      </c>
      <c r="G252">
        <f t="shared" si="18"/>
        <v>0.09</v>
      </c>
    </row>
    <row r="253" spans="1:7">
      <c r="A253">
        <v>243</v>
      </c>
      <c r="B253">
        <f t="shared" si="17"/>
        <v>0</v>
      </c>
      <c r="C253" s="10"/>
      <c r="D253" s="10"/>
      <c r="E253">
        <f t="shared" si="16"/>
        <v>0.3</v>
      </c>
      <c r="F253">
        <f t="shared" si="19"/>
        <v>-0.3</v>
      </c>
      <c r="G253">
        <f t="shared" si="18"/>
        <v>0.09</v>
      </c>
    </row>
    <row r="254" spans="1:7">
      <c r="A254">
        <v>244</v>
      </c>
      <c r="B254">
        <f t="shared" si="17"/>
        <v>0</v>
      </c>
      <c r="C254" s="10"/>
      <c r="D254" s="10"/>
      <c r="E254">
        <f t="shared" si="16"/>
        <v>0.3</v>
      </c>
      <c r="F254">
        <f t="shared" si="19"/>
        <v>-0.3</v>
      </c>
      <c r="G254">
        <f t="shared" si="18"/>
        <v>0.09</v>
      </c>
    </row>
    <row r="255" spans="1:7">
      <c r="A255">
        <v>245</v>
      </c>
      <c r="B255">
        <f t="shared" si="17"/>
        <v>0</v>
      </c>
      <c r="C255" s="10"/>
      <c r="D255" s="10"/>
      <c r="E255">
        <f t="shared" si="16"/>
        <v>0.3</v>
      </c>
      <c r="F255">
        <f t="shared" si="19"/>
        <v>-0.3</v>
      </c>
      <c r="G255">
        <f t="shared" si="18"/>
        <v>0.09</v>
      </c>
    </row>
    <row r="256" spans="1:7">
      <c r="A256">
        <v>246</v>
      </c>
      <c r="B256">
        <f t="shared" si="17"/>
        <v>0</v>
      </c>
      <c r="C256" s="10"/>
      <c r="D256" s="10"/>
      <c r="E256">
        <f t="shared" si="16"/>
        <v>0.3</v>
      </c>
      <c r="F256">
        <f t="shared" si="19"/>
        <v>-0.3</v>
      </c>
      <c r="G256">
        <f t="shared" si="18"/>
        <v>0.09</v>
      </c>
    </row>
    <row r="257" spans="1:7">
      <c r="A257">
        <v>247</v>
      </c>
      <c r="B257">
        <f t="shared" si="17"/>
        <v>0</v>
      </c>
      <c r="C257" s="10"/>
      <c r="D257" s="10"/>
      <c r="E257">
        <f t="shared" si="16"/>
        <v>0.3</v>
      </c>
      <c r="F257">
        <f t="shared" si="19"/>
        <v>-0.3</v>
      </c>
      <c r="G257">
        <f t="shared" si="18"/>
        <v>0.09</v>
      </c>
    </row>
    <row r="258" spans="1:7">
      <c r="A258">
        <v>248</v>
      </c>
      <c r="B258">
        <f t="shared" si="17"/>
        <v>0</v>
      </c>
      <c r="C258" s="10"/>
      <c r="D258" s="10"/>
      <c r="E258">
        <f t="shared" si="16"/>
        <v>0.3</v>
      </c>
      <c r="F258">
        <f t="shared" si="19"/>
        <v>-0.3</v>
      </c>
      <c r="G258">
        <f t="shared" si="18"/>
        <v>0.09</v>
      </c>
    </row>
    <row r="259" spans="1:7">
      <c r="A259">
        <v>249</v>
      </c>
      <c r="B259">
        <f t="shared" si="17"/>
        <v>0</v>
      </c>
      <c r="C259" s="10"/>
      <c r="D259" s="10"/>
      <c r="E259">
        <f t="shared" si="16"/>
        <v>0.3</v>
      </c>
      <c r="F259">
        <f t="shared" si="19"/>
        <v>-0.3</v>
      </c>
      <c r="G259">
        <f t="shared" si="18"/>
        <v>0.09</v>
      </c>
    </row>
    <row r="260" spans="1:7">
      <c r="A260">
        <v>250</v>
      </c>
      <c r="B260">
        <f t="shared" si="17"/>
        <v>0</v>
      </c>
      <c r="C260" s="10"/>
      <c r="D260" s="10"/>
      <c r="E260">
        <f t="shared" si="16"/>
        <v>0.3</v>
      </c>
      <c r="F260">
        <f t="shared" si="19"/>
        <v>-0.3</v>
      </c>
      <c r="G260">
        <f t="shared" si="18"/>
        <v>0.09</v>
      </c>
    </row>
    <row r="261" spans="1:7">
      <c r="A261">
        <v>251</v>
      </c>
      <c r="B261">
        <f t="shared" si="17"/>
        <v>0</v>
      </c>
      <c r="C261" s="10"/>
      <c r="D261" s="10"/>
      <c r="E261">
        <f t="shared" si="16"/>
        <v>0.3</v>
      </c>
      <c r="F261">
        <f t="shared" si="19"/>
        <v>-0.3</v>
      </c>
      <c r="G261">
        <f t="shared" si="18"/>
        <v>0.09</v>
      </c>
    </row>
    <row r="262" spans="1:7">
      <c r="A262">
        <v>252</v>
      </c>
      <c r="B262">
        <f t="shared" si="17"/>
        <v>0</v>
      </c>
      <c r="C262" s="10"/>
      <c r="D262" s="10"/>
      <c r="E262">
        <f t="shared" si="16"/>
        <v>0.3</v>
      </c>
      <c r="F262">
        <f t="shared" si="19"/>
        <v>-0.3</v>
      </c>
      <c r="G262">
        <f t="shared" si="18"/>
        <v>0.09</v>
      </c>
    </row>
    <row r="263" spans="1:7">
      <c r="A263">
        <v>253</v>
      </c>
      <c r="B263">
        <f t="shared" si="17"/>
        <v>0</v>
      </c>
      <c r="C263" s="10"/>
      <c r="D263" s="10"/>
      <c r="E263">
        <f t="shared" si="16"/>
        <v>0.3</v>
      </c>
      <c r="F263">
        <f t="shared" si="19"/>
        <v>-0.3</v>
      </c>
      <c r="G263">
        <f t="shared" si="18"/>
        <v>0.09</v>
      </c>
    </row>
    <row r="264" spans="1:7">
      <c r="A264">
        <v>254</v>
      </c>
      <c r="B264">
        <f t="shared" si="17"/>
        <v>0</v>
      </c>
      <c r="C264" s="10"/>
      <c r="D264" s="10"/>
      <c r="E264">
        <f t="shared" si="16"/>
        <v>0.3</v>
      </c>
      <c r="F264">
        <f t="shared" si="19"/>
        <v>-0.3</v>
      </c>
      <c r="G264">
        <f t="shared" si="18"/>
        <v>0.09</v>
      </c>
    </row>
    <row r="265" spans="1:7">
      <c r="A265">
        <v>255</v>
      </c>
      <c r="B265">
        <f t="shared" si="17"/>
        <v>0</v>
      </c>
      <c r="C265" s="10"/>
      <c r="D265" s="10"/>
      <c r="E265">
        <f t="shared" si="16"/>
        <v>0.3</v>
      </c>
      <c r="F265">
        <f t="shared" si="19"/>
        <v>-0.3</v>
      </c>
      <c r="G265">
        <f t="shared" si="18"/>
        <v>0.09</v>
      </c>
    </row>
    <row r="266" spans="1:7">
      <c r="A266">
        <v>256</v>
      </c>
      <c r="B266">
        <f t="shared" si="17"/>
        <v>0</v>
      </c>
      <c r="C266" s="10"/>
      <c r="D266" s="10"/>
      <c r="E266">
        <f t="shared" si="16"/>
        <v>0.3</v>
      </c>
      <c r="F266">
        <f t="shared" si="19"/>
        <v>-0.3</v>
      </c>
      <c r="G266">
        <f t="shared" si="18"/>
        <v>0.09</v>
      </c>
    </row>
    <row r="267" spans="1:7">
      <c r="A267">
        <v>257</v>
      </c>
      <c r="B267">
        <f t="shared" si="17"/>
        <v>0</v>
      </c>
      <c r="C267" s="10"/>
      <c r="D267" s="10"/>
      <c r="E267">
        <f t="shared" ref="E267:E330" si="20">CumOffset+fcoh*EXP(-2*GammaBar*C267+mutwo*C267^2+muthree*C267^3+mufour*C267^4)</f>
        <v>0.3</v>
      </c>
      <c r="F267">
        <f t="shared" si="19"/>
        <v>-0.3</v>
      </c>
      <c r="G267">
        <f t="shared" si="18"/>
        <v>0.09</v>
      </c>
    </row>
    <row r="268" spans="1:7">
      <c r="A268">
        <v>258</v>
      </c>
      <c r="B268">
        <f t="shared" ref="B268:B331" si="21">C268/1000</f>
        <v>0</v>
      </c>
      <c r="C268" s="10"/>
      <c r="D268" s="10"/>
      <c r="E268">
        <f t="shared" si="20"/>
        <v>0.3</v>
      </c>
      <c r="F268">
        <f t="shared" si="19"/>
        <v>-0.3</v>
      </c>
      <c r="G268">
        <f t="shared" ref="G268:G331" si="22">F268*F268</f>
        <v>0.09</v>
      </c>
    </row>
    <row r="269" spans="1:7">
      <c r="A269">
        <v>259</v>
      </c>
      <c r="B269">
        <f t="shared" si="21"/>
        <v>0</v>
      </c>
      <c r="C269" s="10"/>
      <c r="D269" s="10"/>
      <c r="E269">
        <f t="shared" si="20"/>
        <v>0.3</v>
      </c>
      <c r="F269">
        <f t="shared" si="19"/>
        <v>-0.3</v>
      </c>
      <c r="G269">
        <f t="shared" si="22"/>
        <v>0.09</v>
      </c>
    </row>
    <row r="270" spans="1:7">
      <c r="A270">
        <v>260</v>
      </c>
      <c r="B270">
        <f t="shared" si="21"/>
        <v>0</v>
      </c>
      <c r="C270" s="10"/>
      <c r="D270" s="10"/>
      <c r="E270">
        <f t="shared" si="20"/>
        <v>0.3</v>
      </c>
      <c r="F270">
        <f t="shared" si="19"/>
        <v>-0.3</v>
      </c>
      <c r="G270">
        <f t="shared" si="22"/>
        <v>0.09</v>
      </c>
    </row>
    <row r="271" spans="1:7">
      <c r="A271">
        <v>261</v>
      </c>
      <c r="B271">
        <f t="shared" si="21"/>
        <v>0</v>
      </c>
      <c r="C271" s="10"/>
      <c r="D271" s="10"/>
      <c r="E271">
        <f t="shared" si="20"/>
        <v>0.3</v>
      </c>
      <c r="F271">
        <f t="shared" ref="F271:F334" si="23">D271-E271</f>
        <v>-0.3</v>
      </c>
      <c r="G271">
        <f t="shared" si="22"/>
        <v>0.09</v>
      </c>
    </row>
    <row r="272" spans="1:7">
      <c r="A272">
        <v>262</v>
      </c>
      <c r="B272">
        <f t="shared" si="21"/>
        <v>0</v>
      </c>
      <c r="C272" s="10"/>
      <c r="D272" s="10"/>
      <c r="E272">
        <f t="shared" si="20"/>
        <v>0.3</v>
      </c>
      <c r="F272">
        <f t="shared" si="23"/>
        <v>-0.3</v>
      </c>
      <c r="G272">
        <f t="shared" si="22"/>
        <v>0.09</v>
      </c>
    </row>
    <row r="273" spans="1:7">
      <c r="A273">
        <v>263</v>
      </c>
      <c r="B273">
        <f t="shared" si="21"/>
        <v>0</v>
      </c>
      <c r="C273" s="10"/>
      <c r="D273" s="10"/>
      <c r="E273">
        <f t="shared" si="20"/>
        <v>0.3</v>
      </c>
      <c r="F273">
        <f t="shared" si="23"/>
        <v>-0.3</v>
      </c>
      <c r="G273">
        <f t="shared" si="22"/>
        <v>0.09</v>
      </c>
    </row>
    <row r="274" spans="1:7">
      <c r="A274">
        <v>264</v>
      </c>
      <c r="B274">
        <f t="shared" si="21"/>
        <v>0</v>
      </c>
      <c r="C274" s="10"/>
      <c r="D274" s="10"/>
      <c r="E274">
        <f t="shared" si="20"/>
        <v>0.3</v>
      </c>
      <c r="F274">
        <f t="shared" si="23"/>
        <v>-0.3</v>
      </c>
      <c r="G274">
        <f t="shared" si="22"/>
        <v>0.09</v>
      </c>
    </row>
    <row r="275" spans="1:7">
      <c r="A275">
        <v>265</v>
      </c>
      <c r="B275">
        <f t="shared" si="21"/>
        <v>0</v>
      </c>
      <c r="C275" s="10"/>
      <c r="D275" s="10"/>
      <c r="E275">
        <f t="shared" si="20"/>
        <v>0.3</v>
      </c>
      <c r="F275">
        <f t="shared" si="23"/>
        <v>-0.3</v>
      </c>
      <c r="G275">
        <f t="shared" si="22"/>
        <v>0.09</v>
      </c>
    </row>
    <row r="276" spans="1:7">
      <c r="A276">
        <v>266</v>
      </c>
      <c r="B276">
        <f t="shared" si="21"/>
        <v>0</v>
      </c>
      <c r="C276" s="10"/>
      <c r="D276" s="10"/>
      <c r="E276">
        <f t="shared" si="20"/>
        <v>0.3</v>
      </c>
      <c r="F276">
        <f t="shared" si="23"/>
        <v>-0.3</v>
      </c>
      <c r="G276">
        <f t="shared" si="22"/>
        <v>0.09</v>
      </c>
    </row>
    <row r="277" spans="1:7">
      <c r="A277">
        <v>267</v>
      </c>
      <c r="B277">
        <f t="shared" si="21"/>
        <v>0</v>
      </c>
      <c r="C277" s="10"/>
      <c r="D277" s="10"/>
      <c r="E277">
        <f t="shared" si="20"/>
        <v>0.3</v>
      </c>
      <c r="F277">
        <f t="shared" si="23"/>
        <v>-0.3</v>
      </c>
      <c r="G277">
        <f t="shared" si="22"/>
        <v>0.09</v>
      </c>
    </row>
    <row r="278" spans="1:7">
      <c r="A278">
        <v>268</v>
      </c>
      <c r="B278">
        <f t="shared" si="21"/>
        <v>0</v>
      </c>
      <c r="C278" s="10"/>
      <c r="D278" s="10"/>
      <c r="E278">
        <f t="shared" si="20"/>
        <v>0.3</v>
      </c>
      <c r="F278">
        <f t="shared" si="23"/>
        <v>-0.3</v>
      </c>
      <c r="G278">
        <f t="shared" si="22"/>
        <v>0.09</v>
      </c>
    </row>
    <row r="279" spans="1:7">
      <c r="A279">
        <v>269</v>
      </c>
      <c r="B279">
        <f t="shared" si="21"/>
        <v>0</v>
      </c>
      <c r="C279" s="10"/>
      <c r="D279" s="10"/>
      <c r="E279">
        <f t="shared" si="20"/>
        <v>0.3</v>
      </c>
      <c r="F279">
        <f t="shared" si="23"/>
        <v>-0.3</v>
      </c>
      <c r="G279">
        <f t="shared" si="22"/>
        <v>0.09</v>
      </c>
    </row>
    <row r="280" spans="1:7">
      <c r="A280">
        <v>270</v>
      </c>
      <c r="B280">
        <f t="shared" si="21"/>
        <v>0</v>
      </c>
      <c r="C280" s="10"/>
      <c r="D280" s="10"/>
      <c r="E280">
        <f t="shared" si="20"/>
        <v>0.3</v>
      </c>
      <c r="F280">
        <f t="shared" si="23"/>
        <v>-0.3</v>
      </c>
      <c r="G280">
        <f t="shared" si="22"/>
        <v>0.09</v>
      </c>
    </row>
    <row r="281" spans="1:7">
      <c r="A281">
        <v>271</v>
      </c>
      <c r="B281">
        <f t="shared" si="21"/>
        <v>0</v>
      </c>
      <c r="C281" s="10"/>
      <c r="D281" s="10"/>
      <c r="E281">
        <f t="shared" si="20"/>
        <v>0.3</v>
      </c>
      <c r="F281">
        <f t="shared" si="23"/>
        <v>-0.3</v>
      </c>
      <c r="G281">
        <f t="shared" si="22"/>
        <v>0.09</v>
      </c>
    </row>
    <row r="282" spans="1:7">
      <c r="A282">
        <v>272</v>
      </c>
      <c r="B282">
        <f t="shared" si="21"/>
        <v>0</v>
      </c>
      <c r="C282" s="10"/>
      <c r="D282" s="10"/>
      <c r="E282">
        <f t="shared" si="20"/>
        <v>0.3</v>
      </c>
      <c r="F282">
        <f t="shared" si="23"/>
        <v>-0.3</v>
      </c>
      <c r="G282">
        <f t="shared" si="22"/>
        <v>0.09</v>
      </c>
    </row>
    <row r="283" spans="1:7">
      <c r="A283">
        <v>273</v>
      </c>
      <c r="B283">
        <f t="shared" si="21"/>
        <v>0</v>
      </c>
      <c r="C283" s="10"/>
      <c r="D283" s="10"/>
      <c r="E283">
        <f t="shared" si="20"/>
        <v>0.3</v>
      </c>
      <c r="F283">
        <f t="shared" si="23"/>
        <v>-0.3</v>
      </c>
      <c r="G283">
        <f t="shared" si="22"/>
        <v>0.09</v>
      </c>
    </row>
    <row r="284" spans="1:7">
      <c r="A284">
        <v>274</v>
      </c>
      <c r="B284">
        <f t="shared" si="21"/>
        <v>0</v>
      </c>
      <c r="C284" s="10"/>
      <c r="D284" s="10"/>
      <c r="E284">
        <f t="shared" si="20"/>
        <v>0.3</v>
      </c>
      <c r="F284">
        <f t="shared" si="23"/>
        <v>-0.3</v>
      </c>
      <c r="G284">
        <f t="shared" si="22"/>
        <v>0.09</v>
      </c>
    </row>
    <row r="285" spans="1:7">
      <c r="A285">
        <v>275</v>
      </c>
      <c r="B285">
        <f t="shared" si="21"/>
        <v>0</v>
      </c>
      <c r="C285" s="10"/>
      <c r="D285" s="10"/>
      <c r="E285">
        <f t="shared" si="20"/>
        <v>0.3</v>
      </c>
      <c r="F285">
        <f t="shared" si="23"/>
        <v>-0.3</v>
      </c>
      <c r="G285">
        <f t="shared" si="22"/>
        <v>0.09</v>
      </c>
    </row>
    <row r="286" spans="1:7">
      <c r="A286">
        <v>276</v>
      </c>
      <c r="B286">
        <f t="shared" si="21"/>
        <v>0</v>
      </c>
      <c r="C286" s="10"/>
      <c r="D286" s="10"/>
      <c r="E286">
        <f t="shared" si="20"/>
        <v>0.3</v>
      </c>
      <c r="F286">
        <f t="shared" si="23"/>
        <v>-0.3</v>
      </c>
      <c r="G286">
        <f t="shared" si="22"/>
        <v>0.09</v>
      </c>
    </row>
    <row r="287" spans="1:7">
      <c r="A287">
        <v>277</v>
      </c>
      <c r="B287">
        <f t="shared" si="21"/>
        <v>0</v>
      </c>
      <c r="C287" s="10"/>
      <c r="D287" s="10"/>
      <c r="E287">
        <f t="shared" si="20"/>
        <v>0.3</v>
      </c>
      <c r="F287">
        <f t="shared" si="23"/>
        <v>-0.3</v>
      </c>
      <c r="G287">
        <f t="shared" si="22"/>
        <v>0.09</v>
      </c>
    </row>
    <row r="288" spans="1:7">
      <c r="A288">
        <v>278</v>
      </c>
      <c r="B288">
        <f t="shared" si="21"/>
        <v>0</v>
      </c>
      <c r="C288" s="10"/>
      <c r="D288" s="10"/>
      <c r="E288">
        <f t="shared" si="20"/>
        <v>0.3</v>
      </c>
      <c r="F288">
        <f t="shared" si="23"/>
        <v>-0.3</v>
      </c>
      <c r="G288">
        <f t="shared" si="22"/>
        <v>0.09</v>
      </c>
    </row>
    <row r="289" spans="1:7">
      <c r="A289">
        <v>279</v>
      </c>
      <c r="B289">
        <f t="shared" si="21"/>
        <v>0</v>
      </c>
      <c r="C289" s="10"/>
      <c r="D289" s="10"/>
      <c r="E289">
        <f t="shared" si="20"/>
        <v>0.3</v>
      </c>
      <c r="F289">
        <f t="shared" si="23"/>
        <v>-0.3</v>
      </c>
      <c r="G289">
        <f t="shared" si="22"/>
        <v>0.09</v>
      </c>
    </row>
    <row r="290" spans="1:7">
      <c r="A290">
        <v>280</v>
      </c>
      <c r="B290">
        <f t="shared" si="21"/>
        <v>0</v>
      </c>
      <c r="C290" s="10"/>
      <c r="D290" s="10"/>
      <c r="E290">
        <f t="shared" si="20"/>
        <v>0.3</v>
      </c>
      <c r="F290">
        <f t="shared" si="23"/>
        <v>-0.3</v>
      </c>
      <c r="G290">
        <f t="shared" si="22"/>
        <v>0.09</v>
      </c>
    </row>
    <row r="291" spans="1:7">
      <c r="A291">
        <v>281</v>
      </c>
      <c r="B291">
        <f t="shared" si="21"/>
        <v>0</v>
      </c>
      <c r="C291" s="10"/>
      <c r="D291" s="10"/>
      <c r="E291">
        <f t="shared" si="20"/>
        <v>0.3</v>
      </c>
      <c r="F291">
        <f t="shared" si="23"/>
        <v>-0.3</v>
      </c>
      <c r="G291">
        <f t="shared" si="22"/>
        <v>0.09</v>
      </c>
    </row>
    <row r="292" spans="1:7">
      <c r="A292">
        <v>282</v>
      </c>
      <c r="B292">
        <f t="shared" si="21"/>
        <v>0</v>
      </c>
      <c r="C292" s="10"/>
      <c r="D292" s="10"/>
      <c r="E292">
        <f t="shared" si="20"/>
        <v>0.3</v>
      </c>
      <c r="F292">
        <f t="shared" si="23"/>
        <v>-0.3</v>
      </c>
      <c r="G292">
        <f t="shared" si="22"/>
        <v>0.09</v>
      </c>
    </row>
    <row r="293" spans="1:7">
      <c r="A293">
        <v>283</v>
      </c>
      <c r="B293">
        <f t="shared" si="21"/>
        <v>0</v>
      </c>
      <c r="C293" s="10"/>
      <c r="D293" s="10"/>
      <c r="E293">
        <f t="shared" si="20"/>
        <v>0.3</v>
      </c>
      <c r="F293">
        <f t="shared" si="23"/>
        <v>-0.3</v>
      </c>
      <c r="G293">
        <f t="shared" si="22"/>
        <v>0.09</v>
      </c>
    </row>
    <row r="294" spans="1:7">
      <c r="A294">
        <v>284</v>
      </c>
      <c r="B294">
        <f t="shared" si="21"/>
        <v>0</v>
      </c>
      <c r="C294" s="10"/>
      <c r="D294" s="10"/>
      <c r="E294">
        <f t="shared" si="20"/>
        <v>0.3</v>
      </c>
      <c r="F294">
        <f t="shared" si="23"/>
        <v>-0.3</v>
      </c>
      <c r="G294">
        <f t="shared" si="22"/>
        <v>0.09</v>
      </c>
    </row>
    <row r="295" spans="1:7">
      <c r="A295">
        <v>285</v>
      </c>
      <c r="B295">
        <f t="shared" si="21"/>
        <v>0</v>
      </c>
      <c r="C295" s="10"/>
      <c r="D295" s="10"/>
      <c r="E295">
        <f t="shared" si="20"/>
        <v>0.3</v>
      </c>
      <c r="F295">
        <f t="shared" si="23"/>
        <v>-0.3</v>
      </c>
      <c r="G295">
        <f t="shared" si="22"/>
        <v>0.09</v>
      </c>
    </row>
    <row r="296" spans="1:7">
      <c r="A296">
        <v>286</v>
      </c>
      <c r="B296">
        <f t="shared" si="21"/>
        <v>0</v>
      </c>
      <c r="C296" s="10"/>
      <c r="D296" s="10"/>
      <c r="E296">
        <f t="shared" si="20"/>
        <v>0.3</v>
      </c>
      <c r="F296">
        <f t="shared" si="23"/>
        <v>-0.3</v>
      </c>
      <c r="G296">
        <f t="shared" si="22"/>
        <v>0.09</v>
      </c>
    </row>
    <row r="297" spans="1:7">
      <c r="A297">
        <v>287</v>
      </c>
      <c r="B297">
        <f t="shared" si="21"/>
        <v>0</v>
      </c>
      <c r="C297" s="10"/>
      <c r="D297" s="10"/>
      <c r="E297">
        <f t="shared" si="20"/>
        <v>0.3</v>
      </c>
      <c r="F297">
        <f t="shared" si="23"/>
        <v>-0.3</v>
      </c>
      <c r="G297">
        <f t="shared" si="22"/>
        <v>0.09</v>
      </c>
    </row>
    <row r="298" spans="1:7">
      <c r="A298">
        <v>288</v>
      </c>
      <c r="B298">
        <f t="shared" si="21"/>
        <v>0</v>
      </c>
      <c r="C298" s="10"/>
      <c r="D298" s="10"/>
      <c r="E298">
        <f t="shared" si="20"/>
        <v>0.3</v>
      </c>
      <c r="F298">
        <f t="shared" si="23"/>
        <v>-0.3</v>
      </c>
      <c r="G298">
        <f t="shared" si="22"/>
        <v>0.09</v>
      </c>
    </row>
    <row r="299" spans="1:7">
      <c r="A299">
        <v>289</v>
      </c>
      <c r="B299">
        <f t="shared" si="21"/>
        <v>0</v>
      </c>
      <c r="C299" s="10"/>
      <c r="D299" s="10"/>
      <c r="E299">
        <f t="shared" si="20"/>
        <v>0.3</v>
      </c>
      <c r="F299">
        <f t="shared" si="23"/>
        <v>-0.3</v>
      </c>
      <c r="G299">
        <f t="shared" si="22"/>
        <v>0.09</v>
      </c>
    </row>
    <row r="300" spans="1:7">
      <c r="A300">
        <v>290</v>
      </c>
      <c r="B300">
        <f t="shared" si="21"/>
        <v>0</v>
      </c>
      <c r="C300" s="10"/>
      <c r="D300" s="10"/>
      <c r="E300">
        <f t="shared" si="20"/>
        <v>0.3</v>
      </c>
      <c r="F300">
        <f t="shared" si="23"/>
        <v>-0.3</v>
      </c>
      <c r="G300">
        <f t="shared" si="22"/>
        <v>0.09</v>
      </c>
    </row>
    <row r="301" spans="1:7">
      <c r="A301">
        <v>291</v>
      </c>
      <c r="B301">
        <f t="shared" si="21"/>
        <v>0</v>
      </c>
      <c r="C301" s="10"/>
      <c r="D301" s="10"/>
      <c r="E301">
        <f t="shared" si="20"/>
        <v>0.3</v>
      </c>
      <c r="F301">
        <f t="shared" si="23"/>
        <v>-0.3</v>
      </c>
      <c r="G301">
        <f t="shared" si="22"/>
        <v>0.09</v>
      </c>
    </row>
    <row r="302" spans="1:7">
      <c r="A302">
        <v>292</v>
      </c>
      <c r="B302">
        <f t="shared" si="21"/>
        <v>0</v>
      </c>
      <c r="C302" s="10"/>
      <c r="D302" s="10"/>
      <c r="E302">
        <f t="shared" si="20"/>
        <v>0.3</v>
      </c>
      <c r="F302">
        <f t="shared" si="23"/>
        <v>-0.3</v>
      </c>
      <c r="G302">
        <f t="shared" si="22"/>
        <v>0.09</v>
      </c>
    </row>
    <row r="303" spans="1:7">
      <c r="A303">
        <v>293</v>
      </c>
      <c r="B303">
        <f t="shared" si="21"/>
        <v>0</v>
      </c>
      <c r="C303" s="10"/>
      <c r="D303" s="10"/>
      <c r="E303">
        <f t="shared" si="20"/>
        <v>0.3</v>
      </c>
      <c r="F303">
        <f t="shared" si="23"/>
        <v>-0.3</v>
      </c>
      <c r="G303">
        <f t="shared" si="22"/>
        <v>0.09</v>
      </c>
    </row>
    <row r="304" spans="1:7">
      <c r="A304">
        <v>294</v>
      </c>
      <c r="B304">
        <f t="shared" si="21"/>
        <v>0</v>
      </c>
      <c r="C304" s="10"/>
      <c r="D304" s="10"/>
      <c r="E304">
        <f t="shared" si="20"/>
        <v>0.3</v>
      </c>
      <c r="F304">
        <f t="shared" si="23"/>
        <v>-0.3</v>
      </c>
      <c r="G304">
        <f t="shared" si="22"/>
        <v>0.09</v>
      </c>
    </row>
    <row r="305" spans="1:7">
      <c r="A305">
        <v>295</v>
      </c>
      <c r="B305">
        <f t="shared" si="21"/>
        <v>0</v>
      </c>
      <c r="C305" s="10"/>
      <c r="D305" s="10"/>
      <c r="E305">
        <f t="shared" si="20"/>
        <v>0.3</v>
      </c>
      <c r="F305">
        <f t="shared" si="23"/>
        <v>-0.3</v>
      </c>
      <c r="G305">
        <f t="shared" si="22"/>
        <v>0.09</v>
      </c>
    </row>
    <row r="306" spans="1:7">
      <c r="A306">
        <v>296</v>
      </c>
      <c r="B306">
        <f t="shared" si="21"/>
        <v>0</v>
      </c>
      <c r="C306" s="10"/>
      <c r="D306" s="10"/>
      <c r="E306">
        <f t="shared" si="20"/>
        <v>0.3</v>
      </c>
      <c r="F306">
        <f t="shared" si="23"/>
        <v>-0.3</v>
      </c>
      <c r="G306">
        <f t="shared" si="22"/>
        <v>0.09</v>
      </c>
    </row>
    <row r="307" spans="1:7">
      <c r="A307">
        <v>297</v>
      </c>
      <c r="B307">
        <f t="shared" si="21"/>
        <v>0</v>
      </c>
      <c r="C307" s="10"/>
      <c r="D307" s="10"/>
      <c r="E307">
        <f t="shared" si="20"/>
        <v>0.3</v>
      </c>
      <c r="F307">
        <f t="shared" si="23"/>
        <v>-0.3</v>
      </c>
      <c r="G307">
        <f t="shared" si="22"/>
        <v>0.09</v>
      </c>
    </row>
    <row r="308" spans="1:7">
      <c r="A308">
        <v>298</v>
      </c>
      <c r="B308">
        <f t="shared" si="21"/>
        <v>0</v>
      </c>
      <c r="C308" s="10"/>
      <c r="D308" s="10"/>
      <c r="E308">
        <f t="shared" si="20"/>
        <v>0.3</v>
      </c>
      <c r="F308">
        <f t="shared" si="23"/>
        <v>-0.3</v>
      </c>
      <c r="G308">
        <f t="shared" si="22"/>
        <v>0.09</v>
      </c>
    </row>
    <row r="309" spans="1:7">
      <c r="A309">
        <v>299</v>
      </c>
      <c r="B309">
        <f t="shared" si="21"/>
        <v>0</v>
      </c>
      <c r="C309" s="10"/>
      <c r="D309" s="10"/>
      <c r="E309">
        <f t="shared" si="20"/>
        <v>0.3</v>
      </c>
      <c r="F309">
        <f t="shared" si="23"/>
        <v>-0.3</v>
      </c>
      <c r="G309">
        <f t="shared" si="22"/>
        <v>0.09</v>
      </c>
    </row>
    <row r="310" spans="1:7">
      <c r="A310">
        <v>300</v>
      </c>
      <c r="B310">
        <f t="shared" si="21"/>
        <v>0</v>
      </c>
      <c r="C310" s="10"/>
      <c r="D310" s="10"/>
      <c r="E310">
        <f t="shared" si="20"/>
        <v>0.3</v>
      </c>
      <c r="F310">
        <f t="shared" si="23"/>
        <v>-0.3</v>
      </c>
      <c r="G310">
        <f t="shared" si="22"/>
        <v>0.09</v>
      </c>
    </row>
    <row r="311" spans="1:7">
      <c r="A311">
        <v>301</v>
      </c>
      <c r="B311">
        <f t="shared" si="21"/>
        <v>0</v>
      </c>
      <c r="C311" s="10"/>
      <c r="D311" s="10"/>
      <c r="E311">
        <f t="shared" si="20"/>
        <v>0.3</v>
      </c>
      <c r="F311">
        <f t="shared" si="23"/>
        <v>-0.3</v>
      </c>
      <c r="G311">
        <f t="shared" si="22"/>
        <v>0.09</v>
      </c>
    </row>
    <row r="312" spans="1:7">
      <c r="A312">
        <v>302</v>
      </c>
      <c r="B312">
        <f t="shared" si="21"/>
        <v>0</v>
      </c>
      <c r="C312" s="10"/>
      <c r="D312" s="10"/>
      <c r="E312">
        <f t="shared" si="20"/>
        <v>0.3</v>
      </c>
      <c r="F312">
        <f t="shared" si="23"/>
        <v>-0.3</v>
      </c>
      <c r="G312">
        <f t="shared" si="22"/>
        <v>0.09</v>
      </c>
    </row>
    <row r="313" spans="1:7">
      <c r="A313">
        <v>303</v>
      </c>
      <c r="B313">
        <f t="shared" si="21"/>
        <v>0</v>
      </c>
      <c r="C313" s="10"/>
      <c r="D313" s="10"/>
      <c r="E313">
        <f t="shared" si="20"/>
        <v>0.3</v>
      </c>
      <c r="F313">
        <f t="shared" si="23"/>
        <v>-0.3</v>
      </c>
      <c r="G313">
        <f t="shared" si="22"/>
        <v>0.09</v>
      </c>
    </row>
    <row r="314" spans="1:7">
      <c r="A314">
        <v>304</v>
      </c>
      <c r="B314">
        <f t="shared" si="21"/>
        <v>0</v>
      </c>
      <c r="C314" s="10"/>
      <c r="D314" s="10"/>
      <c r="E314">
        <f t="shared" si="20"/>
        <v>0.3</v>
      </c>
      <c r="F314">
        <f t="shared" si="23"/>
        <v>-0.3</v>
      </c>
      <c r="G314">
        <f t="shared" si="22"/>
        <v>0.09</v>
      </c>
    </row>
    <row r="315" spans="1:7">
      <c r="A315">
        <v>305</v>
      </c>
      <c r="B315">
        <f t="shared" si="21"/>
        <v>0</v>
      </c>
      <c r="C315" s="10"/>
      <c r="D315" s="10"/>
      <c r="E315">
        <f t="shared" si="20"/>
        <v>0.3</v>
      </c>
      <c r="F315">
        <f t="shared" si="23"/>
        <v>-0.3</v>
      </c>
      <c r="G315">
        <f t="shared" si="22"/>
        <v>0.09</v>
      </c>
    </row>
    <row r="316" spans="1:7">
      <c r="A316">
        <v>306</v>
      </c>
      <c r="B316">
        <f t="shared" si="21"/>
        <v>0</v>
      </c>
      <c r="C316" s="10"/>
      <c r="D316" s="10"/>
      <c r="E316">
        <f t="shared" si="20"/>
        <v>0.3</v>
      </c>
      <c r="F316">
        <f t="shared" si="23"/>
        <v>-0.3</v>
      </c>
      <c r="G316">
        <f t="shared" si="22"/>
        <v>0.09</v>
      </c>
    </row>
    <row r="317" spans="1:7">
      <c r="A317">
        <v>307</v>
      </c>
      <c r="B317">
        <f t="shared" si="21"/>
        <v>0</v>
      </c>
      <c r="C317" s="10"/>
      <c r="D317" s="10"/>
      <c r="E317">
        <f t="shared" si="20"/>
        <v>0.3</v>
      </c>
      <c r="F317">
        <f t="shared" si="23"/>
        <v>-0.3</v>
      </c>
      <c r="G317">
        <f t="shared" si="22"/>
        <v>0.09</v>
      </c>
    </row>
    <row r="318" spans="1:7">
      <c r="A318">
        <v>308</v>
      </c>
      <c r="B318">
        <f t="shared" si="21"/>
        <v>0</v>
      </c>
      <c r="C318" s="10"/>
      <c r="D318" s="10"/>
      <c r="E318">
        <f t="shared" si="20"/>
        <v>0.3</v>
      </c>
      <c r="F318">
        <f t="shared" si="23"/>
        <v>-0.3</v>
      </c>
      <c r="G318">
        <f t="shared" si="22"/>
        <v>0.09</v>
      </c>
    </row>
    <row r="319" spans="1:7">
      <c r="A319">
        <v>309</v>
      </c>
      <c r="B319">
        <f t="shared" si="21"/>
        <v>0</v>
      </c>
      <c r="C319" s="10"/>
      <c r="D319" s="10"/>
      <c r="E319">
        <f t="shared" si="20"/>
        <v>0.3</v>
      </c>
      <c r="F319">
        <f t="shared" si="23"/>
        <v>-0.3</v>
      </c>
      <c r="G319">
        <f t="shared" si="22"/>
        <v>0.09</v>
      </c>
    </row>
    <row r="320" spans="1:7">
      <c r="A320">
        <v>310</v>
      </c>
      <c r="B320">
        <f t="shared" si="21"/>
        <v>0</v>
      </c>
      <c r="C320" s="10"/>
      <c r="D320" s="10"/>
      <c r="E320">
        <f t="shared" si="20"/>
        <v>0.3</v>
      </c>
      <c r="F320">
        <f t="shared" si="23"/>
        <v>-0.3</v>
      </c>
      <c r="G320">
        <f t="shared" si="22"/>
        <v>0.09</v>
      </c>
    </row>
    <row r="321" spans="1:7">
      <c r="A321">
        <v>311</v>
      </c>
      <c r="B321">
        <f t="shared" si="21"/>
        <v>0</v>
      </c>
      <c r="C321" s="10"/>
      <c r="D321" s="10"/>
      <c r="E321">
        <f t="shared" si="20"/>
        <v>0.3</v>
      </c>
      <c r="F321">
        <f t="shared" si="23"/>
        <v>-0.3</v>
      </c>
      <c r="G321">
        <f t="shared" si="22"/>
        <v>0.09</v>
      </c>
    </row>
    <row r="322" spans="1:7">
      <c r="A322">
        <v>312</v>
      </c>
      <c r="B322">
        <f t="shared" si="21"/>
        <v>0</v>
      </c>
      <c r="C322" s="10"/>
      <c r="D322" s="10"/>
      <c r="E322">
        <f t="shared" si="20"/>
        <v>0.3</v>
      </c>
      <c r="F322">
        <f t="shared" si="23"/>
        <v>-0.3</v>
      </c>
      <c r="G322">
        <f t="shared" si="22"/>
        <v>0.09</v>
      </c>
    </row>
    <row r="323" spans="1:7">
      <c r="A323">
        <v>313</v>
      </c>
      <c r="B323">
        <f t="shared" si="21"/>
        <v>0</v>
      </c>
      <c r="C323" s="10"/>
      <c r="D323" s="10"/>
      <c r="E323">
        <f t="shared" si="20"/>
        <v>0.3</v>
      </c>
      <c r="F323">
        <f t="shared" si="23"/>
        <v>-0.3</v>
      </c>
      <c r="G323">
        <f t="shared" si="22"/>
        <v>0.09</v>
      </c>
    </row>
    <row r="324" spans="1:7">
      <c r="A324">
        <v>314</v>
      </c>
      <c r="B324">
        <f t="shared" si="21"/>
        <v>0</v>
      </c>
      <c r="C324" s="10"/>
      <c r="D324" s="10"/>
      <c r="E324">
        <f t="shared" si="20"/>
        <v>0.3</v>
      </c>
      <c r="F324">
        <f t="shared" si="23"/>
        <v>-0.3</v>
      </c>
      <c r="G324">
        <f t="shared" si="22"/>
        <v>0.09</v>
      </c>
    </row>
    <row r="325" spans="1:7">
      <c r="A325">
        <v>315</v>
      </c>
      <c r="B325">
        <f t="shared" si="21"/>
        <v>0</v>
      </c>
      <c r="C325" s="10"/>
      <c r="D325" s="10"/>
      <c r="E325">
        <f t="shared" si="20"/>
        <v>0.3</v>
      </c>
      <c r="F325">
        <f t="shared" si="23"/>
        <v>-0.3</v>
      </c>
      <c r="G325">
        <f t="shared" si="22"/>
        <v>0.09</v>
      </c>
    </row>
    <row r="326" spans="1:7">
      <c r="A326">
        <v>316</v>
      </c>
      <c r="B326">
        <f t="shared" si="21"/>
        <v>0</v>
      </c>
      <c r="C326" s="10"/>
      <c r="D326" s="10"/>
      <c r="E326">
        <f t="shared" si="20"/>
        <v>0.3</v>
      </c>
      <c r="F326">
        <f t="shared" si="23"/>
        <v>-0.3</v>
      </c>
      <c r="G326">
        <f t="shared" si="22"/>
        <v>0.09</v>
      </c>
    </row>
    <row r="327" spans="1:7">
      <c r="A327">
        <v>317</v>
      </c>
      <c r="B327">
        <f t="shared" si="21"/>
        <v>0</v>
      </c>
      <c r="C327" s="10"/>
      <c r="D327" s="10"/>
      <c r="E327">
        <f t="shared" si="20"/>
        <v>0.3</v>
      </c>
      <c r="F327">
        <f t="shared" si="23"/>
        <v>-0.3</v>
      </c>
      <c r="G327">
        <f t="shared" si="22"/>
        <v>0.09</v>
      </c>
    </row>
    <row r="328" spans="1:7">
      <c r="A328">
        <v>318</v>
      </c>
      <c r="B328">
        <f t="shared" si="21"/>
        <v>0</v>
      </c>
      <c r="C328" s="10"/>
      <c r="D328" s="10"/>
      <c r="E328">
        <f t="shared" si="20"/>
        <v>0.3</v>
      </c>
      <c r="F328">
        <f t="shared" si="23"/>
        <v>-0.3</v>
      </c>
      <c r="G328">
        <f t="shared" si="22"/>
        <v>0.09</v>
      </c>
    </row>
    <row r="329" spans="1:7">
      <c r="A329">
        <v>319</v>
      </c>
      <c r="B329">
        <f t="shared" si="21"/>
        <v>0</v>
      </c>
      <c r="C329" s="10"/>
      <c r="D329" s="10"/>
      <c r="E329">
        <f t="shared" si="20"/>
        <v>0.3</v>
      </c>
      <c r="F329">
        <f t="shared" si="23"/>
        <v>-0.3</v>
      </c>
      <c r="G329">
        <f t="shared" si="22"/>
        <v>0.09</v>
      </c>
    </row>
    <row r="330" spans="1:7">
      <c r="A330">
        <v>320</v>
      </c>
      <c r="B330">
        <f t="shared" si="21"/>
        <v>0</v>
      </c>
      <c r="C330" s="10"/>
      <c r="D330" s="10"/>
      <c r="E330">
        <f t="shared" si="20"/>
        <v>0.3</v>
      </c>
      <c r="F330">
        <f t="shared" si="23"/>
        <v>-0.3</v>
      </c>
      <c r="G330">
        <f t="shared" si="22"/>
        <v>0.09</v>
      </c>
    </row>
    <row r="331" spans="1:7">
      <c r="A331">
        <v>321</v>
      </c>
      <c r="B331">
        <f t="shared" si="21"/>
        <v>0</v>
      </c>
      <c r="C331" s="10"/>
      <c r="D331" s="10"/>
      <c r="E331">
        <f t="shared" ref="E331:E394" si="24">CumOffset+fcoh*EXP(-2*GammaBar*C331+mutwo*C331^2+muthree*C331^3+mufour*C331^4)</f>
        <v>0.3</v>
      </c>
      <c r="F331">
        <f t="shared" si="23"/>
        <v>-0.3</v>
      </c>
      <c r="G331">
        <f t="shared" si="22"/>
        <v>0.09</v>
      </c>
    </row>
    <row r="332" spans="1:7">
      <c r="A332">
        <v>322</v>
      </c>
      <c r="B332">
        <f t="shared" ref="B332:B395" si="25">C332/1000</f>
        <v>0</v>
      </c>
      <c r="C332" s="10"/>
      <c r="D332" s="10"/>
      <c r="E332">
        <f t="shared" si="24"/>
        <v>0.3</v>
      </c>
      <c r="F332">
        <f t="shared" si="23"/>
        <v>-0.3</v>
      </c>
      <c r="G332">
        <f t="shared" ref="G332:G395" si="26">F332*F332</f>
        <v>0.09</v>
      </c>
    </row>
    <row r="333" spans="1:7">
      <c r="A333">
        <v>323</v>
      </c>
      <c r="B333">
        <f t="shared" si="25"/>
        <v>0</v>
      </c>
      <c r="C333" s="10"/>
      <c r="D333" s="10"/>
      <c r="E333">
        <f t="shared" si="24"/>
        <v>0.3</v>
      </c>
      <c r="F333">
        <f t="shared" si="23"/>
        <v>-0.3</v>
      </c>
      <c r="G333">
        <f t="shared" si="26"/>
        <v>0.09</v>
      </c>
    </row>
    <row r="334" spans="1:7">
      <c r="A334">
        <v>324</v>
      </c>
      <c r="B334">
        <f t="shared" si="25"/>
        <v>0</v>
      </c>
      <c r="C334" s="10"/>
      <c r="D334" s="10"/>
      <c r="E334">
        <f t="shared" si="24"/>
        <v>0.3</v>
      </c>
      <c r="F334">
        <f t="shared" si="23"/>
        <v>-0.3</v>
      </c>
      <c r="G334">
        <f t="shared" si="26"/>
        <v>0.09</v>
      </c>
    </row>
    <row r="335" spans="1:7">
      <c r="A335">
        <v>325</v>
      </c>
      <c r="B335">
        <f t="shared" si="25"/>
        <v>0</v>
      </c>
      <c r="C335" s="10"/>
      <c r="D335" s="10"/>
      <c r="E335">
        <f t="shared" si="24"/>
        <v>0.3</v>
      </c>
      <c r="F335">
        <f t="shared" ref="F335:F398" si="27">D335-E335</f>
        <v>-0.3</v>
      </c>
      <c r="G335">
        <f t="shared" si="26"/>
        <v>0.09</v>
      </c>
    </row>
    <row r="336" spans="1:7">
      <c r="A336">
        <v>326</v>
      </c>
      <c r="B336">
        <f t="shared" si="25"/>
        <v>0</v>
      </c>
      <c r="C336" s="10"/>
      <c r="D336" s="10"/>
      <c r="E336">
        <f t="shared" si="24"/>
        <v>0.3</v>
      </c>
      <c r="F336">
        <f t="shared" si="27"/>
        <v>-0.3</v>
      </c>
      <c r="G336">
        <f t="shared" si="26"/>
        <v>0.09</v>
      </c>
    </row>
    <row r="337" spans="1:7">
      <c r="A337">
        <v>327</v>
      </c>
      <c r="B337">
        <f t="shared" si="25"/>
        <v>0</v>
      </c>
      <c r="C337" s="10"/>
      <c r="D337" s="10"/>
      <c r="E337">
        <f t="shared" si="24"/>
        <v>0.3</v>
      </c>
      <c r="F337">
        <f t="shared" si="27"/>
        <v>-0.3</v>
      </c>
      <c r="G337">
        <f t="shared" si="26"/>
        <v>0.09</v>
      </c>
    </row>
    <row r="338" spans="1:7">
      <c r="A338">
        <v>328</v>
      </c>
      <c r="B338">
        <f t="shared" si="25"/>
        <v>0</v>
      </c>
      <c r="C338" s="10"/>
      <c r="D338" s="10"/>
      <c r="E338">
        <f t="shared" si="24"/>
        <v>0.3</v>
      </c>
      <c r="F338">
        <f t="shared" si="27"/>
        <v>-0.3</v>
      </c>
      <c r="G338">
        <f t="shared" si="26"/>
        <v>0.09</v>
      </c>
    </row>
    <row r="339" spans="1:7">
      <c r="A339">
        <v>329</v>
      </c>
      <c r="B339">
        <f t="shared" si="25"/>
        <v>0</v>
      </c>
      <c r="C339" s="10"/>
      <c r="D339" s="10"/>
      <c r="E339">
        <f t="shared" si="24"/>
        <v>0.3</v>
      </c>
      <c r="F339">
        <f t="shared" si="27"/>
        <v>-0.3</v>
      </c>
      <c r="G339">
        <f t="shared" si="26"/>
        <v>0.09</v>
      </c>
    </row>
    <row r="340" spans="1:7">
      <c r="A340">
        <v>330</v>
      </c>
      <c r="B340">
        <f t="shared" si="25"/>
        <v>0</v>
      </c>
      <c r="C340" s="10"/>
      <c r="D340" s="10"/>
      <c r="E340">
        <f t="shared" si="24"/>
        <v>0.3</v>
      </c>
      <c r="F340">
        <f t="shared" si="27"/>
        <v>-0.3</v>
      </c>
      <c r="G340">
        <f t="shared" si="26"/>
        <v>0.09</v>
      </c>
    </row>
    <row r="341" spans="1:7">
      <c r="A341">
        <v>331</v>
      </c>
      <c r="B341">
        <f t="shared" si="25"/>
        <v>0</v>
      </c>
      <c r="C341" s="10"/>
      <c r="D341" s="10"/>
      <c r="E341">
        <f t="shared" si="24"/>
        <v>0.3</v>
      </c>
      <c r="F341">
        <f t="shared" si="27"/>
        <v>-0.3</v>
      </c>
      <c r="G341">
        <f t="shared" si="26"/>
        <v>0.09</v>
      </c>
    </row>
    <row r="342" spans="1:7">
      <c r="A342">
        <v>332</v>
      </c>
      <c r="B342">
        <f t="shared" si="25"/>
        <v>0</v>
      </c>
      <c r="C342" s="10"/>
      <c r="D342" s="10"/>
      <c r="E342">
        <f t="shared" si="24"/>
        <v>0.3</v>
      </c>
      <c r="F342">
        <f t="shared" si="27"/>
        <v>-0.3</v>
      </c>
      <c r="G342">
        <f t="shared" si="26"/>
        <v>0.09</v>
      </c>
    </row>
    <row r="343" spans="1:7">
      <c r="A343">
        <v>333</v>
      </c>
      <c r="B343">
        <f t="shared" si="25"/>
        <v>0</v>
      </c>
      <c r="C343" s="10"/>
      <c r="D343" s="10"/>
      <c r="E343">
        <f t="shared" si="24"/>
        <v>0.3</v>
      </c>
      <c r="F343">
        <f t="shared" si="27"/>
        <v>-0.3</v>
      </c>
      <c r="G343">
        <f t="shared" si="26"/>
        <v>0.09</v>
      </c>
    </row>
    <row r="344" spans="1:7">
      <c r="A344">
        <v>334</v>
      </c>
      <c r="B344">
        <f t="shared" si="25"/>
        <v>0</v>
      </c>
      <c r="C344" s="10"/>
      <c r="D344" s="10"/>
      <c r="E344">
        <f t="shared" si="24"/>
        <v>0.3</v>
      </c>
      <c r="F344">
        <f t="shared" si="27"/>
        <v>-0.3</v>
      </c>
      <c r="G344">
        <f t="shared" si="26"/>
        <v>0.09</v>
      </c>
    </row>
    <row r="345" spans="1:7">
      <c r="A345">
        <v>335</v>
      </c>
      <c r="B345">
        <f t="shared" si="25"/>
        <v>0</v>
      </c>
      <c r="C345" s="10"/>
      <c r="D345" s="10"/>
      <c r="E345">
        <f t="shared" si="24"/>
        <v>0.3</v>
      </c>
      <c r="F345">
        <f t="shared" si="27"/>
        <v>-0.3</v>
      </c>
      <c r="G345">
        <f t="shared" si="26"/>
        <v>0.09</v>
      </c>
    </row>
    <row r="346" spans="1:7">
      <c r="A346">
        <v>336</v>
      </c>
      <c r="B346">
        <f t="shared" si="25"/>
        <v>0</v>
      </c>
      <c r="C346" s="10"/>
      <c r="D346" s="10"/>
      <c r="E346">
        <f t="shared" si="24"/>
        <v>0.3</v>
      </c>
      <c r="F346">
        <f t="shared" si="27"/>
        <v>-0.3</v>
      </c>
      <c r="G346">
        <f t="shared" si="26"/>
        <v>0.09</v>
      </c>
    </row>
    <row r="347" spans="1:7">
      <c r="A347">
        <v>337</v>
      </c>
      <c r="B347">
        <f t="shared" si="25"/>
        <v>0</v>
      </c>
      <c r="C347" s="10"/>
      <c r="D347" s="10"/>
      <c r="E347">
        <f t="shared" si="24"/>
        <v>0.3</v>
      </c>
      <c r="F347">
        <f t="shared" si="27"/>
        <v>-0.3</v>
      </c>
      <c r="G347">
        <f t="shared" si="26"/>
        <v>0.09</v>
      </c>
    </row>
    <row r="348" spans="1:7">
      <c r="A348">
        <v>338</v>
      </c>
      <c r="B348">
        <f t="shared" si="25"/>
        <v>0</v>
      </c>
      <c r="C348" s="10"/>
      <c r="D348" s="10"/>
      <c r="E348">
        <f t="shared" si="24"/>
        <v>0.3</v>
      </c>
      <c r="F348">
        <f t="shared" si="27"/>
        <v>-0.3</v>
      </c>
      <c r="G348">
        <f t="shared" si="26"/>
        <v>0.09</v>
      </c>
    </row>
    <row r="349" spans="1:7">
      <c r="A349">
        <v>339</v>
      </c>
      <c r="B349">
        <f t="shared" si="25"/>
        <v>0</v>
      </c>
      <c r="C349" s="10"/>
      <c r="D349" s="10"/>
      <c r="E349">
        <f t="shared" si="24"/>
        <v>0.3</v>
      </c>
      <c r="F349">
        <f t="shared" si="27"/>
        <v>-0.3</v>
      </c>
      <c r="G349">
        <f t="shared" si="26"/>
        <v>0.09</v>
      </c>
    </row>
    <row r="350" spans="1:7">
      <c r="A350">
        <v>340</v>
      </c>
      <c r="B350">
        <f t="shared" si="25"/>
        <v>0</v>
      </c>
      <c r="C350" s="10"/>
      <c r="D350" s="10"/>
      <c r="E350">
        <f t="shared" si="24"/>
        <v>0.3</v>
      </c>
      <c r="F350">
        <f t="shared" si="27"/>
        <v>-0.3</v>
      </c>
      <c r="G350">
        <f t="shared" si="26"/>
        <v>0.09</v>
      </c>
    </row>
    <row r="351" spans="1:7">
      <c r="A351">
        <v>341</v>
      </c>
      <c r="B351">
        <f t="shared" si="25"/>
        <v>0</v>
      </c>
      <c r="C351" s="10"/>
      <c r="D351" s="10"/>
      <c r="E351">
        <f t="shared" si="24"/>
        <v>0.3</v>
      </c>
      <c r="F351">
        <f t="shared" si="27"/>
        <v>-0.3</v>
      </c>
      <c r="G351">
        <f t="shared" si="26"/>
        <v>0.09</v>
      </c>
    </row>
    <row r="352" spans="1:7">
      <c r="A352">
        <v>342</v>
      </c>
      <c r="B352">
        <f t="shared" si="25"/>
        <v>0</v>
      </c>
      <c r="C352" s="10"/>
      <c r="D352" s="10"/>
      <c r="E352">
        <f t="shared" si="24"/>
        <v>0.3</v>
      </c>
      <c r="F352">
        <f t="shared" si="27"/>
        <v>-0.3</v>
      </c>
      <c r="G352">
        <f t="shared" si="26"/>
        <v>0.09</v>
      </c>
    </row>
    <row r="353" spans="1:7">
      <c r="A353">
        <v>343</v>
      </c>
      <c r="B353">
        <f t="shared" si="25"/>
        <v>0</v>
      </c>
      <c r="C353" s="10"/>
      <c r="D353" s="10"/>
      <c r="E353">
        <f t="shared" si="24"/>
        <v>0.3</v>
      </c>
      <c r="F353">
        <f t="shared" si="27"/>
        <v>-0.3</v>
      </c>
      <c r="G353">
        <f t="shared" si="26"/>
        <v>0.09</v>
      </c>
    </row>
    <row r="354" spans="1:7">
      <c r="A354">
        <v>344</v>
      </c>
      <c r="B354">
        <f t="shared" si="25"/>
        <v>0</v>
      </c>
      <c r="C354" s="10"/>
      <c r="D354" s="10"/>
      <c r="E354">
        <f t="shared" si="24"/>
        <v>0.3</v>
      </c>
      <c r="F354">
        <f t="shared" si="27"/>
        <v>-0.3</v>
      </c>
      <c r="G354">
        <f t="shared" si="26"/>
        <v>0.09</v>
      </c>
    </row>
    <row r="355" spans="1:7">
      <c r="A355">
        <v>345</v>
      </c>
      <c r="B355">
        <f t="shared" si="25"/>
        <v>0</v>
      </c>
      <c r="C355" s="10"/>
      <c r="D355" s="10"/>
      <c r="E355">
        <f t="shared" si="24"/>
        <v>0.3</v>
      </c>
      <c r="F355">
        <f t="shared" si="27"/>
        <v>-0.3</v>
      </c>
      <c r="G355">
        <f t="shared" si="26"/>
        <v>0.09</v>
      </c>
    </row>
    <row r="356" spans="1:7">
      <c r="A356">
        <v>346</v>
      </c>
      <c r="B356">
        <f t="shared" si="25"/>
        <v>0</v>
      </c>
      <c r="C356" s="10"/>
      <c r="D356" s="10"/>
      <c r="E356">
        <f t="shared" si="24"/>
        <v>0.3</v>
      </c>
      <c r="F356">
        <f t="shared" si="27"/>
        <v>-0.3</v>
      </c>
      <c r="G356">
        <f t="shared" si="26"/>
        <v>0.09</v>
      </c>
    </row>
    <row r="357" spans="1:7">
      <c r="A357">
        <v>347</v>
      </c>
      <c r="B357">
        <f t="shared" si="25"/>
        <v>0</v>
      </c>
      <c r="C357" s="10"/>
      <c r="D357" s="10"/>
      <c r="E357">
        <f t="shared" si="24"/>
        <v>0.3</v>
      </c>
      <c r="F357">
        <f t="shared" si="27"/>
        <v>-0.3</v>
      </c>
      <c r="G357">
        <f t="shared" si="26"/>
        <v>0.09</v>
      </c>
    </row>
    <row r="358" spans="1:7">
      <c r="A358">
        <v>348</v>
      </c>
      <c r="B358">
        <f t="shared" si="25"/>
        <v>0</v>
      </c>
      <c r="C358" s="10"/>
      <c r="D358" s="10"/>
      <c r="E358">
        <f t="shared" si="24"/>
        <v>0.3</v>
      </c>
      <c r="F358">
        <f t="shared" si="27"/>
        <v>-0.3</v>
      </c>
      <c r="G358">
        <f t="shared" si="26"/>
        <v>0.09</v>
      </c>
    </row>
    <row r="359" spans="1:7">
      <c r="A359">
        <v>349</v>
      </c>
      <c r="B359">
        <f t="shared" si="25"/>
        <v>0</v>
      </c>
      <c r="C359" s="10"/>
      <c r="D359" s="10"/>
      <c r="E359">
        <f t="shared" si="24"/>
        <v>0.3</v>
      </c>
      <c r="F359">
        <f t="shared" si="27"/>
        <v>-0.3</v>
      </c>
      <c r="G359">
        <f t="shared" si="26"/>
        <v>0.09</v>
      </c>
    </row>
    <row r="360" spans="1:7">
      <c r="A360">
        <v>350</v>
      </c>
      <c r="B360">
        <f t="shared" si="25"/>
        <v>0</v>
      </c>
      <c r="C360" s="10"/>
      <c r="D360" s="10"/>
      <c r="E360">
        <f t="shared" si="24"/>
        <v>0.3</v>
      </c>
      <c r="F360">
        <f t="shared" si="27"/>
        <v>-0.3</v>
      </c>
      <c r="G360">
        <f t="shared" si="26"/>
        <v>0.09</v>
      </c>
    </row>
    <row r="361" spans="1:7">
      <c r="A361">
        <v>351</v>
      </c>
      <c r="B361">
        <f t="shared" si="25"/>
        <v>0</v>
      </c>
      <c r="C361" s="10"/>
      <c r="D361" s="10"/>
      <c r="E361">
        <f t="shared" si="24"/>
        <v>0.3</v>
      </c>
      <c r="F361">
        <f t="shared" si="27"/>
        <v>-0.3</v>
      </c>
      <c r="G361">
        <f t="shared" si="26"/>
        <v>0.09</v>
      </c>
    </row>
    <row r="362" spans="1:7">
      <c r="A362">
        <v>352</v>
      </c>
      <c r="B362">
        <f t="shared" si="25"/>
        <v>0</v>
      </c>
      <c r="C362" s="10"/>
      <c r="D362" s="10"/>
      <c r="E362">
        <f t="shared" si="24"/>
        <v>0.3</v>
      </c>
      <c r="F362">
        <f t="shared" si="27"/>
        <v>-0.3</v>
      </c>
      <c r="G362">
        <f t="shared" si="26"/>
        <v>0.09</v>
      </c>
    </row>
    <row r="363" spans="1:7">
      <c r="A363">
        <v>353</v>
      </c>
      <c r="B363">
        <f t="shared" si="25"/>
        <v>0</v>
      </c>
      <c r="C363" s="10"/>
      <c r="D363" s="10"/>
      <c r="E363">
        <f t="shared" si="24"/>
        <v>0.3</v>
      </c>
      <c r="F363">
        <f t="shared" si="27"/>
        <v>-0.3</v>
      </c>
      <c r="G363">
        <f t="shared" si="26"/>
        <v>0.09</v>
      </c>
    </row>
    <row r="364" spans="1:7">
      <c r="A364">
        <v>354</v>
      </c>
      <c r="B364">
        <f t="shared" si="25"/>
        <v>0</v>
      </c>
      <c r="C364" s="10"/>
      <c r="D364" s="10"/>
      <c r="E364">
        <f t="shared" si="24"/>
        <v>0.3</v>
      </c>
      <c r="F364">
        <f t="shared" si="27"/>
        <v>-0.3</v>
      </c>
      <c r="G364">
        <f t="shared" si="26"/>
        <v>0.09</v>
      </c>
    </row>
    <row r="365" spans="1:7">
      <c r="A365">
        <v>355</v>
      </c>
      <c r="B365">
        <f t="shared" si="25"/>
        <v>0</v>
      </c>
      <c r="C365" s="10"/>
      <c r="D365" s="10"/>
      <c r="E365">
        <f t="shared" si="24"/>
        <v>0.3</v>
      </c>
      <c r="F365">
        <f t="shared" si="27"/>
        <v>-0.3</v>
      </c>
      <c r="G365">
        <f t="shared" si="26"/>
        <v>0.09</v>
      </c>
    </row>
    <row r="366" spans="1:7">
      <c r="A366">
        <v>356</v>
      </c>
      <c r="B366">
        <f t="shared" si="25"/>
        <v>0</v>
      </c>
      <c r="C366" s="10"/>
      <c r="D366" s="10"/>
      <c r="E366">
        <f t="shared" si="24"/>
        <v>0.3</v>
      </c>
      <c r="F366">
        <f t="shared" si="27"/>
        <v>-0.3</v>
      </c>
      <c r="G366">
        <f t="shared" si="26"/>
        <v>0.09</v>
      </c>
    </row>
    <row r="367" spans="1:7">
      <c r="A367">
        <v>357</v>
      </c>
      <c r="B367">
        <f t="shared" si="25"/>
        <v>0</v>
      </c>
      <c r="C367" s="10"/>
      <c r="D367" s="10"/>
      <c r="E367">
        <f t="shared" si="24"/>
        <v>0.3</v>
      </c>
      <c r="F367">
        <f t="shared" si="27"/>
        <v>-0.3</v>
      </c>
      <c r="G367">
        <f t="shared" si="26"/>
        <v>0.09</v>
      </c>
    </row>
    <row r="368" spans="1:7">
      <c r="A368">
        <v>358</v>
      </c>
      <c r="B368">
        <f t="shared" si="25"/>
        <v>0</v>
      </c>
      <c r="C368" s="10"/>
      <c r="D368" s="10"/>
      <c r="E368">
        <f t="shared" si="24"/>
        <v>0.3</v>
      </c>
      <c r="F368">
        <f t="shared" si="27"/>
        <v>-0.3</v>
      </c>
      <c r="G368">
        <f t="shared" si="26"/>
        <v>0.09</v>
      </c>
    </row>
    <row r="369" spans="1:7">
      <c r="A369">
        <v>359</v>
      </c>
      <c r="B369">
        <f t="shared" si="25"/>
        <v>0</v>
      </c>
      <c r="C369" s="10"/>
      <c r="D369" s="10"/>
      <c r="E369">
        <f t="shared" si="24"/>
        <v>0.3</v>
      </c>
      <c r="F369">
        <f t="shared" si="27"/>
        <v>-0.3</v>
      </c>
      <c r="G369">
        <f t="shared" si="26"/>
        <v>0.09</v>
      </c>
    </row>
    <row r="370" spans="1:7">
      <c r="A370">
        <v>360</v>
      </c>
      <c r="B370">
        <f t="shared" si="25"/>
        <v>0</v>
      </c>
      <c r="C370" s="10"/>
      <c r="D370" s="10"/>
      <c r="E370">
        <f t="shared" si="24"/>
        <v>0.3</v>
      </c>
      <c r="F370">
        <f t="shared" si="27"/>
        <v>-0.3</v>
      </c>
      <c r="G370">
        <f t="shared" si="26"/>
        <v>0.09</v>
      </c>
    </row>
    <row r="371" spans="1:7">
      <c r="A371">
        <v>361</v>
      </c>
      <c r="B371">
        <f t="shared" si="25"/>
        <v>0</v>
      </c>
      <c r="C371" s="10"/>
      <c r="D371" s="10"/>
      <c r="E371">
        <f t="shared" si="24"/>
        <v>0.3</v>
      </c>
      <c r="F371">
        <f t="shared" si="27"/>
        <v>-0.3</v>
      </c>
      <c r="G371">
        <f t="shared" si="26"/>
        <v>0.09</v>
      </c>
    </row>
    <row r="372" spans="1:7">
      <c r="A372">
        <v>362</v>
      </c>
      <c r="B372">
        <f t="shared" si="25"/>
        <v>0</v>
      </c>
      <c r="C372" s="10"/>
      <c r="D372" s="10"/>
      <c r="E372">
        <f t="shared" si="24"/>
        <v>0.3</v>
      </c>
      <c r="F372">
        <f t="shared" si="27"/>
        <v>-0.3</v>
      </c>
      <c r="G372">
        <f t="shared" si="26"/>
        <v>0.09</v>
      </c>
    </row>
    <row r="373" spans="1:7">
      <c r="A373">
        <v>363</v>
      </c>
      <c r="B373">
        <f t="shared" si="25"/>
        <v>0</v>
      </c>
      <c r="C373" s="10"/>
      <c r="D373" s="10"/>
      <c r="E373">
        <f t="shared" si="24"/>
        <v>0.3</v>
      </c>
      <c r="F373">
        <f t="shared" si="27"/>
        <v>-0.3</v>
      </c>
      <c r="G373">
        <f t="shared" si="26"/>
        <v>0.09</v>
      </c>
    </row>
    <row r="374" spans="1:7">
      <c r="A374">
        <v>364</v>
      </c>
      <c r="B374">
        <f t="shared" si="25"/>
        <v>0</v>
      </c>
      <c r="C374" s="10"/>
      <c r="D374" s="10"/>
      <c r="E374">
        <f t="shared" si="24"/>
        <v>0.3</v>
      </c>
      <c r="F374">
        <f t="shared" si="27"/>
        <v>-0.3</v>
      </c>
      <c r="G374">
        <f t="shared" si="26"/>
        <v>0.09</v>
      </c>
    </row>
    <row r="375" spans="1:7">
      <c r="A375">
        <v>365</v>
      </c>
      <c r="B375">
        <f t="shared" si="25"/>
        <v>0</v>
      </c>
      <c r="C375" s="10"/>
      <c r="D375" s="10"/>
      <c r="E375">
        <f t="shared" si="24"/>
        <v>0.3</v>
      </c>
      <c r="F375">
        <f t="shared" si="27"/>
        <v>-0.3</v>
      </c>
      <c r="G375">
        <f t="shared" si="26"/>
        <v>0.09</v>
      </c>
    </row>
    <row r="376" spans="1:7">
      <c r="A376">
        <v>366</v>
      </c>
      <c r="B376">
        <f t="shared" si="25"/>
        <v>0</v>
      </c>
      <c r="C376" s="10"/>
      <c r="D376" s="10"/>
      <c r="E376">
        <f t="shared" si="24"/>
        <v>0.3</v>
      </c>
      <c r="F376">
        <f t="shared" si="27"/>
        <v>-0.3</v>
      </c>
      <c r="G376">
        <f t="shared" si="26"/>
        <v>0.09</v>
      </c>
    </row>
    <row r="377" spans="1:7">
      <c r="A377">
        <v>367</v>
      </c>
      <c r="B377">
        <f t="shared" si="25"/>
        <v>0</v>
      </c>
      <c r="C377" s="10"/>
      <c r="D377" s="10"/>
      <c r="E377">
        <f t="shared" si="24"/>
        <v>0.3</v>
      </c>
      <c r="F377">
        <f t="shared" si="27"/>
        <v>-0.3</v>
      </c>
      <c r="G377">
        <f t="shared" si="26"/>
        <v>0.09</v>
      </c>
    </row>
    <row r="378" spans="1:7">
      <c r="A378">
        <v>368</v>
      </c>
      <c r="B378">
        <f t="shared" si="25"/>
        <v>0</v>
      </c>
      <c r="C378" s="10"/>
      <c r="D378" s="10"/>
      <c r="E378">
        <f t="shared" si="24"/>
        <v>0.3</v>
      </c>
      <c r="F378">
        <f t="shared" si="27"/>
        <v>-0.3</v>
      </c>
      <c r="G378">
        <f t="shared" si="26"/>
        <v>0.09</v>
      </c>
    </row>
    <row r="379" spans="1:7">
      <c r="A379">
        <v>369</v>
      </c>
      <c r="B379">
        <f t="shared" si="25"/>
        <v>0</v>
      </c>
      <c r="C379" s="10"/>
      <c r="D379" s="10"/>
      <c r="E379">
        <f t="shared" si="24"/>
        <v>0.3</v>
      </c>
      <c r="F379">
        <f t="shared" si="27"/>
        <v>-0.3</v>
      </c>
      <c r="G379">
        <f t="shared" si="26"/>
        <v>0.09</v>
      </c>
    </row>
    <row r="380" spans="1:7">
      <c r="A380">
        <v>370</v>
      </c>
      <c r="B380">
        <f t="shared" si="25"/>
        <v>0</v>
      </c>
      <c r="C380" s="10"/>
      <c r="D380" s="10"/>
      <c r="E380">
        <f t="shared" si="24"/>
        <v>0.3</v>
      </c>
      <c r="F380">
        <f t="shared" si="27"/>
        <v>-0.3</v>
      </c>
      <c r="G380">
        <f t="shared" si="26"/>
        <v>0.09</v>
      </c>
    </row>
    <row r="381" spans="1:7">
      <c r="A381">
        <v>371</v>
      </c>
      <c r="B381">
        <f t="shared" si="25"/>
        <v>0</v>
      </c>
      <c r="C381" s="10"/>
      <c r="D381" s="10"/>
      <c r="E381">
        <f t="shared" si="24"/>
        <v>0.3</v>
      </c>
      <c r="F381">
        <f t="shared" si="27"/>
        <v>-0.3</v>
      </c>
      <c r="G381">
        <f t="shared" si="26"/>
        <v>0.09</v>
      </c>
    </row>
    <row r="382" spans="1:7">
      <c r="A382">
        <v>372</v>
      </c>
      <c r="B382">
        <f t="shared" si="25"/>
        <v>0</v>
      </c>
      <c r="C382" s="10"/>
      <c r="D382" s="10"/>
      <c r="E382">
        <f t="shared" si="24"/>
        <v>0.3</v>
      </c>
      <c r="F382">
        <f t="shared" si="27"/>
        <v>-0.3</v>
      </c>
      <c r="G382">
        <f t="shared" si="26"/>
        <v>0.09</v>
      </c>
    </row>
    <row r="383" spans="1:7">
      <c r="A383">
        <v>373</v>
      </c>
      <c r="B383">
        <f t="shared" si="25"/>
        <v>0</v>
      </c>
      <c r="C383" s="10"/>
      <c r="D383" s="10"/>
      <c r="E383">
        <f t="shared" si="24"/>
        <v>0.3</v>
      </c>
      <c r="F383">
        <f t="shared" si="27"/>
        <v>-0.3</v>
      </c>
      <c r="G383">
        <f t="shared" si="26"/>
        <v>0.09</v>
      </c>
    </row>
    <row r="384" spans="1:7">
      <c r="A384">
        <v>374</v>
      </c>
      <c r="B384">
        <f t="shared" si="25"/>
        <v>0</v>
      </c>
      <c r="C384" s="10"/>
      <c r="D384" s="10"/>
      <c r="E384">
        <f t="shared" si="24"/>
        <v>0.3</v>
      </c>
      <c r="F384">
        <f t="shared" si="27"/>
        <v>-0.3</v>
      </c>
      <c r="G384">
        <f t="shared" si="26"/>
        <v>0.09</v>
      </c>
    </row>
    <row r="385" spans="1:7">
      <c r="A385">
        <v>375</v>
      </c>
      <c r="B385">
        <f t="shared" si="25"/>
        <v>0</v>
      </c>
      <c r="C385" s="10"/>
      <c r="D385" s="10"/>
      <c r="E385">
        <f t="shared" si="24"/>
        <v>0.3</v>
      </c>
      <c r="F385">
        <f t="shared" si="27"/>
        <v>-0.3</v>
      </c>
      <c r="G385">
        <f t="shared" si="26"/>
        <v>0.09</v>
      </c>
    </row>
    <row r="386" spans="1:7">
      <c r="A386">
        <v>376</v>
      </c>
      <c r="B386">
        <f t="shared" si="25"/>
        <v>0</v>
      </c>
      <c r="C386" s="10"/>
      <c r="D386" s="10"/>
      <c r="E386">
        <f t="shared" si="24"/>
        <v>0.3</v>
      </c>
      <c r="F386">
        <f t="shared" si="27"/>
        <v>-0.3</v>
      </c>
      <c r="G386">
        <f t="shared" si="26"/>
        <v>0.09</v>
      </c>
    </row>
    <row r="387" spans="1:7">
      <c r="A387">
        <v>377</v>
      </c>
      <c r="B387">
        <f t="shared" si="25"/>
        <v>0</v>
      </c>
      <c r="C387" s="10"/>
      <c r="D387" s="10"/>
      <c r="E387">
        <f t="shared" si="24"/>
        <v>0.3</v>
      </c>
      <c r="F387">
        <f t="shared" si="27"/>
        <v>-0.3</v>
      </c>
      <c r="G387">
        <f t="shared" si="26"/>
        <v>0.09</v>
      </c>
    </row>
    <row r="388" spans="1:7">
      <c r="A388">
        <v>378</v>
      </c>
      <c r="B388">
        <f t="shared" si="25"/>
        <v>0</v>
      </c>
      <c r="C388" s="10"/>
      <c r="D388" s="10"/>
      <c r="E388">
        <f t="shared" si="24"/>
        <v>0.3</v>
      </c>
      <c r="F388">
        <f t="shared" si="27"/>
        <v>-0.3</v>
      </c>
      <c r="G388">
        <f t="shared" si="26"/>
        <v>0.09</v>
      </c>
    </row>
    <row r="389" spans="1:7">
      <c r="A389">
        <v>379</v>
      </c>
      <c r="B389">
        <f t="shared" si="25"/>
        <v>0</v>
      </c>
      <c r="C389" s="10"/>
      <c r="D389" s="10"/>
      <c r="E389">
        <f t="shared" si="24"/>
        <v>0.3</v>
      </c>
      <c r="F389">
        <f t="shared" si="27"/>
        <v>-0.3</v>
      </c>
      <c r="G389">
        <f t="shared" si="26"/>
        <v>0.09</v>
      </c>
    </row>
    <row r="390" spans="1:7">
      <c r="A390">
        <v>380</v>
      </c>
      <c r="B390">
        <f t="shared" si="25"/>
        <v>0</v>
      </c>
      <c r="C390" s="10"/>
      <c r="D390" s="10"/>
      <c r="E390">
        <f t="shared" si="24"/>
        <v>0.3</v>
      </c>
      <c r="F390">
        <f t="shared" si="27"/>
        <v>-0.3</v>
      </c>
      <c r="G390">
        <f t="shared" si="26"/>
        <v>0.09</v>
      </c>
    </row>
    <row r="391" spans="1:7">
      <c r="A391">
        <v>381</v>
      </c>
      <c r="B391">
        <f t="shared" si="25"/>
        <v>0</v>
      </c>
      <c r="C391" s="10"/>
      <c r="D391" s="10"/>
      <c r="E391">
        <f t="shared" si="24"/>
        <v>0.3</v>
      </c>
      <c r="F391">
        <f t="shared" si="27"/>
        <v>-0.3</v>
      </c>
      <c r="G391">
        <f t="shared" si="26"/>
        <v>0.09</v>
      </c>
    </row>
    <row r="392" spans="1:7">
      <c r="A392">
        <v>382</v>
      </c>
      <c r="B392">
        <f t="shared" si="25"/>
        <v>0</v>
      </c>
      <c r="C392" s="10"/>
      <c r="D392" s="10"/>
      <c r="E392">
        <f t="shared" si="24"/>
        <v>0.3</v>
      </c>
      <c r="F392">
        <f t="shared" si="27"/>
        <v>-0.3</v>
      </c>
      <c r="G392">
        <f t="shared" si="26"/>
        <v>0.09</v>
      </c>
    </row>
    <row r="393" spans="1:7">
      <c r="A393">
        <v>383</v>
      </c>
      <c r="B393">
        <f t="shared" si="25"/>
        <v>0</v>
      </c>
      <c r="C393" s="10"/>
      <c r="D393" s="10"/>
      <c r="E393">
        <f t="shared" si="24"/>
        <v>0.3</v>
      </c>
      <c r="F393">
        <f t="shared" si="27"/>
        <v>-0.3</v>
      </c>
      <c r="G393">
        <f t="shared" si="26"/>
        <v>0.09</v>
      </c>
    </row>
    <row r="394" spans="1:7">
      <c r="A394">
        <v>384</v>
      </c>
      <c r="B394">
        <f t="shared" si="25"/>
        <v>0</v>
      </c>
      <c r="C394" s="10"/>
      <c r="D394" s="10"/>
      <c r="E394">
        <f t="shared" si="24"/>
        <v>0.3</v>
      </c>
      <c r="F394">
        <f t="shared" si="27"/>
        <v>-0.3</v>
      </c>
      <c r="G394">
        <f t="shared" si="26"/>
        <v>0.09</v>
      </c>
    </row>
    <row r="395" spans="1:7">
      <c r="A395">
        <v>385</v>
      </c>
      <c r="B395">
        <f t="shared" si="25"/>
        <v>0</v>
      </c>
      <c r="C395" s="10"/>
      <c r="D395" s="10"/>
      <c r="E395">
        <f t="shared" ref="E395:E458" si="28">CumOffset+fcoh*EXP(-2*GammaBar*C395+mutwo*C395^2+muthree*C395^3+mufour*C395^4)</f>
        <v>0.3</v>
      </c>
      <c r="F395">
        <f t="shared" si="27"/>
        <v>-0.3</v>
      </c>
      <c r="G395">
        <f t="shared" si="26"/>
        <v>0.09</v>
      </c>
    </row>
    <row r="396" spans="1:7">
      <c r="A396">
        <v>386</v>
      </c>
      <c r="B396">
        <f t="shared" ref="B396:B459" si="29">C396/1000</f>
        <v>0</v>
      </c>
      <c r="C396" s="10"/>
      <c r="D396" s="10"/>
      <c r="E396">
        <f t="shared" si="28"/>
        <v>0.3</v>
      </c>
      <c r="F396">
        <f t="shared" si="27"/>
        <v>-0.3</v>
      </c>
      <c r="G396">
        <f t="shared" ref="G396:G459" si="30">F396*F396</f>
        <v>0.09</v>
      </c>
    </row>
    <row r="397" spans="1:7">
      <c r="A397">
        <v>387</v>
      </c>
      <c r="B397">
        <f t="shared" si="29"/>
        <v>0</v>
      </c>
      <c r="C397" s="10"/>
      <c r="D397" s="10"/>
      <c r="E397">
        <f t="shared" si="28"/>
        <v>0.3</v>
      </c>
      <c r="F397">
        <f t="shared" si="27"/>
        <v>-0.3</v>
      </c>
      <c r="G397">
        <f t="shared" si="30"/>
        <v>0.09</v>
      </c>
    </row>
    <row r="398" spans="1:7">
      <c r="A398">
        <v>388</v>
      </c>
      <c r="B398">
        <f t="shared" si="29"/>
        <v>0</v>
      </c>
      <c r="C398" s="10"/>
      <c r="D398" s="10"/>
      <c r="E398">
        <f t="shared" si="28"/>
        <v>0.3</v>
      </c>
      <c r="F398">
        <f t="shared" si="27"/>
        <v>-0.3</v>
      </c>
      <c r="G398">
        <f t="shared" si="30"/>
        <v>0.09</v>
      </c>
    </row>
    <row r="399" spans="1:7">
      <c r="A399">
        <v>389</v>
      </c>
      <c r="B399">
        <f t="shared" si="29"/>
        <v>0</v>
      </c>
      <c r="C399" s="10"/>
      <c r="D399" s="10"/>
      <c r="E399">
        <f t="shared" si="28"/>
        <v>0.3</v>
      </c>
      <c r="F399">
        <f t="shared" ref="F399:F462" si="31">D399-E399</f>
        <v>-0.3</v>
      </c>
      <c r="G399">
        <f t="shared" si="30"/>
        <v>0.09</v>
      </c>
    </row>
    <row r="400" spans="1:7">
      <c r="A400">
        <v>390</v>
      </c>
      <c r="B400">
        <f t="shared" si="29"/>
        <v>0</v>
      </c>
      <c r="C400" s="10"/>
      <c r="D400" s="10"/>
      <c r="E400">
        <f t="shared" si="28"/>
        <v>0.3</v>
      </c>
      <c r="F400">
        <f t="shared" si="31"/>
        <v>-0.3</v>
      </c>
      <c r="G400">
        <f t="shared" si="30"/>
        <v>0.09</v>
      </c>
    </row>
    <row r="401" spans="1:7">
      <c r="A401">
        <v>391</v>
      </c>
      <c r="B401">
        <f t="shared" si="29"/>
        <v>0</v>
      </c>
      <c r="C401" s="10"/>
      <c r="D401" s="10"/>
      <c r="E401">
        <f t="shared" si="28"/>
        <v>0.3</v>
      </c>
      <c r="F401">
        <f t="shared" si="31"/>
        <v>-0.3</v>
      </c>
      <c r="G401">
        <f t="shared" si="30"/>
        <v>0.09</v>
      </c>
    </row>
    <row r="402" spans="1:7">
      <c r="A402">
        <v>392</v>
      </c>
      <c r="B402">
        <f t="shared" si="29"/>
        <v>0</v>
      </c>
      <c r="C402" s="10"/>
      <c r="D402" s="10"/>
      <c r="E402">
        <f t="shared" si="28"/>
        <v>0.3</v>
      </c>
      <c r="F402">
        <f t="shared" si="31"/>
        <v>-0.3</v>
      </c>
      <c r="G402">
        <f t="shared" si="30"/>
        <v>0.09</v>
      </c>
    </row>
    <row r="403" spans="1:7">
      <c r="A403">
        <v>393</v>
      </c>
      <c r="B403">
        <f t="shared" si="29"/>
        <v>0</v>
      </c>
      <c r="C403" s="10"/>
      <c r="D403" s="10"/>
      <c r="E403">
        <f t="shared" si="28"/>
        <v>0.3</v>
      </c>
      <c r="F403">
        <f t="shared" si="31"/>
        <v>-0.3</v>
      </c>
      <c r="G403">
        <f t="shared" si="30"/>
        <v>0.09</v>
      </c>
    </row>
    <row r="404" spans="1:7">
      <c r="A404">
        <v>394</v>
      </c>
      <c r="B404">
        <f t="shared" si="29"/>
        <v>0</v>
      </c>
      <c r="C404" s="10"/>
      <c r="D404" s="10"/>
      <c r="E404">
        <f t="shared" si="28"/>
        <v>0.3</v>
      </c>
      <c r="F404">
        <f t="shared" si="31"/>
        <v>-0.3</v>
      </c>
      <c r="G404">
        <f t="shared" si="30"/>
        <v>0.09</v>
      </c>
    </row>
    <row r="405" spans="1:7">
      <c r="A405">
        <v>395</v>
      </c>
      <c r="B405">
        <f t="shared" si="29"/>
        <v>0</v>
      </c>
      <c r="C405" s="10"/>
      <c r="D405" s="10"/>
      <c r="E405">
        <f t="shared" si="28"/>
        <v>0.3</v>
      </c>
      <c r="F405">
        <f t="shared" si="31"/>
        <v>-0.3</v>
      </c>
      <c r="G405">
        <f t="shared" si="30"/>
        <v>0.09</v>
      </c>
    </row>
    <row r="406" spans="1:7">
      <c r="A406">
        <v>396</v>
      </c>
      <c r="B406">
        <f t="shared" si="29"/>
        <v>0</v>
      </c>
      <c r="C406" s="10"/>
      <c r="D406" s="10"/>
      <c r="E406">
        <f t="shared" si="28"/>
        <v>0.3</v>
      </c>
      <c r="F406">
        <f t="shared" si="31"/>
        <v>-0.3</v>
      </c>
      <c r="G406">
        <f t="shared" si="30"/>
        <v>0.09</v>
      </c>
    </row>
    <row r="407" spans="1:7">
      <c r="A407">
        <v>397</v>
      </c>
      <c r="B407">
        <f t="shared" si="29"/>
        <v>0</v>
      </c>
      <c r="C407" s="10"/>
      <c r="D407" s="10"/>
      <c r="E407">
        <f t="shared" si="28"/>
        <v>0.3</v>
      </c>
      <c r="F407">
        <f t="shared" si="31"/>
        <v>-0.3</v>
      </c>
      <c r="G407">
        <f t="shared" si="30"/>
        <v>0.09</v>
      </c>
    </row>
    <row r="408" spans="1:7">
      <c r="A408">
        <v>398</v>
      </c>
      <c r="B408">
        <f t="shared" si="29"/>
        <v>0</v>
      </c>
      <c r="C408" s="10"/>
      <c r="D408" s="10"/>
      <c r="E408">
        <f t="shared" si="28"/>
        <v>0.3</v>
      </c>
      <c r="F408">
        <f t="shared" si="31"/>
        <v>-0.3</v>
      </c>
      <c r="G408">
        <f t="shared" si="30"/>
        <v>0.09</v>
      </c>
    </row>
    <row r="409" spans="1:7">
      <c r="A409">
        <v>399</v>
      </c>
      <c r="B409">
        <f t="shared" si="29"/>
        <v>0</v>
      </c>
      <c r="C409" s="10"/>
      <c r="D409" s="10"/>
      <c r="E409">
        <f t="shared" si="28"/>
        <v>0.3</v>
      </c>
      <c r="F409">
        <f t="shared" si="31"/>
        <v>-0.3</v>
      </c>
      <c r="G409">
        <f t="shared" si="30"/>
        <v>0.09</v>
      </c>
    </row>
    <row r="410" spans="1:7">
      <c r="A410">
        <v>400</v>
      </c>
      <c r="B410">
        <f t="shared" si="29"/>
        <v>0</v>
      </c>
      <c r="C410" s="10"/>
      <c r="D410" s="10"/>
      <c r="E410">
        <f t="shared" si="28"/>
        <v>0.3</v>
      </c>
      <c r="F410">
        <f t="shared" si="31"/>
        <v>-0.3</v>
      </c>
      <c r="G410">
        <f t="shared" si="30"/>
        <v>0.09</v>
      </c>
    </row>
    <row r="411" spans="1:7">
      <c r="A411">
        <v>401</v>
      </c>
      <c r="B411">
        <f t="shared" si="29"/>
        <v>0</v>
      </c>
      <c r="C411" s="10"/>
      <c r="D411" s="10"/>
      <c r="E411">
        <f t="shared" si="28"/>
        <v>0.3</v>
      </c>
      <c r="F411">
        <f t="shared" si="31"/>
        <v>-0.3</v>
      </c>
      <c r="G411">
        <f t="shared" si="30"/>
        <v>0.09</v>
      </c>
    </row>
    <row r="412" spans="1:7">
      <c r="A412">
        <v>402</v>
      </c>
      <c r="B412">
        <f t="shared" si="29"/>
        <v>0</v>
      </c>
      <c r="C412" s="10"/>
      <c r="D412" s="10"/>
      <c r="E412">
        <f t="shared" si="28"/>
        <v>0.3</v>
      </c>
      <c r="F412">
        <f t="shared" si="31"/>
        <v>-0.3</v>
      </c>
      <c r="G412">
        <f t="shared" si="30"/>
        <v>0.09</v>
      </c>
    </row>
    <row r="413" spans="1:7">
      <c r="A413">
        <v>403</v>
      </c>
      <c r="B413">
        <f t="shared" si="29"/>
        <v>0</v>
      </c>
      <c r="C413" s="10"/>
      <c r="D413" s="10"/>
      <c r="E413">
        <f t="shared" si="28"/>
        <v>0.3</v>
      </c>
      <c r="F413">
        <f t="shared" si="31"/>
        <v>-0.3</v>
      </c>
      <c r="G413">
        <f t="shared" si="30"/>
        <v>0.09</v>
      </c>
    </row>
    <row r="414" spans="1:7">
      <c r="A414">
        <v>404</v>
      </c>
      <c r="B414">
        <f t="shared" si="29"/>
        <v>0</v>
      </c>
      <c r="C414" s="10"/>
      <c r="D414" s="10"/>
      <c r="E414">
        <f t="shared" si="28"/>
        <v>0.3</v>
      </c>
      <c r="F414">
        <f t="shared" si="31"/>
        <v>-0.3</v>
      </c>
      <c r="G414">
        <f t="shared" si="30"/>
        <v>0.09</v>
      </c>
    </row>
    <row r="415" spans="1:7">
      <c r="A415">
        <v>405</v>
      </c>
      <c r="B415">
        <f t="shared" si="29"/>
        <v>0</v>
      </c>
      <c r="C415" s="10"/>
      <c r="D415" s="10"/>
      <c r="E415">
        <f t="shared" si="28"/>
        <v>0.3</v>
      </c>
      <c r="F415">
        <f t="shared" si="31"/>
        <v>-0.3</v>
      </c>
      <c r="G415">
        <f t="shared" si="30"/>
        <v>0.09</v>
      </c>
    </row>
    <row r="416" spans="1:7">
      <c r="A416">
        <v>406</v>
      </c>
      <c r="B416">
        <f t="shared" si="29"/>
        <v>0</v>
      </c>
      <c r="C416" s="10"/>
      <c r="D416" s="10"/>
      <c r="E416">
        <f t="shared" si="28"/>
        <v>0.3</v>
      </c>
      <c r="F416">
        <f t="shared" si="31"/>
        <v>-0.3</v>
      </c>
      <c r="G416">
        <f t="shared" si="30"/>
        <v>0.09</v>
      </c>
    </row>
    <row r="417" spans="1:7">
      <c r="A417">
        <v>407</v>
      </c>
      <c r="B417">
        <f t="shared" si="29"/>
        <v>0</v>
      </c>
      <c r="C417" s="10"/>
      <c r="D417" s="10"/>
      <c r="E417">
        <f t="shared" si="28"/>
        <v>0.3</v>
      </c>
      <c r="F417">
        <f t="shared" si="31"/>
        <v>-0.3</v>
      </c>
      <c r="G417">
        <f t="shared" si="30"/>
        <v>0.09</v>
      </c>
    </row>
    <row r="418" spans="1:7">
      <c r="A418">
        <v>408</v>
      </c>
      <c r="B418">
        <f t="shared" si="29"/>
        <v>0</v>
      </c>
      <c r="C418" s="10"/>
      <c r="D418" s="10"/>
      <c r="E418">
        <f t="shared" si="28"/>
        <v>0.3</v>
      </c>
      <c r="F418">
        <f t="shared" si="31"/>
        <v>-0.3</v>
      </c>
      <c r="G418">
        <f t="shared" si="30"/>
        <v>0.09</v>
      </c>
    </row>
    <row r="419" spans="1:7">
      <c r="A419">
        <v>409</v>
      </c>
      <c r="B419">
        <f t="shared" si="29"/>
        <v>0</v>
      </c>
      <c r="C419" s="10"/>
      <c r="D419" s="10"/>
      <c r="E419">
        <f t="shared" si="28"/>
        <v>0.3</v>
      </c>
      <c r="F419">
        <f t="shared" si="31"/>
        <v>-0.3</v>
      </c>
      <c r="G419">
        <f t="shared" si="30"/>
        <v>0.09</v>
      </c>
    </row>
    <row r="420" spans="1:7">
      <c r="A420">
        <v>410</v>
      </c>
      <c r="B420">
        <f t="shared" si="29"/>
        <v>0</v>
      </c>
      <c r="C420" s="10"/>
      <c r="D420" s="10"/>
      <c r="E420">
        <f t="shared" si="28"/>
        <v>0.3</v>
      </c>
      <c r="F420">
        <f t="shared" si="31"/>
        <v>-0.3</v>
      </c>
      <c r="G420">
        <f t="shared" si="30"/>
        <v>0.09</v>
      </c>
    </row>
    <row r="421" spans="1:7">
      <c r="A421">
        <v>411</v>
      </c>
      <c r="B421">
        <f t="shared" si="29"/>
        <v>0</v>
      </c>
      <c r="C421" s="10"/>
      <c r="D421" s="10"/>
      <c r="E421">
        <f t="shared" si="28"/>
        <v>0.3</v>
      </c>
      <c r="F421">
        <f t="shared" si="31"/>
        <v>-0.3</v>
      </c>
      <c r="G421">
        <f t="shared" si="30"/>
        <v>0.09</v>
      </c>
    </row>
    <row r="422" spans="1:7">
      <c r="A422">
        <v>412</v>
      </c>
      <c r="B422">
        <f t="shared" si="29"/>
        <v>0</v>
      </c>
      <c r="C422" s="10"/>
      <c r="D422" s="10"/>
      <c r="E422">
        <f t="shared" si="28"/>
        <v>0.3</v>
      </c>
      <c r="F422">
        <f t="shared" si="31"/>
        <v>-0.3</v>
      </c>
      <c r="G422">
        <f t="shared" si="30"/>
        <v>0.09</v>
      </c>
    </row>
    <row r="423" spans="1:7">
      <c r="A423">
        <v>413</v>
      </c>
      <c r="B423">
        <f t="shared" si="29"/>
        <v>0</v>
      </c>
      <c r="C423" s="10"/>
      <c r="D423" s="10"/>
      <c r="E423">
        <f t="shared" si="28"/>
        <v>0.3</v>
      </c>
      <c r="F423">
        <f t="shared" si="31"/>
        <v>-0.3</v>
      </c>
      <c r="G423">
        <f t="shared" si="30"/>
        <v>0.09</v>
      </c>
    </row>
    <row r="424" spans="1:7">
      <c r="A424">
        <v>414</v>
      </c>
      <c r="B424">
        <f t="shared" si="29"/>
        <v>0</v>
      </c>
      <c r="C424" s="10"/>
      <c r="D424" s="10"/>
      <c r="E424">
        <f t="shared" si="28"/>
        <v>0.3</v>
      </c>
      <c r="F424">
        <f t="shared" si="31"/>
        <v>-0.3</v>
      </c>
      <c r="G424">
        <f t="shared" si="30"/>
        <v>0.09</v>
      </c>
    </row>
    <row r="425" spans="1:7">
      <c r="A425">
        <v>415</v>
      </c>
      <c r="B425">
        <f t="shared" si="29"/>
        <v>0</v>
      </c>
      <c r="C425" s="10"/>
      <c r="D425" s="10"/>
      <c r="E425">
        <f t="shared" si="28"/>
        <v>0.3</v>
      </c>
      <c r="F425">
        <f t="shared" si="31"/>
        <v>-0.3</v>
      </c>
      <c r="G425">
        <f t="shared" si="30"/>
        <v>0.09</v>
      </c>
    </row>
    <row r="426" spans="1:7">
      <c r="A426">
        <v>416</v>
      </c>
      <c r="B426">
        <f t="shared" si="29"/>
        <v>0</v>
      </c>
      <c r="C426" s="10"/>
      <c r="D426" s="10"/>
      <c r="E426">
        <f t="shared" si="28"/>
        <v>0.3</v>
      </c>
      <c r="F426">
        <f t="shared" si="31"/>
        <v>-0.3</v>
      </c>
      <c r="G426">
        <f t="shared" si="30"/>
        <v>0.09</v>
      </c>
    </row>
    <row r="427" spans="1:7">
      <c r="A427">
        <v>417</v>
      </c>
      <c r="B427">
        <f t="shared" si="29"/>
        <v>0</v>
      </c>
      <c r="C427" s="10"/>
      <c r="D427" s="10"/>
      <c r="E427">
        <f t="shared" si="28"/>
        <v>0.3</v>
      </c>
      <c r="F427">
        <f t="shared" si="31"/>
        <v>-0.3</v>
      </c>
      <c r="G427">
        <f t="shared" si="30"/>
        <v>0.09</v>
      </c>
    </row>
    <row r="428" spans="1:7">
      <c r="A428">
        <v>418</v>
      </c>
      <c r="B428">
        <f t="shared" si="29"/>
        <v>0</v>
      </c>
      <c r="C428" s="10"/>
      <c r="D428" s="10"/>
      <c r="E428">
        <f t="shared" si="28"/>
        <v>0.3</v>
      </c>
      <c r="F428">
        <f t="shared" si="31"/>
        <v>-0.3</v>
      </c>
      <c r="G428">
        <f t="shared" si="30"/>
        <v>0.09</v>
      </c>
    </row>
    <row r="429" spans="1:7">
      <c r="A429">
        <v>419</v>
      </c>
      <c r="B429">
        <f t="shared" si="29"/>
        <v>0</v>
      </c>
      <c r="C429" s="10"/>
      <c r="D429" s="10"/>
      <c r="E429">
        <f t="shared" si="28"/>
        <v>0.3</v>
      </c>
      <c r="F429">
        <f t="shared" si="31"/>
        <v>-0.3</v>
      </c>
      <c r="G429">
        <f t="shared" si="30"/>
        <v>0.09</v>
      </c>
    </row>
    <row r="430" spans="1:7">
      <c r="A430">
        <v>420</v>
      </c>
      <c r="B430">
        <f t="shared" si="29"/>
        <v>0</v>
      </c>
      <c r="C430" s="10"/>
      <c r="D430" s="10"/>
      <c r="E430">
        <f t="shared" si="28"/>
        <v>0.3</v>
      </c>
      <c r="F430">
        <f t="shared" si="31"/>
        <v>-0.3</v>
      </c>
      <c r="G430">
        <f t="shared" si="30"/>
        <v>0.09</v>
      </c>
    </row>
    <row r="431" spans="1:7">
      <c r="A431">
        <v>421</v>
      </c>
      <c r="B431">
        <f t="shared" si="29"/>
        <v>0</v>
      </c>
      <c r="C431" s="10"/>
      <c r="D431" s="10"/>
      <c r="E431">
        <f t="shared" si="28"/>
        <v>0.3</v>
      </c>
      <c r="F431">
        <f t="shared" si="31"/>
        <v>-0.3</v>
      </c>
      <c r="G431">
        <f t="shared" si="30"/>
        <v>0.09</v>
      </c>
    </row>
    <row r="432" spans="1:7">
      <c r="A432">
        <v>422</v>
      </c>
      <c r="B432">
        <f t="shared" si="29"/>
        <v>0</v>
      </c>
      <c r="C432" s="10"/>
      <c r="D432" s="10"/>
      <c r="E432">
        <f t="shared" si="28"/>
        <v>0.3</v>
      </c>
      <c r="F432">
        <f t="shared" si="31"/>
        <v>-0.3</v>
      </c>
      <c r="G432">
        <f t="shared" si="30"/>
        <v>0.09</v>
      </c>
    </row>
    <row r="433" spans="1:7">
      <c r="A433">
        <v>423</v>
      </c>
      <c r="B433">
        <f t="shared" si="29"/>
        <v>0</v>
      </c>
      <c r="C433" s="10"/>
      <c r="D433" s="10"/>
      <c r="E433">
        <f t="shared" si="28"/>
        <v>0.3</v>
      </c>
      <c r="F433">
        <f t="shared" si="31"/>
        <v>-0.3</v>
      </c>
      <c r="G433">
        <f t="shared" si="30"/>
        <v>0.09</v>
      </c>
    </row>
    <row r="434" spans="1:7">
      <c r="A434">
        <v>424</v>
      </c>
      <c r="B434">
        <f t="shared" si="29"/>
        <v>0</v>
      </c>
      <c r="C434" s="10"/>
      <c r="D434" s="10"/>
      <c r="E434">
        <f t="shared" si="28"/>
        <v>0.3</v>
      </c>
      <c r="F434">
        <f t="shared" si="31"/>
        <v>-0.3</v>
      </c>
      <c r="G434">
        <f t="shared" si="30"/>
        <v>0.09</v>
      </c>
    </row>
    <row r="435" spans="1:7">
      <c r="A435">
        <v>425</v>
      </c>
      <c r="B435">
        <f t="shared" si="29"/>
        <v>0</v>
      </c>
      <c r="C435" s="10"/>
      <c r="D435" s="10"/>
      <c r="E435">
        <f t="shared" si="28"/>
        <v>0.3</v>
      </c>
      <c r="F435">
        <f t="shared" si="31"/>
        <v>-0.3</v>
      </c>
      <c r="G435">
        <f t="shared" si="30"/>
        <v>0.09</v>
      </c>
    </row>
    <row r="436" spans="1:7">
      <c r="A436">
        <v>426</v>
      </c>
      <c r="B436">
        <f t="shared" si="29"/>
        <v>0</v>
      </c>
      <c r="C436" s="10"/>
      <c r="D436" s="10"/>
      <c r="E436">
        <f t="shared" si="28"/>
        <v>0.3</v>
      </c>
      <c r="F436">
        <f t="shared" si="31"/>
        <v>-0.3</v>
      </c>
      <c r="G436">
        <f t="shared" si="30"/>
        <v>0.09</v>
      </c>
    </row>
    <row r="437" spans="1:7">
      <c r="A437">
        <v>427</v>
      </c>
      <c r="B437">
        <f t="shared" si="29"/>
        <v>0</v>
      </c>
      <c r="C437" s="10"/>
      <c r="D437" s="10"/>
      <c r="E437">
        <f t="shared" si="28"/>
        <v>0.3</v>
      </c>
      <c r="F437">
        <f t="shared" si="31"/>
        <v>-0.3</v>
      </c>
      <c r="G437">
        <f t="shared" si="30"/>
        <v>0.09</v>
      </c>
    </row>
    <row r="438" spans="1:7">
      <c r="A438">
        <v>428</v>
      </c>
      <c r="B438">
        <f t="shared" si="29"/>
        <v>0</v>
      </c>
      <c r="C438" s="10"/>
      <c r="D438" s="10"/>
      <c r="E438">
        <f t="shared" si="28"/>
        <v>0.3</v>
      </c>
      <c r="F438">
        <f t="shared" si="31"/>
        <v>-0.3</v>
      </c>
      <c r="G438">
        <f t="shared" si="30"/>
        <v>0.09</v>
      </c>
    </row>
    <row r="439" spans="1:7">
      <c r="A439">
        <v>429</v>
      </c>
      <c r="B439">
        <f t="shared" si="29"/>
        <v>0</v>
      </c>
      <c r="C439" s="10"/>
      <c r="D439" s="10"/>
      <c r="E439">
        <f t="shared" si="28"/>
        <v>0.3</v>
      </c>
      <c r="F439">
        <f t="shared" si="31"/>
        <v>-0.3</v>
      </c>
      <c r="G439">
        <f t="shared" si="30"/>
        <v>0.09</v>
      </c>
    </row>
    <row r="440" spans="1:7">
      <c r="A440">
        <v>430</v>
      </c>
      <c r="B440">
        <f t="shared" si="29"/>
        <v>0</v>
      </c>
      <c r="C440" s="10"/>
      <c r="D440" s="10"/>
      <c r="E440">
        <f t="shared" si="28"/>
        <v>0.3</v>
      </c>
      <c r="F440">
        <f t="shared" si="31"/>
        <v>-0.3</v>
      </c>
      <c r="G440">
        <f t="shared" si="30"/>
        <v>0.09</v>
      </c>
    </row>
    <row r="441" spans="1:7">
      <c r="A441">
        <v>431</v>
      </c>
      <c r="B441">
        <f t="shared" si="29"/>
        <v>0</v>
      </c>
      <c r="C441" s="10"/>
      <c r="D441" s="10"/>
      <c r="E441">
        <f t="shared" si="28"/>
        <v>0.3</v>
      </c>
      <c r="F441">
        <f t="shared" si="31"/>
        <v>-0.3</v>
      </c>
      <c r="G441">
        <f t="shared" si="30"/>
        <v>0.09</v>
      </c>
    </row>
    <row r="442" spans="1:7">
      <c r="A442">
        <v>432</v>
      </c>
      <c r="B442">
        <f t="shared" si="29"/>
        <v>0</v>
      </c>
      <c r="C442" s="10"/>
      <c r="D442" s="10"/>
      <c r="E442">
        <f t="shared" si="28"/>
        <v>0.3</v>
      </c>
      <c r="F442">
        <f t="shared" si="31"/>
        <v>-0.3</v>
      </c>
      <c r="G442">
        <f t="shared" si="30"/>
        <v>0.09</v>
      </c>
    </row>
    <row r="443" spans="1:7">
      <c r="A443">
        <v>433</v>
      </c>
      <c r="B443">
        <f t="shared" si="29"/>
        <v>0</v>
      </c>
      <c r="C443" s="10"/>
      <c r="D443" s="10"/>
      <c r="E443">
        <f t="shared" si="28"/>
        <v>0.3</v>
      </c>
      <c r="F443">
        <f t="shared" si="31"/>
        <v>-0.3</v>
      </c>
      <c r="G443">
        <f t="shared" si="30"/>
        <v>0.09</v>
      </c>
    </row>
    <row r="444" spans="1:7">
      <c r="A444">
        <v>434</v>
      </c>
      <c r="B444">
        <f t="shared" si="29"/>
        <v>0</v>
      </c>
      <c r="C444" s="10"/>
      <c r="D444" s="10"/>
      <c r="E444">
        <f t="shared" si="28"/>
        <v>0.3</v>
      </c>
      <c r="F444">
        <f t="shared" si="31"/>
        <v>-0.3</v>
      </c>
      <c r="G444">
        <f t="shared" si="30"/>
        <v>0.09</v>
      </c>
    </row>
    <row r="445" spans="1:7">
      <c r="A445">
        <v>435</v>
      </c>
      <c r="B445">
        <f t="shared" si="29"/>
        <v>0</v>
      </c>
      <c r="C445" s="10"/>
      <c r="D445" s="10"/>
      <c r="E445">
        <f t="shared" si="28"/>
        <v>0.3</v>
      </c>
      <c r="F445">
        <f t="shared" si="31"/>
        <v>-0.3</v>
      </c>
      <c r="G445">
        <f t="shared" si="30"/>
        <v>0.09</v>
      </c>
    </row>
    <row r="446" spans="1:7">
      <c r="A446">
        <v>436</v>
      </c>
      <c r="B446">
        <f t="shared" si="29"/>
        <v>0</v>
      </c>
      <c r="C446" s="10"/>
      <c r="D446" s="10"/>
      <c r="E446">
        <f t="shared" si="28"/>
        <v>0.3</v>
      </c>
      <c r="F446">
        <f t="shared" si="31"/>
        <v>-0.3</v>
      </c>
      <c r="G446">
        <f t="shared" si="30"/>
        <v>0.09</v>
      </c>
    </row>
    <row r="447" spans="1:7">
      <c r="A447">
        <v>437</v>
      </c>
      <c r="B447">
        <f t="shared" si="29"/>
        <v>0</v>
      </c>
      <c r="C447" s="10"/>
      <c r="D447" s="10"/>
      <c r="E447">
        <f t="shared" si="28"/>
        <v>0.3</v>
      </c>
      <c r="F447">
        <f t="shared" si="31"/>
        <v>-0.3</v>
      </c>
      <c r="G447">
        <f t="shared" si="30"/>
        <v>0.09</v>
      </c>
    </row>
    <row r="448" spans="1:7">
      <c r="A448">
        <v>438</v>
      </c>
      <c r="B448">
        <f t="shared" si="29"/>
        <v>0</v>
      </c>
      <c r="C448" s="10"/>
      <c r="D448" s="10"/>
      <c r="E448">
        <f t="shared" si="28"/>
        <v>0.3</v>
      </c>
      <c r="F448">
        <f t="shared" si="31"/>
        <v>-0.3</v>
      </c>
      <c r="G448">
        <f t="shared" si="30"/>
        <v>0.09</v>
      </c>
    </row>
    <row r="449" spans="1:7">
      <c r="A449">
        <v>439</v>
      </c>
      <c r="B449">
        <f t="shared" si="29"/>
        <v>0</v>
      </c>
      <c r="C449" s="10"/>
      <c r="D449" s="10"/>
      <c r="E449">
        <f t="shared" si="28"/>
        <v>0.3</v>
      </c>
      <c r="F449">
        <f t="shared" si="31"/>
        <v>-0.3</v>
      </c>
      <c r="G449">
        <f t="shared" si="30"/>
        <v>0.09</v>
      </c>
    </row>
    <row r="450" spans="1:7">
      <c r="A450">
        <v>440</v>
      </c>
      <c r="B450">
        <f t="shared" si="29"/>
        <v>0</v>
      </c>
      <c r="C450" s="10"/>
      <c r="D450" s="10"/>
      <c r="E450">
        <f t="shared" si="28"/>
        <v>0.3</v>
      </c>
      <c r="F450">
        <f t="shared" si="31"/>
        <v>-0.3</v>
      </c>
      <c r="G450">
        <f t="shared" si="30"/>
        <v>0.09</v>
      </c>
    </row>
    <row r="451" spans="1:7">
      <c r="A451">
        <v>441</v>
      </c>
      <c r="B451">
        <f t="shared" si="29"/>
        <v>0</v>
      </c>
      <c r="C451" s="10"/>
      <c r="D451" s="10"/>
      <c r="E451">
        <f t="shared" si="28"/>
        <v>0.3</v>
      </c>
      <c r="F451">
        <f t="shared" si="31"/>
        <v>-0.3</v>
      </c>
      <c r="G451">
        <f t="shared" si="30"/>
        <v>0.09</v>
      </c>
    </row>
    <row r="452" spans="1:7">
      <c r="A452">
        <v>442</v>
      </c>
      <c r="B452">
        <f t="shared" si="29"/>
        <v>0</v>
      </c>
      <c r="C452" s="10"/>
      <c r="D452" s="10"/>
      <c r="E452">
        <f t="shared" si="28"/>
        <v>0.3</v>
      </c>
      <c r="F452">
        <f t="shared" si="31"/>
        <v>-0.3</v>
      </c>
      <c r="G452">
        <f t="shared" si="30"/>
        <v>0.09</v>
      </c>
    </row>
    <row r="453" spans="1:7">
      <c r="A453">
        <v>443</v>
      </c>
      <c r="B453">
        <f t="shared" si="29"/>
        <v>0</v>
      </c>
      <c r="C453" s="10"/>
      <c r="D453" s="10"/>
      <c r="E453">
        <f t="shared" si="28"/>
        <v>0.3</v>
      </c>
      <c r="F453">
        <f t="shared" si="31"/>
        <v>-0.3</v>
      </c>
      <c r="G453">
        <f t="shared" si="30"/>
        <v>0.09</v>
      </c>
    </row>
    <row r="454" spans="1:7">
      <c r="A454">
        <v>444</v>
      </c>
      <c r="B454">
        <f t="shared" si="29"/>
        <v>0</v>
      </c>
      <c r="C454" s="10"/>
      <c r="D454" s="10"/>
      <c r="E454">
        <f t="shared" si="28"/>
        <v>0.3</v>
      </c>
      <c r="F454">
        <f t="shared" si="31"/>
        <v>-0.3</v>
      </c>
      <c r="G454">
        <f t="shared" si="30"/>
        <v>0.09</v>
      </c>
    </row>
    <row r="455" spans="1:7">
      <c r="A455">
        <v>445</v>
      </c>
      <c r="B455">
        <f t="shared" si="29"/>
        <v>0</v>
      </c>
      <c r="C455" s="10"/>
      <c r="D455" s="10"/>
      <c r="E455">
        <f t="shared" si="28"/>
        <v>0.3</v>
      </c>
      <c r="F455">
        <f t="shared" si="31"/>
        <v>-0.3</v>
      </c>
      <c r="G455">
        <f t="shared" si="30"/>
        <v>0.09</v>
      </c>
    </row>
    <row r="456" spans="1:7">
      <c r="A456">
        <v>446</v>
      </c>
      <c r="B456">
        <f t="shared" si="29"/>
        <v>0</v>
      </c>
      <c r="C456" s="10"/>
      <c r="D456" s="10"/>
      <c r="E456">
        <f t="shared" si="28"/>
        <v>0.3</v>
      </c>
      <c r="F456">
        <f t="shared" si="31"/>
        <v>-0.3</v>
      </c>
      <c r="G456">
        <f t="shared" si="30"/>
        <v>0.09</v>
      </c>
    </row>
    <row r="457" spans="1:7">
      <c r="A457">
        <v>447</v>
      </c>
      <c r="B457">
        <f t="shared" si="29"/>
        <v>0</v>
      </c>
      <c r="C457" s="10"/>
      <c r="D457" s="10"/>
      <c r="E457">
        <f t="shared" si="28"/>
        <v>0.3</v>
      </c>
      <c r="F457">
        <f t="shared" si="31"/>
        <v>-0.3</v>
      </c>
      <c r="G457">
        <f t="shared" si="30"/>
        <v>0.09</v>
      </c>
    </row>
    <row r="458" spans="1:7">
      <c r="A458">
        <v>448</v>
      </c>
      <c r="B458">
        <f t="shared" si="29"/>
        <v>0</v>
      </c>
      <c r="C458" s="10"/>
      <c r="D458" s="10"/>
      <c r="E458">
        <f t="shared" si="28"/>
        <v>0.3</v>
      </c>
      <c r="F458">
        <f t="shared" si="31"/>
        <v>-0.3</v>
      </c>
      <c r="G458">
        <f t="shared" si="30"/>
        <v>0.09</v>
      </c>
    </row>
    <row r="459" spans="1:7">
      <c r="A459">
        <v>449</v>
      </c>
      <c r="B459">
        <f t="shared" si="29"/>
        <v>0</v>
      </c>
      <c r="C459" s="10"/>
      <c r="D459" s="10"/>
      <c r="E459">
        <f t="shared" ref="E459:E522" si="32">CumOffset+fcoh*EXP(-2*GammaBar*C459+mutwo*C459^2+muthree*C459^3+mufour*C459^4)</f>
        <v>0.3</v>
      </c>
      <c r="F459">
        <f t="shared" si="31"/>
        <v>-0.3</v>
      </c>
      <c r="G459">
        <f t="shared" si="30"/>
        <v>0.09</v>
      </c>
    </row>
    <row r="460" spans="1:7">
      <c r="A460">
        <v>450</v>
      </c>
      <c r="B460">
        <f t="shared" ref="B460:B523" si="33">C460/1000</f>
        <v>0</v>
      </c>
      <c r="C460" s="10"/>
      <c r="D460" s="10"/>
      <c r="E460">
        <f t="shared" si="32"/>
        <v>0.3</v>
      </c>
      <c r="F460">
        <f t="shared" si="31"/>
        <v>-0.3</v>
      </c>
      <c r="G460">
        <f t="shared" ref="G460:G523" si="34">F460*F460</f>
        <v>0.09</v>
      </c>
    </row>
    <row r="461" spans="1:7">
      <c r="A461">
        <v>451</v>
      </c>
      <c r="B461">
        <f t="shared" si="33"/>
        <v>0</v>
      </c>
      <c r="C461" s="10"/>
      <c r="D461" s="10"/>
      <c r="E461">
        <f t="shared" si="32"/>
        <v>0.3</v>
      </c>
      <c r="F461">
        <f t="shared" si="31"/>
        <v>-0.3</v>
      </c>
      <c r="G461">
        <f t="shared" si="34"/>
        <v>0.09</v>
      </c>
    </row>
    <row r="462" spans="1:7">
      <c r="A462">
        <v>452</v>
      </c>
      <c r="B462">
        <f t="shared" si="33"/>
        <v>0</v>
      </c>
      <c r="C462" s="10"/>
      <c r="D462" s="10"/>
      <c r="E462">
        <f t="shared" si="32"/>
        <v>0.3</v>
      </c>
      <c r="F462">
        <f t="shared" si="31"/>
        <v>-0.3</v>
      </c>
      <c r="G462">
        <f t="shared" si="34"/>
        <v>0.09</v>
      </c>
    </row>
    <row r="463" spans="1:7">
      <c r="A463">
        <v>453</v>
      </c>
      <c r="B463">
        <f t="shared" si="33"/>
        <v>0</v>
      </c>
      <c r="C463" s="10"/>
      <c r="D463" s="10"/>
      <c r="E463">
        <f t="shared" si="32"/>
        <v>0.3</v>
      </c>
      <c r="F463">
        <f t="shared" ref="F463:F526" si="35">D463-E463</f>
        <v>-0.3</v>
      </c>
      <c r="G463">
        <f t="shared" si="34"/>
        <v>0.09</v>
      </c>
    </row>
    <row r="464" spans="1:7">
      <c r="A464">
        <v>454</v>
      </c>
      <c r="B464">
        <f t="shared" si="33"/>
        <v>0</v>
      </c>
      <c r="C464" s="10"/>
      <c r="D464" s="10"/>
      <c r="E464">
        <f t="shared" si="32"/>
        <v>0.3</v>
      </c>
      <c r="F464">
        <f t="shared" si="35"/>
        <v>-0.3</v>
      </c>
      <c r="G464">
        <f t="shared" si="34"/>
        <v>0.09</v>
      </c>
    </row>
    <row r="465" spans="1:7">
      <c r="A465">
        <v>455</v>
      </c>
      <c r="B465">
        <f t="shared" si="33"/>
        <v>0</v>
      </c>
      <c r="C465" s="10"/>
      <c r="D465" s="10"/>
      <c r="E465">
        <f t="shared" si="32"/>
        <v>0.3</v>
      </c>
      <c r="F465">
        <f t="shared" si="35"/>
        <v>-0.3</v>
      </c>
      <c r="G465">
        <f t="shared" si="34"/>
        <v>0.09</v>
      </c>
    </row>
    <row r="466" spans="1:7">
      <c r="A466">
        <v>456</v>
      </c>
      <c r="B466">
        <f t="shared" si="33"/>
        <v>0</v>
      </c>
      <c r="C466" s="10"/>
      <c r="D466" s="10"/>
      <c r="E466">
        <f t="shared" si="32"/>
        <v>0.3</v>
      </c>
      <c r="F466">
        <f t="shared" si="35"/>
        <v>-0.3</v>
      </c>
      <c r="G466">
        <f t="shared" si="34"/>
        <v>0.09</v>
      </c>
    </row>
    <row r="467" spans="1:7">
      <c r="A467">
        <v>457</v>
      </c>
      <c r="B467">
        <f t="shared" si="33"/>
        <v>0</v>
      </c>
      <c r="C467" s="10"/>
      <c r="D467" s="10"/>
      <c r="E467">
        <f t="shared" si="32"/>
        <v>0.3</v>
      </c>
      <c r="F467">
        <f t="shared" si="35"/>
        <v>-0.3</v>
      </c>
      <c r="G467">
        <f t="shared" si="34"/>
        <v>0.09</v>
      </c>
    </row>
    <row r="468" spans="1:7">
      <c r="A468">
        <v>458</v>
      </c>
      <c r="B468">
        <f t="shared" si="33"/>
        <v>0</v>
      </c>
      <c r="C468" s="10"/>
      <c r="D468" s="10"/>
      <c r="E468">
        <f t="shared" si="32"/>
        <v>0.3</v>
      </c>
      <c r="F468">
        <f t="shared" si="35"/>
        <v>-0.3</v>
      </c>
      <c r="G468">
        <f t="shared" si="34"/>
        <v>0.09</v>
      </c>
    </row>
    <row r="469" spans="1:7">
      <c r="A469">
        <v>459</v>
      </c>
      <c r="B469">
        <f t="shared" si="33"/>
        <v>0</v>
      </c>
      <c r="C469" s="10"/>
      <c r="D469" s="10"/>
      <c r="E469">
        <f t="shared" si="32"/>
        <v>0.3</v>
      </c>
      <c r="F469">
        <f t="shared" si="35"/>
        <v>-0.3</v>
      </c>
      <c r="G469">
        <f t="shared" si="34"/>
        <v>0.09</v>
      </c>
    </row>
    <row r="470" spans="1:7">
      <c r="A470">
        <v>460</v>
      </c>
      <c r="B470">
        <f t="shared" si="33"/>
        <v>0</v>
      </c>
      <c r="C470" s="10"/>
      <c r="D470" s="10"/>
      <c r="E470">
        <f t="shared" si="32"/>
        <v>0.3</v>
      </c>
      <c r="F470">
        <f t="shared" si="35"/>
        <v>-0.3</v>
      </c>
      <c r="G470">
        <f t="shared" si="34"/>
        <v>0.09</v>
      </c>
    </row>
    <row r="471" spans="1:7">
      <c r="A471">
        <v>461</v>
      </c>
      <c r="B471">
        <f t="shared" si="33"/>
        <v>0</v>
      </c>
      <c r="C471" s="10"/>
      <c r="D471" s="10"/>
      <c r="E471">
        <f t="shared" si="32"/>
        <v>0.3</v>
      </c>
      <c r="F471">
        <f t="shared" si="35"/>
        <v>-0.3</v>
      </c>
      <c r="G471">
        <f t="shared" si="34"/>
        <v>0.09</v>
      </c>
    </row>
    <row r="472" spans="1:7">
      <c r="A472">
        <v>462</v>
      </c>
      <c r="B472">
        <f t="shared" si="33"/>
        <v>0</v>
      </c>
      <c r="C472" s="10"/>
      <c r="D472" s="10"/>
      <c r="E472">
        <f t="shared" si="32"/>
        <v>0.3</v>
      </c>
      <c r="F472">
        <f t="shared" si="35"/>
        <v>-0.3</v>
      </c>
      <c r="G472">
        <f t="shared" si="34"/>
        <v>0.09</v>
      </c>
    </row>
    <row r="473" spans="1:7">
      <c r="A473">
        <v>463</v>
      </c>
      <c r="B473">
        <f t="shared" si="33"/>
        <v>0</v>
      </c>
      <c r="C473" s="10"/>
      <c r="D473" s="10"/>
      <c r="E473">
        <f t="shared" si="32"/>
        <v>0.3</v>
      </c>
      <c r="F473">
        <f t="shared" si="35"/>
        <v>-0.3</v>
      </c>
      <c r="G473">
        <f t="shared" si="34"/>
        <v>0.09</v>
      </c>
    </row>
    <row r="474" spans="1:7">
      <c r="A474">
        <v>464</v>
      </c>
      <c r="B474">
        <f t="shared" si="33"/>
        <v>0</v>
      </c>
      <c r="C474" s="10"/>
      <c r="D474" s="10"/>
      <c r="E474">
        <f t="shared" si="32"/>
        <v>0.3</v>
      </c>
      <c r="F474">
        <f t="shared" si="35"/>
        <v>-0.3</v>
      </c>
      <c r="G474">
        <f t="shared" si="34"/>
        <v>0.09</v>
      </c>
    </row>
    <row r="475" spans="1:7">
      <c r="A475">
        <v>465</v>
      </c>
      <c r="B475">
        <f t="shared" si="33"/>
        <v>0</v>
      </c>
      <c r="C475" s="10"/>
      <c r="D475" s="10"/>
      <c r="E475">
        <f t="shared" si="32"/>
        <v>0.3</v>
      </c>
      <c r="F475">
        <f t="shared" si="35"/>
        <v>-0.3</v>
      </c>
      <c r="G475">
        <f t="shared" si="34"/>
        <v>0.09</v>
      </c>
    </row>
    <row r="476" spans="1:7">
      <c r="A476">
        <v>466</v>
      </c>
      <c r="B476">
        <f t="shared" si="33"/>
        <v>0</v>
      </c>
      <c r="C476" s="10"/>
      <c r="D476" s="10"/>
      <c r="E476">
        <f t="shared" si="32"/>
        <v>0.3</v>
      </c>
      <c r="F476">
        <f t="shared" si="35"/>
        <v>-0.3</v>
      </c>
      <c r="G476">
        <f t="shared" si="34"/>
        <v>0.09</v>
      </c>
    </row>
    <row r="477" spans="1:7">
      <c r="A477">
        <v>467</v>
      </c>
      <c r="B477">
        <f t="shared" si="33"/>
        <v>0</v>
      </c>
      <c r="C477" s="10"/>
      <c r="D477" s="10"/>
      <c r="E477">
        <f t="shared" si="32"/>
        <v>0.3</v>
      </c>
      <c r="F477">
        <f t="shared" si="35"/>
        <v>-0.3</v>
      </c>
      <c r="G477">
        <f t="shared" si="34"/>
        <v>0.09</v>
      </c>
    </row>
    <row r="478" spans="1:7">
      <c r="A478">
        <v>468</v>
      </c>
      <c r="B478">
        <f t="shared" si="33"/>
        <v>0</v>
      </c>
      <c r="C478" s="10"/>
      <c r="D478" s="10"/>
      <c r="E478">
        <f t="shared" si="32"/>
        <v>0.3</v>
      </c>
      <c r="F478">
        <f t="shared" si="35"/>
        <v>-0.3</v>
      </c>
      <c r="G478">
        <f t="shared" si="34"/>
        <v>0.09</v>
      </c>
    </row>
    <row r="479" spans="1:7">
      <c r="A479">
        <v>469</v>
      </c>
      <c r="B479">
        <f t="shared" si="33"/>
        <v>0</v>
      </c>
      <c r="C479" s="10"/>
      <c r="D479" s="10"/>
      <c r="E479">
        <f t="shared" si="32"/>
        <v>0.3</v>
      </c>
      <c r="F479">
        <f t="shared" si="35"/>
        <v>-0.3</v>
      </c>
      <c r="G479">
        <f t="shared" si="34"/>
        <v>0.09</v>
      </c>
    </row>
    <row r="480" spans="1:7">
      <c r="A480">
        <v>470</v>
      </c>
      <c r="B480">
        <f t="shared" si="33"/>
        <v>0</v>
      </c>
      <c r="C480" s="10"/>
      <c r="D480" s="10"/>
      <c r="E480">
        <f t="shared" si="32"/>
        <v>0.3</v>
      </c>
      <c r="F480">
        <f t="shared" si="35"/>
        <v>-0.3</v>
      </c>
      <c r="G480">
        <f t="shared" si="34"/>
        <v>0.09</v>
      </c>
    </row>
    <row r="481" spans="1:7">
      <c r="A481">
        <v>471</v>
      </c>
      <c r="B481">
        <f t="shared" si="33"/>
        <v>0</v>
      </c>
      <c r="C481" s="10"/>
      <c r="D481" s="10"/>
      <c r="E481">
        <f t="shared" si="32"/>
        <v>0.3</v>
      </c>
      <c r="F481">
        <f t="shared" si="35"/>
        <v>-0.3</v>
      </c>
      <c r="G481">
        <f t="shared" si="34"/>
        <v>0.09</v>
      </c>
    </row>
    <row r="482" spans="1:7">
      <c r="A482">
        <v>472</v>
      </c>
      <c r="B482">
        <f t="shared" si="33"/>
        <v>0</v>
      </c>
      <c r="C482" s="10"/>
      <c r="D482" s="10"/>
      <c r="E482">
        <f t="shared" si="32"/>
        <v>0.3</v>
      </c>
      <c r="F482">
        <f t="shared" si="35"/>
        <v>-0.3</v>
      </c>
      <c r="G482">
        <f t="shared" si="34"/>
        <v>0.09</v>
      </c>
    </row>
    <row r="483" spans="1:7">
      <c r="A483">
        <v>473</v>
      </c>
      <c r="B483">
        <f t="shared" si="33"/>
        <v>0</v>
      </c>
      <c r="C483" s="10"/>
      <c r="D483" s="10"/>
      <c r="E483">
        <f t="shared" si="32"/>
        <v>0.3</v>
      </c>
      <c r="F483">
        <f t="shared" si="35"/>
        <v>-0.3</v>
      </c>
      <c r="G483">
        <f t="shared" si="34"/>
        <v>0.09</v>
      </c>
    </row>
    <row r="484" spans="1:7">
      <c r="A484">
        <v>474</v>
      </c>
      <c r="B484">
        <f t="shared" si="33"/>
        <v>0</v>
      </c>
      <c r="C484" s="10"/>
      <c r="D484" s="10"/>
      <c r="E484">
        <f t="shared" si="32"/>
        <v>0.3</v>
      </c>
      <c r="F484">
        <f t="shared" si="35"/>
        <v>-0.3</v>
      </c>
      <c r="G484">
        <f t="shared" si="34"/>
        <v>0.09</v>
      </c>
    </row>
    <row r="485" spans="1:7">
      <c r="A485">
        <v>475</v>
      </c>
      <c r="B485">
        <f t="shared" si="33"/>
        <v>0</v>
      </c>
      <c r="C485" s="10"/>
      <c r="D485" s="10"/>
      <c r="E485">
        <f t="shared" si="32"/>
        <v>0.3</v>
      </c>
      <c r="F485">
        <f t="shared" si="35"/>
        <v>-0.3</v>
      </c>
      <c r="G485">
        <f t="shared" si="34"/>
        <v>0.09</v>
      </c>
    </row>
    <row r="486" spans="1:7">
      <c r="A486">
        <v>476</v>
      </c>
      <c r="B486">
        <f t="shared" si="33"/>
        <v>0</v>
      </c>
      <c r="C486" s="10"/>
      <c r="D486" s="10"/>
      <c r="E486">
        <f t="shared" si="32"/>
        <v>0.3</v>
      </c>
      <c r="F486">
        <f t="shared" si="35"/>
        <v>-0.3</v>
      </c>
      <c r="G486">
        <f t="shared" si="34"/>
        <v>0.09</v>
      </c>
    </row>
    <row r="487" spans="1:7">
      <c r="A487">
        <v>477</v>
      </c>
      <c r="B487">
        <f t="shared" si="33"/>
        <v>0</v>
      </c>
      <c r="C487" s="10"/>
      <c r="D487" s="10"/>
      <c r="E487">
        <f t="shared" si="32"/>
        <v>0.3</v>
      </c>
      <c r="F487">
        <f t="shared" si="35"/>
        <v>-0.3</v>
      </c>
      <c r="G487">
        <f t="shared" si="34"/>
        <v>0.09</v>
      </c>
    </row>
    <row r="488" spans="1:7">
      <c r="A488">
        <v>478</v>
      </c>
      <c r="B488">
        <f t="shared" si="33"/>
        <v>0</v>
      </c>
      <c r="C488" s="10"/>
      <c r="D488" s="10"/>
      <c r="E488">
        <f t="shared" si="32"/>
        <v>0.3</v>
      </c>
      <c r="F488">
        <f t="shared" si="35"/>
        <v>-0.3</v>
      </c>
      <c r="G488">
        <f t="shared" si="34"/>
        <v>0.09</v>
      </c>
    </row>
    <row r="489" spans="1:7">
      <c r="A489">
        <v>479</v>
      </c>
      <c r="B489">
        <f t="shared" si="33"/>
        <v>0</v>
      </c>
      <c r="C489" s="10"/>
      <c r="D489" s="10"/>
      <c r="E489">
        <f t="shared" si="32"/>
        <v>0.3</v>
      </c>
      <c r="F489">
        <f t="shared" si="35"/>
        <v>-0.3</v>
      </c>
      <c r="G489">
        <f t="shared" si="34"/>
        <v>0.09</v>
      </c>
    </row>
    <row r="490" spans="1:7">
      <c r="A490">
        <v>480</v>
      </c>
      <c r="B490">
        <f t="shared" si="33"/>
        <v>0</v>
      </c>
      <c r="C490" s="10"/>
      <c r="D490" s="10"/>
      <c r="E490">
        <f t="shared" si="32"/>
        <v>0.3</v>
      </c>
      <c r="F490">
        <f t="shared" si="35"/>
        <v>-0.3</v>
      </c>
      <c r="G490">
        <f t="shared" si="34"/>
        <v>0.09</v>
      </c>
    </row>
    <row r="491" spans="1:7">
      <c r="A491">
        <v>481</v>
      </c>
      <c r="B491">
        <f t="shared" si="33"/>
        <v>0</v>
      </c>
      <c r="C491" s="10"/>
      <c r="D491" s="10"/>
      <c r="E491">
        <f t="shared" si="32"/>
        <v>0.3</v>
      </c>
      <c r="F491">
        <f t="shared" si="35"/>
        <v>-0.3</v>
      </c>
      <c r="G491">
        <f t="shared" si="34"/>
        <v>0.09</v>
      </c>
    </row>
    <row r="492" spans="1:7">
      <c r="A492">
        <v>482</v>
      </c>
      <c r="B492">
        <f t="shared" si="33"/>
        <v>0</v>
      </c>
      <c r="C492" s="10"/>
      <c r="D492" s="10"/>
      <c r="E492">
        <f t="shared" si="32"/>
        <v>0.3</v>
      </c>
      <c r="F492">
        <f t="shared" si="35"/>
        <v>-0.3</v>
      </c>
      <c r="G492">
        <f t="shared" si="34"/>
        <v>0.09</v>
      </c>
    </row>
    <row r="493" spans="1:7">
      <c r="A493">
        <v>483</v>
      </c>
      <c r="B493">
        <f t="shared" si="33"/>
        <v>0</v>
      </c>
      <c r="C493" s="10"/>
      <c r="D493" s="10"/>
      <c r="E493">
        <f t="shared" si="32"/>
        <v>0.3</v>
      </c>
      <c r="F493">
        <f t="shared" si="35"/>
        <v>-0.3</v>
      </c>
      <c r="G493">
        <f t="shared" si="34"/>
        <v>0.09</v>
      </c>
    </row>
    <row r="494" spans="1:7">
      <c r="A494">
        <v>484</v>
      </c>
      <c r="B494">
        <f t="shared" si="33"/>
        <v>0</v>
      </c>
      <c r="C494" s="10"/>
      <c r="D494" s="10"/>
      <c r="E494">
        <f t="shared" si="32"/>
        <v>0.3</v>
      </c>
      <c r="F494">
        <f t="shared" si="35"/>
        <v>-0.3</v>
      </c>
      <c r="G494">
        <f t="shared" si="34"/>
        <v>0.09</v>
      </c>
    </row>
    <row r="495" spans="1:7">
      <c r="A495">
        <v>485</v>
      </c>
      <c r="B495">
        <f t="shared" si="33"/>
        <v>0</v>
      </c>
      <c r="C495" s="10"/>
      <c r="D495" s="10"/>
      <c r="E495">
        <f t="shared" si="32"/>
        <v>0.3</v>
      </c>
      <c r="F495">
        <f t="shared" si="35"/>
        <v>-0.3</v>
      </c>
      <c r="G495">
        <f t="shared" si="34"/>
        <v>0.09</v>
      </c>
    </row>
    <row r="496" spans="1:7">
      <c r="A496">
        <v>486</v>
      </c>
      <c r="B496">
        <f t="shared" si="33"/>
        <v>0</v>
      </c>
      <c r="C496" s="10"/>
      <c r="D496" s="10"/>
      <c r="E496">
        <f t="shared" si="32"/>
        <v>0.3</v>
      </c>
      <c r="F496">
        <f t="shared" si="35"/>
        <v>-0.3</v>
      </c>
      <c r="G496">
        <f t="shared" si="34"/>
        <v>0.09</v>
      </c>
    </row>
    <row r="497" spans="1:7">
      <c r="A497">
        <v>487</v>
      </c>
      <c r="B497">
        <f t="shared" si="33"/>
        <v>0</v>
      </c>
      <c r="C497" s="10"/>
      <c r="D497" s="10"/>
      <c r="E497">
        <f t="shared" si="32"/>
        <v>0.3</v>
      </c>
      <c r="F497">
        <f t="shared" si="35"/>
        <v>-0.3</v>
      </c>
      <c r="G497">
        <f t="shared" si="34"/>
        <v>0.09</v>
      </c>
    </row>
    <row r="498" spans="1:7">
      <c r="A498">
        <v>488</v>
      </c>
      <c r="B498">
        <f t="shared" si="33"/>
        <v>0</v>
      </c>
      <c r="C498" s="10"/>
      <c r="D498" s="10"/>
      <c r="E498">
        <f t="shared" si="32"/>
        <v>0.3</v>
      </c>
      <c r="F498">
        <f t="shared" si="35"/>
        <v>-0.3</v>
      </c>
      <c r="G498">
        <f t="shared" si="34"/>
        <v>0.09</v>
      </c>
    </row>
    <row r="499" spans="1:7">
      <c r="A499">
        <v>489</v>
      </c>
      <c r="B499">
        <f t="shared" si="33"/>
        <v>0</v>
      </c>
      <c r="C499" s="10"/>
      <c r="D499" s="10"/>
      <c r="E499">
        <f t="shared" si="32"/>
        <v>0.3</v>
      </c>
      <c r="F499">
        <f t="shared" si="35"/>
        <v>-0.3</v>
      </c>
      <c r="G499">
        <f t="shared" si="34"/>
        <v>0.09</v>
      </c>
    </row>
    <row r="500" spans="1:7">
      <c r="A500">
        <v>490</v>
      </c>
      <c r="B500">
        <f t="shared" si="33"/>
        <v>0</v>
      </c>
      <c r="C500" s="10"/>
      <c r="D500" s="10"/>
      <c r="E500">
        <f t="shared" si="32"/>
        <v>0.3</v>
      </c>
      <c r="F500">
        <f t="shared" si="35"/>
        <v>-0.3</v>
      </c>
      <c r="G500">
        <f t="shared" si="34"/>
        <v>0.09</v>
      </c>
    </row>
    <row r="501" spans="1:7">
      <c r="A501">
        <v>491</v>
      </c>
      <c r="B501">
        <f t="shared" si="33"/>
        <v>0</v>
      </c>
      <c r="C501" s="10"/>
      <c r="D501" s="10"/>
      <c r="E501">
        <f t="shared" si="32"/>
        <v>0.3</v>
      </c>
      <c r="F501">
        <f t="shared" si="35"/>
        <v>-0.3</v>
      </c>
      <c r="G501">
        <f t="shared" si="34"/>
        <v>0.09</v>
      </c>
    </row>
    <row r="502" spans="1:7">
      <c r="A502">
        <v>492</v>
      </c>
      <c r="B502">
        <f t="shared" si="33"/>
        <v>0</v>
      </c>
      <c r="C502" s="10"/>
      <c r="D502" s="10"/>
      <c r="E502">
        <f t="shared" si="32"/>
        <v>0.3</v>
      </c>
      <c r="F502">
        <f t="shared" si="35"/>
        <v>-0.3</v>
      </c>
      <c r="G502">
        <f t="shared" si="34"/>
        <v>0.09</v>
      </c>
    </row>
    <row r="503" spans="1:7">
      <c r="A503">
        <v>493</v>
      </c>
      <c r="B503">
        <f t="shared" si="33"/>
        <v>0</v>
      </c>
      <c r="C503" s="10"/>
      <c r="D503" s="10"/>
      <c r="E503">
        <f t="shared" si="32"/>
        <v>0.3</v>
      </c>
      <c r="F503">
        <f t="shared" si="35"/>
        <v>-0.3</v>
      </c>
      <c r="G503">
        <f t="shared" si="34"/>
        <v>0.09</v>
      </c>
    </row>
    <row r="504" spans="1:7">
      <c r="A504">
        <v>494</v>
      </c>
      <c r="B504">
        <f t="shared" si="33"/>
        <v>0</v>
      </c>
      <c r="C504" s="10"/>
      <c r="D504" s="10"/>
      <c r="E504">
        <f t="shared" si="32"/>
        <v>0.3</v>
      </c>
      <c r="F504">
        <f t="shared" si="35"/>
        <v>-0.3</v>
      </c>
      <c r="G504">
        <f t="shared" si="34"/>
        <v>0.09</v>
      </c>
    </row>
    <row r="505" spans="1:7">
      <c r="A505">
        <v>495</v>
      </c>
      <c r="B505">
        <f t="shared" si="33"/>
        <v>0</v>
      </c>
      <c r="C505" s="10"/>
      <c r="D505" s="10"/>
      <c r="E505">
        <f t="shared" si="32"/>
        <v>0.3</v>
      </c>
      <c r="F505">
        <f t="shared" si="35"/>
        <v>-0.3</v>
      </c>
      <c r="G505">
        <f t="shared" si="34"/>
        <v>0.09</v>
      </c>
    </row>
    <row r="506" spans="1:7">
      <c r="A506">
        <v>496</v>
      </c>
      <c r="B506">
        <f t="shared" si="33"/>
        <v>0</v>
      </c>
      <c r="C506" s="10"/>
      <c r="D506" s="10"/>
      <c r="E506">
        <f t="shared" si="32"/>
        <v>0.3</v>
      </c>
      <c r="F506">
        <f t="shared" si="35"/>
        <v>-0.3</v>
      </c>
      <c r="G506">
        <f t="shared" si="34"/>
        <v>0.09</v>
      </c>
    </row>
    <row r="507" spans="1:7">
      <c r="A507">
        <v>497</v>
      </c>
      <c r="B507">
        <f t="shared" si="33"/>
        <v>0</v>
      </c>
      <c r="C507" s="10"/>
      <c r="D507" s="10"/>
      <c r="E507">
        <f t="shared" si="32"/>
        <v>0.3</v>
      </c>
      <c r="F507">
        <f t="shared" si="35"/>
        <v>-0.3</v>
      </c>
      <c r="G507">
        <f t="shared" si="34"/>
        <v>0.09</v>
      </c>
    </row>
    <row r="508" spans="1:7">
      <c r="A508">
        <v>498</v>
      </c>
      <c r="B508">
        <f t="shared" si="33"/>
        <v>0</v>
      </c>
      <c r="C508" s="10"/>
      <c r="D508" s="10"/>
      <c r="E508">
        <f t="shared" si="32"/>
        <v>0.3</v>
      </c>
      <c r="F508">
        <f t="shared" si="35"/>
        <v>-0.3</v>
      </c>
      <c r="G508">
        <f t="shared" si="34"/>
        <v>0.09</v>
      </c>
    </row>
    <row r="509" spans="1:7">
      <c r="A509">
        <v>499</v>
      </c>
      <c r="B509">
        <f t="shared" si="33"/>
        <v>0</v>
      </c>
      <c r="C509" s="10"/>
      <c r="D509" s="10"/>
      <c r="E509">
        <f t="shared" si="32"/>
        <v>0.3</v>
      </c>
      <c r="F509">
        <f t="shared" si="35"/>
        <v>-0.3</v>
      </c>
      <c r="G509">
        <f t="shared" si="34"/>
        <v>0.09</v>
      </c>
    </row>
    <row r="510" spans="1:7">
      <c r="A510">
        <v>500</v>
      </c>
      <c r="B510">
        <f t="shared" si="33"/>
        <v>0</v>
      </c>
      <c r="C510" s="10"/>
      <c r="D510" s="10"/>
      <c r="E510">
        <f t="shared" si="32"/>
        <v>0.3</v>
      </c>
      <c r="F510">
        <f t="shared" si="35"/>
        <v>-0.3</v>
      </c>
      <c r="G510">
        <f t="shared" si="34"/>
        <v>0.09</v>
      </c>
    </row>
    <row r="511" spans="1:7">
      <c r="A511">
        <v>501</v>
      </c>
      <c r="B511">
        <f t="shared" si="33"/>
        <v>0</v>
      </c>
      <c r="C511" s="10"/>
      <c r="D511" s="10"/>
      <c r="E511">
        <f t="shared" si="32"/>
        <v>0.3</v>
      </c>
      <c r="F511">
        <f t="shared" si="35"/>
        <v>-0.3</v>
      </c>
      <c r="G511">
        <f t="shared" si="34"/>
        <v>0.09</v>
      </c>
    </row>
    <row r="512" spans="1:7">
      <c r="A512">
        <v>502</v>
      </c>
      <c r="B512">
        <f t="shared" si="33"/>
        <v>0</v>
      </c>
      <c r="C512" s="10"/>
      <c r="D512" s="10"/>
      <c r="E512">
        <f t="shared" si="32"/>
        <v>0.3</v>
      </c>
      <c r="F512">
        <f t="shared" si="35"/>
        <v>-0.3</v>
      </c>
      <c r="G512">
        <f t="shared" si="34"/>
        <v>0.09</v>
      </c>
    </row>
    <row r="513" spans="1:7">
      <c r="A513">
        <v>503</v>
      </c>
      <c r="B513">
        <f t="shared" si="33"/>
        <v>0</v>
      </c>
      <c r="C513" s="10"/>
      <c r="D513" s="10"/>
      <c r="E513">
        <f t="shared" si="32"/>
        <v>0.3</v>
      </c>
      <c r="F513">
        <f t="shared" si="35"/>
        <v>-0.3</v>
      </c>
      <c r="G513">
        <f t="shared" si="34"/>
        <v>0.09</v>
      </c>
    </row>
    <row r="514" spans="1:7">
      <c r="A514">
        <v>504</v>
      </c>
      <c r="B514">
        <f t="shared" si="33"/>
        <v>0</v>
      </c>
      <c r="C514" s="10"/>
      <c r="D514" s="10"/>
      <c r="E514">
        <f t="shared" si="32"/>
        <v>0.3</v>
      </c>
      <c r="F514">
        <f t="shared" si="35"/>
        <v>-0.3</v>
      </c>
      <c r="G514">
        <f t="shared" si="34"/>
        <v>0.09</v>
      </c>
    </row>
    <row r="515" spans="1:7">
      <c r="A515">
        <v>505</v>
      </c>
      <c r="B515">
        <f t="shared" si="33"/>
        <v>0</v>
      </c>
      <c r="C515" s="10"/>
      <c r="D515" s="10"/>
      <c r="E515">
        <f t="shared" si="32"/>
        <v>0.3</v>
      </c>
      <c r="F515">
        <f t="shared" si="35"/>
        <v>-0.3</v>
      </c>
      <c r="G515">
        <f t="shared" si="34"/>
        <v>0.09</v>
      </c>
    </row>
    <row r="516" spans="1:7">
      <c r="A516">
        <v>506</v>
      </c>
      <c r="B516">
        <f t="shared" si="33"/>
        <v>0</v>
      </c>
      <c r="C516" s="10"/>
      <c r="D516" s="10"/>
      <c r="E516">
        <f t="shared" si="32"/>
        <v>0.3</v>
      </c>
      <c r="F516">
        <f t="shared" si="35"/>
        <v>-0.3</v>
      </c>
      <c r="G516">
        <f t="shared" si="34"/>
        <v>0.09</v>
      </c>
    </row>
    <row r="517" spans="1:7">
      <c r="A517">
        <v>507</v>
      </c>
      <c r="B517">
        <f t="shared" si="33"/>
        <v>0</v>
      </c>
      <c r="C517" s="10"/>
      <c r="D517" s="10"/>
      <c r="E517">
        <f t="shared" si="32"/>
        <v>0.3</v>
      </c>
      <c r="F517">
        <f t="shared" si="35"/>
        <v>-0.3</v>
      </c>
      <c r="G517">
        <f t="shared" si="34"/>
        <v>0.09</v>
      </c>
    </row>
    <row r="518" spans="1:7">
      <c r="A518">
        <v>508</v>
      </c>
      <c r="B518">
        <f t="shared" si="33"/>
        <v>0</v>
      </c>
      <c r="C518" s="10"/>
      <c r="D518" s="10"/>
      <c r="E518">
        <f t="shared" si="32"/>
        <v>0.3</v>
      </c>
      <c r="F518">
        <f t="shared" si="35"/>
        <v>-0.3</v>
      </c>
      <c r="G518">
        <f t="shared" si="34"/>
        <v>0.09</v>
      </c>
    </row>
    <row r="519" spans="1:7">
      <c r="A519">
        <v>509</v>
      </c>
      <c r="B519">
        <f t="shared" si="33"/>
        <v>0</v>
      </c>
      <c r="C519" s="10"/>
      <c r="D519" s="10"/>
      <c r="E519">
        <f t="shared" si="32"/>
        <v>0.3</v>
      </c>
      <c r="F519">
        <f t="shared" si="35"/>
        <v>-0.3</v>
      </c>
      <c r="G519">
        <f t="shared" si="34"/>
        <v>0.09</v>
      </c>
    </row>
    <row r="520" spans="1:7">
      <c r="A520">
        <v>510</v>
      </c>
      <c r="B520">
        <f t="shared" si="33"/>
        <v>0</v>
      </c>
      <c r="C520" s="10"/>
      <c r="D520" s="10"/>
      <c r="E520">
        <f t="shared" si="32"/>
        <v>0.3</v>
      </c>
      <c r="F520">
        <f t="shared" si="35"/>
        <v>-0.3</v>
      </c>
      <c r="G520">
        <f t="shared" si="34"/>
        <v>0.09</v>
      </c>
    </row>
    <row r="521" spans="1:7">
      <c r="A521">
        <v>511</v>
      </c>
      <c r="B521">
        <f t="shared" si="33"/>
        <v>0</v>
      </c>
      <c r="C521" s="10"/>
      <c r="D521" s="10"/>
      <c r="E521">
        <f t="shared" si="32"/>
        <v>0.3</v>
      </c>
      <c r="F521">
        <f t="shared" si="35"/>
        <v>-0.3</v>
      </c>
      <c r="G521">
        <f t="shared" si="34"/>
        <v>0.09</v>
      </c>
    </row>
    <row r="522" spans="1:7">
      <c r="A522">
        <v>512</v>
      </c>
      <c r="B522">
        <f t="shared" si="33"/>
        <v>0</v>
      </c>
      <c r="C522" s="10"/>
      <c r="D522" s="10"/>
      <c r="E522">
        <f t="shared" si="32"/>
        <v>0.3</v>
      </c>
      <c r="F522">
        <f t="shared" si="35"/>
        <v>-0.3</v>
      </c>
      <c r="G522">
        <f t="shared" si="34"/>
        <v>0.09</v>
      </c>
    </row>
    <row r="523" spans="1:7">
      <c r="A523">
        <v>513</v>
      </c>
      <c r="B523">
        <f t="shared" si="33"/>
        <v>0</v>
      </c>
      <c r="C523" s="10"/>
      <c r="D523" s="10"/>
      <c r="E523">
        <f t="shared" ref="E523:E586" si="36">CumOffset+fcoh*EXP(-2*GammaBar*C523+mutwo*C523^2+muthree*C523^3+mufour*C523^4)</f>
        <v>0.3</v>
      </c>
      <c r="F523">
        <f t="shared" si="35"/>
        <v>-0.3</v>
      </c>
      <c r="G523">
        <f t="shared" si="34"/>
        <v>0.09</v>
      </c>
    </row>
    <row r="524" spans="1:7">
      <c r="A524">
        <v>514</v>
      </c>
      <c r="B524">
        <f t="shared" ref="B524:B587" si="37">C524/1000</f>
        <v>0</v>
      </c>
      <c r="C524" s="10"/>
      <c r="D524" s="10"/>
      <c r="E524">
        <f t="shared" si="36"/>
        <v>0.3</v>
      </c>
      <c r="F524">
        <f t="shared" si="35"/>
        <v>-0.3</v>
      </c>
      <c r="G524">
        <f t="shared" ref="G524:G587" si="38">F524*F524</f>
        <v>0.09</v>
      </c>
    </row>
    <row r="525" spans="1:7">
      <c r="A525">
        <v>515</v>
      </c>
      <c r="B525">
        <f t="shared" si="37"/>
        <v>0</v>
      </c>
      <c r="C525" s="10"/>
      <c r="D525" s="10"/>
      <c r="E525">
        <f t="shared" si="36"/>
        <v>0.3</v>
      </c>
      <c r="F525">
        <f t="shared" si="35"/>
        <v>-0.3</v>
      </c>
      <c r="G525">
        <f t="shared" si="38"/>
        <v>0.09</v>
      </c>
    </row>
    <row r="526" spans="1:7">
      <c r="A526">
        <v>516</v>
      </c>
      <c r="B526">
        <f t="shared" si="37"/>
        <v>0</v>
      </c>
      <c r="C526" s="10"/>
      <c r="D526" s="10"/>
      <c r="E526">
        <f t="shared" si="36"/>
        <v>0.3</v>
      </c>
      <c r="F526">
        <f t="shared" si="35"/>
        <v>-0.3</v>
      </c>
      <c r="G526">
        <f t="shared" si="38"/>
        <v>0.09</v>
      </c>
    </row>
    <row r="527" spans="1:7">
      <c r="A527">
        <v>517</v>
      </c>
      <c r="B527">
        <f t="shared" si="37"/>
        <v>0</v>
      </c>
      <c r="C527" s="10"/>
      <c r="D527" s="10"/>
      <c r="E527">
        <f t="shared" si="36"/>
        <v>0.3</v>
      </c>
      <c r="F527">
        <f t="shared" ref="F527:F590" si="39">D527-E527</f>
        <v>-0.3</v>
      </c>
      <c r="G527">
        <f t="shared" si="38"/>
        <v>0.09</v>
      </c>
    </row>
    <row r="528" spans="1:7">
      <c r="A528">
        <v>518</v>
      </c>
      <c r="B528">
        <f t="shared" si="37"/>
        <v>0</v>
      </c>
      <c r="C528" s="10"/>
      <c r="D528" s="10"/>
      <c r="E528">
        <f t="shared" si="36"/>
        <v>0.3</v>
      </c>
      <c r="F528">
        <f t="shared" si="39"/>
        <v>-0.3</v>
      </c>
      <c r="G528">
        <f t="shared" si="38"/>
        <v>0.09</v>
      </c>
    </row>
    <row r="529" spans="1:7">
      <c r="A529">
        <v>519</v>
      </c>
      <c r="B529">
        <f t="shared" si="37"/>
        <v>0</v>
      </c>
      <c r="C529" s="10"/>
      <c r="D529" s="10"/>
      <c r="E529">
        <f t="shared" si="36"/>
        <v>0.3</v>
      </c>
      <c r="F529">
        <f t="shared" si="39"/>
        <v>-0.3</v>
      </c>
      <c r="G529">
        <f t="shared" si="38"/>
        <v>0.09</v>
      </c>
    </row>
    <row r="530" spans="1:7">
      <c r="A530">
        <v>520</v>
      </c>
      <c r="B530">
        <f t="shared" si="37"/>
        <v>0</v>
      </c>
      <c r="C530" s="10"/>
      <c r="D530" s="10"/>
      <c r="E530">
        <f t="shared" si="36"/>
        <v>0.3</v>
      </c>
      <c r="F530">
        <f t="shared" si="39"/>
        <v>-0.3</v>
      </c>
      <c r="G530">
        <f t="shared" si="38"/>
        <v>0.09</v>
      </c>
    </row>
    <row r="531" spans="1:7">
      <c r="A531">
        <v>521</v>
      </c>
      <c r="B531">
        <f t="shared" si="37"/>
        <v>0</v>
      </c>
      <c r="C531" s="10"/>
      <c r="D531" s="10"/>
      <c r="E531">
        <f t="shared" si="36"/>
        <v>0.3</v>
      </c>
      <c r="F531">
        <f t="shared" si="39"/>
        <v>-0.3</v>
      </c>
      <c r="G531">
        <f t="shared" si="38"/>
        <v>0.09</v>
      </c>
    </row>
    <row r="532" spans="1:7">
      <c r="A532">
        <v>522</v>
      </c>
      <c r="B532">
        <f t="shared" si="37"/>
        <v>0</v>
      </c>
      <c r="C532" s="10"/>
      <c r="D532" s="10"/>
      <c r="E532">
        <f t="shared" si="36"/>
        <v>0.3</v>
      </c>
      <c r="F532">
        <f t="shared" si="39"/>
        <v>-0.3</v>
      </c>
      <c r="G532">
        <f t="shared" si="38"/>
        <v>0.09</v>
      </c>
    </row>
    <row r="533" spans="1:7">
      <c r="A533">
        <v>523</v>
      </c>
      <c r="B533">
        <f t="shared" si="37"/>
        <v>0</v>
      </c>
      <c r="C533" s="10"/>
      <c r="D533" s="10"/>
      <c r="E533">
        <f t="shared" si="36"/>
        <v>0.3</v>
      </c>
      <c r="F533">
        <f t="shared" si="39"/>
        <v>-0.3</v>
      </c>
      <c r="G533">
        <f t="shared" si="38"/>
        <v>0.09</v>
      </c>
    </row>
    <row r="534" spans="1:7">
      <c r="A534">
        <v>524</v>
      </c>
      <c r="B534">
        <f t="shared" si="37"/>
        <v>0</v>
      </c>
      <c r="C534" s="10"/>
      <c r="D534" s="10"/>
      <c r="E534">
        <f t="shared" si="36"/>
        <v>0.3</v>
      </c>
      <c r="F534">
        <f t="shared" si="39"/>
        <v>-0.3</v>
      </c>
      <c r="G534">
        <f t="shared" si="38"/>
        <v>0.09</v>
      </c>
    </row>
    <row r="535" spans="1:7">
      <c r="A535">
        <v>525</v>
      </c>
      <c r="B535">
        <f t="shared" si="37"/>
        <v>0</v>
      </c>
      <c r="C535" s="10"/>
      <c r="D535" s="10"/>
      <c r="E535">
        <f t="shared" si="36"/>
        <v>0.3</v>
      </c>
      <c r="F535">
        <f t="shared" si="39"/>
        <v>-0.3</v>
      </c>
      <c r="G535">
        <f t="shared" si="38"/>
        <v>0.09</v>
      </c>
    </row>
    <row r="536" spans="1:7">
      <c r="A536">
        <v>526</v>
      </c>
      <c r="B536">
        <f t="shared" si="37"/>
        <v>0</v>
      </c>
      <c r="C536" s="10"/>
      <c r="D536" s="10"/>
      <c r="E536">
        <f t="shared" si="36"/>
        <v>0.3</v>
      </c>
      <c r="F536">
        <f t="shared" si="39"/>
        <v>-0.3</v>
      </c>
      <c r="G536">
        <f t="shared" si="38"/>
        <v>0.09</v>
      </c>
    </row>
    <row r="537" spans="1:7">
      <c r="A537">
        <v>527</v>
      </c>
      <c r="B537">
        <f t="shared" si="37"/>
        <v>0</v>
      </c>
      <c r="C537" s="10"/>
      <c r="D537" s="10"/>
      <c r="E537">
        <f t="shared" si="36"/>
        <v>0.3</v>
      </c>
      <c r="F537">
        <f t="shared" si="39"/>
        <v>-0.3</v>
      </c>
      <c r="G537">
        <f t="shared" si="38"/>
        <v>0.09</v>
      </c>
    </row>
    <row r="538" spans="1:7">
      <c r="A538">
        <v>528</v>
      </c>
      <c r="B538">
        <f t="shared" si="37"/>
        <v>0</v>
      </c>
      <c r="C538" s="10"/>
      <c r="D538" s="10"/>
      <c r="E538">
        <f t="shared" si="36"/>
        <v>0.3</v>
      </c>
      <c r="F538">
        <f t="shared" si="39"/>
        <v>-0.3</v>
      </c>
      <c r="G538">
        <f t="shared" si="38"/>
        <v>0.09</v>
      </c>
    </row>
    <row r="539" spans="1:7">
      <c r="A539">
        <v>529</v>
      </c>
      <c r="B539">
        <f t="shared" si="37"/>
        <v>0</v>
      </c>
      <c r="C539" s="10"/>
      <c r="D539" s="10"/>
      <c r="E539">
        <f t="shared" si="36"/>
        <v>0.3</v>
      </c>
      <c r="F539">
        <f t="shared" si="39"/>
        <v>-0.3</v>
      </c>
      <c r="G539">
        <f t="shared" si="38"/>
        <v>0.09</v>
      </c>
    </row>
    <row r="540" spans="1:7">
      <c r="A540">
        <v>530</v>
      </c>
      <c r="B540">
        <f t="shared" si="37"/>
        <v>0</v>
      </c>
      <c r="C540" s="10"/>
      <c r="D540" s="10"/>
      <c r="E540">
        <f t="shared" si="36"/>
        <v>0.3</v>
      </c>
      <c r="F540">
        <f t="shared" si="39"/>
        <v>-0.3</v>
      </c>
      <c r="G540">
        <f t="shared" si="38"/>
        <v>0.09</v>
      </c>
    </row>
    <row r="541" spans="1:7">
      <c r="A541">
        <v>531</v>
      </c>
      <c r="B541">
        <f t="shared" si="37"/>
        <v>0</v>
      </c>
      <c r="C541" s="10"/>
      <c r="D541" s="10"/>
      <c r="E541">
        <f t="shared" si="36"/>
        <v>0.3</v>
      </c>
      <c r="F541">
        <f t="shared" si="39"/>
        <v>-0.3</v>
      </c>
      <c r="G541">
        <f t="shared" si="38"/>
        <v>0.09</v>
      </c>
    </row>
    <row r="542" spans="1:7">
      <c r="A542">
        <v>532</v>
      </c>
      <c r="B542">
        <f t="shared" si="37"/>
        <v>0</v>
      </c>
      <c r="C542" s="10"/>
      <c r="D542" s="10"/>
      <c r="E542">
        <f t="shared" si="36"/>
        <v>0.3</v>
      </c>
      <c r="F542">
        <f t="shared" si="39"/>
        <v>-0.3</v>
      </c>
      <c r="G542">
        <f t="shared" si="38"/>
        <v>0.09</v>
      </c>
    </row>
    <row r="543" spans="1:7">
      <c r="A543">
        <v>533</v>
      </c>
      <c r="B543">
        <f t="shared" si="37"/>
        <v>0</v>
      </c>
      <c r="C543" s="10"/>
      <c r="D543" s="10"/>
      <c r="E543">
        <f t="shared" si="36"/>
        <v>0.3</v>
      </c>
      <c r="F543">
        <f t="shared" si="39"/>
        <v>-0.3</v>
      </c>
      <c r="G543">
        <f t="shared" si="38"/>
        <v>0.09</v>
      </c>
    </row>
    <row r="544" spans="1:7">
      <c r="A544">
        <v>534</v>
      </c>
      <c r="B544">
        <f t="shared" si="37"/>
        <v>0</v>
      </c>
      <c r="C544" s="10"/>
      <c r="D544" s="10"/>
      <c r="E544">
        <f t="shared" si="36"/>
        <v>0.3</v>
      </c>
      <c r="F544">
        <f t="shared" si="39"/>
        <v>-0.3</v>
      </c>
      <c r="G544">
        <f t="shared" si="38"/>
        <v>0.09</v>
      </c>
    </row>
    <row r="545" spans="1:7">
      <c r="A545">
        <v>535</v>
      </c>
      <c r="B545">
        <f t="shared" si="37"/>
        <v>0</v>
      </c>
      <c r="C545" s="10"/>
      <c r="D545" s="10"/>
      <c r="E545">
        <f t="shared" si="36"/>
        <v>0.3</v>
      </c>
      <c r="F545">
        <f t="shared" si="39"/>
        <v>-0.3</v>
      </c>
      <c r="G545">
        <f t="shared" si="38"/>
        <v>0.09</v>
      </c>
    </row>
    <row r="546" spans="1:7">
      <c r="A546">
        <v>536</v>
      </c>
      <c r="B546">
        <f t="shared" si="37"/>
        <v>0</v>
      </c>
      <c r="C546" s="10"/>
      <c r="D546" s="10"/>
      <c r="E546">
        <f t="shared" si="36"/>
        <v>0.3</v>
      </c>
      <c r="F546">
        <f t="shared" si="39"/>
        <v>-0.3</v>
      </c>
      <c r="G546">
        <f t="shared" si="38"/>
        <v>0.09</v>
      </c>
    </row>
    <row r="547" spans="1:7">
      <c r="A547">
        <v>537</v>
      </c>
      <c r="B547">
        <f t="shared" si="37"/>
        <v>0</v>
      </c>
      <c r="C547" s="10"/>
      <c r="D547" s="10"/>
      <c r="E547">
        <f t="shared" si="36"/>
        <v>0.3</v>
      </c>
      <c r="F547">
        <f t="shared" si="39"/>
        <v>-0.3</v>
      </c>
      <c r="G547">
        <f t="shared" si="38"/>
        <v>0.09</v>
      </c>
    </row>
    <row r="548" spans="1:7">
      <c r="A548">
        <v>538</v>
      </c>
      <c r="B548">
        <f t="shared" si="37"/>
        <v>0</v>
      </c>
      <c r="C548" s="10"/>
      <c r="D548" s="10"/>
      <c r="E548">
        <f t="shared" si="36"/>
        <v>0.3</v>
      </c>
      <c r="F548">
        <f t="shared" si="39"/>
        <v>-0.3</v>
      </c>
      <c r="G548">
        <f t="shared" si="38"/>
        <v>0.09</v>
      </c>
    </row>
    <row r="549" spans="1:7">
      <c r="A549">
        <v>539</v>
      </c>
      <c r="B549">
        <f t="shared" si="37"/>
        <v>0</v>
      </c>
      <c r="C549" s="10"/>
      <c r="D549" s="10"/>
      <c r="E549">
        <f t="shared" si="36"/>
        <v>0.3</v>
      </c>
      <c r="F549">
        <f t="shared" si="39"/>
        <v>-0.3</v>
      </c>
      <c r="G549">
        <f t="shared" si="38"/>
        <v>0.09</v>
      </c>
    </row>
    <row r="550" spans="1:7">
      <c r="A550">
        <v>540</v>
      </c>
      <c r="B550">
        <f t="shared" si="37"/>
        <v>0</v>
      </c>
      <c r="C550" s="10"/>
      <c r="D550" s="10"/>
      <c r="E550">
        <f t="shared" si="36"/>
        <v>0.3</v>
      </c>
      <c r="F550">
        <f t="shared" si="39"/>
        <v>-0.3</v>
      </c>
      <c r="G550">
        <f t="shared" si="38"/>
        <v>0.09</v>
      </c>
    </row>
    <row r="551" spans="1:7">
      <c r="A551">
        <v>541</v>
      </c>
      <c r="B551">
        <f t="shared" si="37"/>
        <v>0</v>
      </c>
      <c r="C551" s="10"/>
      <c r="D551" s="10"/>
      <c r="E551">
        <f t="shared" si="36"/>
        <v>0.3</v>
      </c>
      <c r="F551">
        <f t="shared" si="39"/>
        <v>-0.3</v>
      </c>
      <c r="G551">
        <f t="shared" si="38"/>
        <v>0.09</v>
      </c>
    </row>
    <row r="552" spans="1:7">
      <c r="A552">
        <v>542</v>
      </c>
      <c r="B552">
        <f t="shared" si="37"/>
        <v>0</v>
      </c>
      <c r="C552" s="10"/>
      <c r="D552" s="10"/>
      <c r="E552">
        <f t="shared" si="36"/>
        <v>0.3</v>
      </c>
      <c r="F552">
        <f t="shared" si="39"/>
        <v>-0.3</v>
      </c>
      <c r="G552">
        <f t="shared" si="38"/>
        <v>0.09</v>
      </c>
    </row>
    <row r="553" spans="1:7">
      <c r="A553">
        <v>543</v>
      </c>
      <c r="B553">
        <f t="shared" si="37"/>
        <v>0</v>
      </c>
      <c r="C553" s="10"/>
      <c r="D553" s="10"/>
      <c r="E553">
        <f t="shared" si="36"/>
        <v>0.3</v>
      </c>
      <c r="F553">
        <f t="shared" si="39"/>
        <v>-0.3</v>
      </c>
      <c r="G553">
        <f t="shared" si="38"/>
        <v>0.09</v>
      </c>
    </row>
    <row r="554" spans="1:7">
      <c r="A554">
        <v>544</v>
      </c>
      <c r="B554">
        <f t="shared" si="37"/>
        <v>0</v>
      </c>
      <c r="C554" s="10"/>
      <c r="D554" s="10"/>
      <c r="E554">
        <f t="shared" si="36"/>
        <v>0.3</v>
      </c>
      <c r="F554">
        <f t="shared" si="39"/>
        <v>-0.3</v>
      </c>
      <c r="G554">
        <f t="shared" si="38"/>
        <v>0.09</v>
      </c>
    </row>
    <row r="555" spans="1:7">
      <c r="A555">
        <v>545</v>
      </c>
      <c r="B555">
        <f t="shared" si="37"/>
        <v>0</v>
      </c>
      <c r="C555" s="10"/>
      <c r="D555" s="10"/>
      <c r="E555">
        <f t="shared" si="36"/>
        <v>0.3</v>
      </c>
      <c r="F555">
        <f t="shared" si="39"/>
        <v>-0.3</v>
      </c>
      <c r="G555">
        <f t="shared" si="38"/>
        <v>0.09</v>
      </c>
    </row>
    <row r="556" spans="1:7">
      <c r="A556">
        <v>546</v>
      </c>
      <c r="B556">
        <f t="shared" si="37"/>
        <v>0</v>
      </c>
      <c r="C556" s="10"/>
      <c r="D556" s="10"/>
      <c r="E556">
        <f t="shared" si="36"/>
        <v>0.3</v>
      </c>
      <c r="F556">
        <f t="shared" si="39"/>
        <v>-0.3</v>
      </c>
      <c r="G556">
        <f t="shared" si="38"/>
        <v>0.09</v>
      </c>
    </row>
    <row r="557" spans="1:7">
      <c r="A557">
        <v>547</v>
      </c>
      <c r="B557">
        <f t="shared" si="37"/>
        <v>0</v>
      </c>
      <c r="C557" s="10"/>
      <c r="D557" s="10"/>
      <c r="E557">
        <f t="shared" si="36"/>
        <v>0.3</v>
      </c>
      <c r="F557">
        <f t="shared" si="39"/>
        <v>-0.3</v>
      </c>
      <c r="G557">
        <f t="shared" si="38"/>
        <v>0.09</v>
      </c>
    </row>
    <row r="558" spans="1:7">
      <c r="A558">
        <v>548</v>
      </c>
      <c r="B558">
        <f t="shared" si="37"/>
        <v>0</v>
      </c>
      <c r="C558" s="10"/>
      <c r="D558" s="10"/>
      <c r="E558">
        <f t="shared" si="36"/>
        <v>0.3</v>
      </c>
      <c r="F558">
        <f t="shared" si="39"/>
        <v>-0.3</v>
      </c>
      <c r="G558">
        <f t="shared" si="38"/>
        <v>0.09</v>
      </c>
    </row>
    <row r="559" spans="1:7">
      <c r="A559">
        <v>549</v>
      </c>
      <c r="B559">
        <f t="shared" si="37"/>
        <v>0</v>
      </c>
      <c r="C559" s="10"/>
      <c r="D559" s="10"/>
      <c r="E559">
        <f t="shared" si="36"/>
        <v>0.3</v>
      </c>
      <c r="F559">
        <f t="shared" si="39"/>
        <v>-0.3</v>
      </c>
      <c r="G559">
        <f t="shared" si="38"/>
        <v>0.09</v>
      </c>
    </row>
    <row r="560" spans="1:7">
      <c r="A560">
        <v>550</v>
      </c>
      <c r="B560">
        <f t="shared" si="37"/>
        <v>0</v>
      </c>
      <c r="C560" s="10"/>
      <c r="D560" s="10"/>
      <c r="E560">
        <f t="shared" si="36"/>
        <v>0.3</v>
      </c>
      <c r="F560">
        <f t="shared" si="39"/>
        <v>-0.3</v>
      </c>
      <c r="G560">
        <f t="shared" si="38"/>
        <v>0.09</v>
      </c>
    </row>
    <row r="561" spans="1:7">
      <c r="A561">
        <v>551</v>
      </c>
      <c r="B561">
        <f t="shared" si="37"/>
        <v>0</v>
      </c>
      <c r="C561" s="10"/>
      <c r="D561" s="10"/>
      <c r="E561">
        <f t="shared" si="36"/>
        <v>0.3</v>
      </c>
      <c r="F561">
        <f t="shared" si="39"/>
        <v>-0.3</v>
      </c>
      <c r="G561">
        <f t="shared" si="38"/>
        <v>0.09</v>
      </c>
    </row>
    <row r="562" spans="1:7">
      <c r="A562">
        <v>552</v>
      </c>
      <c r="B562">
        <f t="shared" si="37"/>
        <v>0</v>
      </c>
      <c r="C562" s="10"/>
      <c r="D562" s="10"/>
      <c r="E562">
        <f t="shared" si="36"/>
        <v>0.3</v>
      </c>
      <c r="F562">
        <f t="shared" si="39"/>
        <v>-0.3</v>
      </c>
      <c r="G562">
        <f t="shared" si="38"/>
        <v>0.09</v>
      </c>
    </row>
    <row r="563" spans="1:7">
      <c r="A563">
        <v>553</v>
      </c>
      <c r="B563">
        <f t="shared" si="37"/>
        <v>0</v>
      </c>
      <c r="C563" s="10"/>
      <c r="D563" s="10"/>
      <c r="E563">
        <f t="shared" si="36"/>
        <v>0.3</v>
      </c>
      <c r="F563">
        <f t="shared" si="39"/>
        <v>-0.3</v>
      </c>
      <c r="G563">
        <f t="shared" si="38"/>
        <v>0.09</v>
      </c>
    </row>
    <row r="564" spans="1:7">
      <c r="A564">
        <v>554</v>
      </c>
      <c r="B564">
        <f t="shared" si="37"/>
        <v>0</v>
      </c>
      <c r="C564" s="10"/>
      <c r="D564" s="10"/>
      <c r="E564">
        <f t="shared" si="36"/>
        <v>0.3</v>
      </c>
      <c r="F564">
        <f t="shared" si="39"/>
        <v>-0.3</v>
      </c>
      <c r="G564">
        <f t="shared" si="38"/>
        <v>0.09</v>
      </c>
    </row>
    <row r="565" spans="1:7">
      <c r="A565">
        <v>555</v>
      </c>
      <c r="B565">
        <f t="shared" si="37"/>
        <v>0</v>
      </c>
      <c r="C565" s="10"/>
      <c r="D565" s="10"/>
      <c r="E565">
        <f t="shared" si="36"/>
        <v>0.3</v>
      </c>
      <c r="F565">
        <f t="shared" si="39"/>
        <v>-0.3</v>
      </c>
      <c r="G565">
        <f t="shared" si="38"/>
        <v>0.09</v>
      </c>
    </row>
    <row r="566" spans="1:7">
      <c r="A566">
        <v>556</v>
      </c>
      <c r="B566">
        <f t="shared" si="37"/>
        <v>0</v>
      </c>
      <c r="C566" s="10"/>
      <c r="D566" s="10"/>
      <c r="E566">
        <f t="shared" si="36"/>
        <v>0.3</v>
      </c>
      <c r="F566">
        <f t="shared" si="39"/>
        <v>-0.3</v>
      </c>
      <c r="G566">
        <f t="shared" si="38"/>
        <v>0.09</v>
      </c>
    </row>
    <row r="567" spans="1:7">
      <c r="A567">
        <v>557</v>
      </c>
      <c r="B567">
        <f t="shared" si="37"/>
        <v>0</v>
      </c>
      <c r="C567" s="10"/>
      <c r="D567" s="10"/>
      <c r="E567">
        <f t="shared" si="36"/>
        <v>0.3</v>
      </c>
      <c r="F567">
        <f t="shared" si="39"/>
        <v>-0.3</v>
      </c>
      <c r="G567">
        <f t="shared" si="38"/>
        <v>0.09</v>
      </c>
    </row>
    <row r="568" spans="1:7">
      <c r="A568">
        <v>558</v>
      </c>
      <c r="B568">
        <f t="shared" si="37"/>
        <v>0</v>
      </c>
      <c r="C568" s="10"/>
      <c r="D568" s="10"/>
      <c r="E568">
        <f t="shared" si="36"/>
        <v>0.3</v>
      </c>
      <c r="F568">
        <f t="shared" si="39"/>
        <v>-0.3</v>
      </c>
      <c r="G568">
        <f t="shared" si="38"/>
        <v>0.09</v>
      </c>
    </row>
    <row r="569" spans="1:7">
      <c r="A569">
        <v>559</v>
      </c>
      <c r="B569">
        <f t="shared" si="37"/>
        <v>0</v>
      </c>
      <c r="C569" s="10"/>
      <c r="D569" s="10"/>
      <c r="E569">
        <f t="shared" si="36"/>
        <v>0.3</v>
      </c>
      <c r="F569">
        <f t="shared" si="39"/>
        <v>-0.3</v>
      </c>
      <c r="G569">
        <f t="shared" si="38"/>
        <v>0.09</v>
      </c>
    </row>
    <row r="570" spans="1:7">
      <c r="A570">
        <v>560</v>
      </c>
      <c r="B570">
        <f t="shared" si="37"/>
        <v>0</v>
      </c>
      <c r="C570" s="10"/>
      <c r="D570" s="10"/>
      <c r="E570">
        <f t="shared" si="36"/>
        <v>0.3</v>
      </c>
      <c r="F570">
        <f t="shared" si="39"/>
        <v>-0.3</v>
      </c>
      <c r="G570">
        <f t="shared" si="38"/>
        <v>0.09</v>
      </c>
    </row>
    <row r="571" spans="1:7">
      <c r="A571">
        <v>561</v>
      </c>
      <c r="B571">
        <f t="shared" si="37"/>
        <v>0</v>
      </c>
      <c r="C571" s="10"/>
      <c r="D571" s="10"/>
      <c r="E571">
        <f t="shared" si="36"/>
        <v>0.3</v>
      </c>
      <c r="F571">
        <f t="shared" si="39"/>
        <v>-0.3</v>
      </c>
      <c r="G571">
        <f t="shared" si="38"/>
        <v>0.09</v>
      </c>
    </row>
    <row r="572" spans="1:7">
      <c r="A572">
        <v>562</v>
      </c>
      <c r="B572">
        <f t="shared" si="37"/>
        <v>0</v>
      </c>
      <c r="C572" s="10"/>
      <c r="D572" s="10"/>
      <c r="E572">
        <f t="shared" si="36"/>
        <v>0.3</v>
      </c>
      <c r="F572">
        <f t="shared" si="39"/>
        <v>-0.3</v>
      </c>
      <c r="G572">
        <f t="shared" si="38"/>
        <v>0.09</v>
      </c>
    </row>
    <row r="573" spans="1:7">
      <c r="A573">
        <v>563</v>
      </c>
      <c r="B573">
        <f t="shared" si="37"/>
        <v>0</v>
      </c>
      <c r="C573" s="10"/>
      <c r="D573" s="10"/>
      <c r="E573">
        <f t="shared" si="36"/>
        <v>0.3</v>
      </c>
      <c r="F573">
        <f t="shared" si="39"/>
        <v>-0.3</v>
      </c>
      <c r="G573">
        <f t="shared" si="38"/>
        <v>0.09</v>
      </c>
    </row>
    <row r="574" spans="1:7">
      <c r="A574">
        <v>564</v>
      </c>
      <c r="B574">
        <f t="shared" si="37"/>
        <v>0</v>
      </c>
      <c r="C574" s="10"/>
      <c r="D574" s="10"/>
      <c r="E574">
        <f t="shared" si="36"/>
        <v>0.3</v>
      </c>
      <c r="F574">
        <f t="shared" si="39"/>
        <v>-0.3</v>
      </c>
      <c r="G574">
        <f t="shared" si="38"/>
        <v>0.09</v>
      </c>
    </row>
    <row r="575" spans="1:7">
      <c r="A575">
        <v>565</v>
      </c>
      <c r="B575">
        <f t="shared" si="37"/>
        <v>0</v>
      </c>
      <c r="C575" s="10"/>
      <c r="D575" s="10"/>
      <c r="E575">
        <f t="shared" si="36"/>
        <v>0.3</v>
      </c>
      <c r="F575">
        <f t="shared" si="39"/>
        <v>-0.3</v>
      </c>
      <c r="G575">
        <f t="shared" si="38"/>
        <v>0.09</v>
      </c>
    </row>
    <row r="576" spans="1:7">
      <c r="A576">
        <v>566</v>
      </c>
      <c r="B576">
        <f t="shared" si="37"/>
        <v>0</v>
      </c>
      <c r="C576" s="10"/>
      <c r="D576" s="10"/>
      <c r="E576">
        <f t="shared" si="36"/>
        <v>0.3</v>
      </c>
      <c r="F576">
        <f t="shared" si="39"/>
        <v>-0.3</v>
      </c>
      <c r="G576">
        <f t="shared" si="38"/>
        <v>0.09</v>
      </c>
    </row>
    <row r="577" spans="1:7">
      <c r="A577">
        <v>567</v>
      </c>
      <c r="B577">
        <f t="shared" si="37"/>
        <v>0</v>
      </c>
      <c r="C577" s="10"/>
      <c r="D577" s="10"/>
      <c r="E577">
        <f t="shared" si="36"/>
        <v>0.3</v>
      </c>
      <c r="F577">
        <f t="shared" si="39"/>
        <v>-0.3</v>
      </c>
      <c r="G577">
        <f t="shared" si="38"/>
        <v>0.09</v>
      </c>
    </row>
    <row r="578" spans="1:7">
      <c r="A578">
        <v>568</v>
      </c>
      <c r="B578">
        <f t="shared" si="37"/>
        <v>0</v>
      </c>
      <c r="C578" s="10"/>
      <c r="D578" s="10"/>
      <c r="E578">
        <f t="shared" si="36"/>
        <v>0.3</v>
      </c>
      <c r="F578">
        <f t="shared" si="39"/>
        <v>-0.3</v>
      </c>
      <c r="G578">
        <f t="shared" si="38"/>
        <v>0.09</v>
      </c>
    </row>
    <row r="579" spans="1:7">
      <c r="A579">
        <v>569</v>
      </c>
      <c r="B579">
        <f t="shared" si="37"/>
        <v>0</v>
      </c>
      <c r="C579" s="10"/>
      <c r="D579" s="10"/>
      <c r="E579">
        <f t="shared" si="36"/>
        <v>0.3</v>
      </c>
      <c r="F579">
        <f t="shared" si="39"/>
        <v>-0.3</v>
      </c>
      <c r="G579">
        <f t="shared" si="38"/>
        <v>0.09</v>
      </c>
    </row>
    <row r="580" spans="1:7">
      <c r="A580">
        <v>570</v>
      </c>
      <c r="B580">
        <f t="shared" si="37"/>
        <v>0</v>
      </c>
      <c r="C580" s="10"/>
      <c r="D580" s="10"/>
      <c r="E580">
        <f t="shared" si="36"/>
        <v>0.3</v>
      </c>
      <c r="F580">
        <f t="shared" si="39"/>
        <v>-0.3</v>
      </c>
      <c r="G580">
        <f t="shared" si="38"/>
        <v>0.09</v>
      </c>
    </row>
    <row r="581" spans="1:7">
      <c r="A581">
        <v>571</v>
      </c>
      <c r="B581">
        <f t="shared" si="37"/>
        <v>0</v>
      </c>
      <c r="C581" s="10"/>
      <c r="D581" s="10"/>
      <c r="E581">
        <f t="shared" si="36"/>
        <v>0.3</v>
      </c>
      <c r="F581">
        <f t="shared" si="39"/>
        <v>-0.3</v>
      </c>
      <c r="G581">
        <f t="shared" si="38"/>
        <v>0.09</v>
      </c>
    </row>
    <row r="582" spans="1:7">
      <c r="A582">
        <v>572</v>
      </c>
      <c r="B582">
        <f t="shared" si="37"/>
        <v>0</v>
      </c>
      <c r="C582" s="10"/>
      <c r="D582" s="10"/>
      <c r="E582">
        <f t="shared" si="36"/>
        <v>0.3</v>
      </c>
      <c r="F582">
        <f t="shared" si="39"/>
        <v>-0.3</v>
      </c>
      <c r="G582">
        <f t="shared" si="38"/>
        <v>0.09</v>
      </c>
    </row>
    <row r="583" spans="1:7">
      <c r="A583">
        <v>573</v>
      </c>
      <c r="B583">
        <f t="shared" si="37"/>
        <v>0</v>
      </c>
      <c r="C583" s="10"/>
      <c r="D583" s="10"/>
      <c r="E583">
        <f t="shared" si="36"/>
        <v>0.3</v>
      </c>
      <c r="F583">
        <f t="shared" si="39"/>
        <v>-0.3</v>
      </c>
      <c r="G583">
        <f t="shared" si="38"/>
        <v>0.09</v>
      </c>
    </row>
    <row r="584" spans="1:7">
      <c r="A584">
        <v>574</v>
      </c>
      <c r="B584">
        <f t="shared" si="37"/>
        <v>0</v>
      </c>
      <c r="C584" s="10"/>
      <c r="D584" s="10"/>
      <c r="E584">
        <f t="shared" si="36"/>
        <v>0.3</v>
      </c>
      <c r="F584">
        <f t="shared" si="39"/>
        <v>-0.3</v>
      </c>
      <c r="G584">
        <f t="shared" si="38"/>
        <v>0.09</v>
      </c>
    </row>
    <row r="585" spans="1:7">
      <c r="A585">
        <v>575</v>
      </c>
      <c r="B585">
        <f t="shared" si="37"/>
        <v>0</v>
      </c>
      <c r="C585" s="10"/>
      <c r="D585" s="10"/>
      <c r="E585">
        <f t="shared" si="36"/>
        <v>0.3</v>
      </c>
      <c r="F585">
        <f t="shared" si="39"/>
        <v>-0.3</v>
      </c>
      <c r="G585">
        <f t="shared" si="38"/>
        <v>0.09</v>
      </c>
    </row>
    <row r="586" spans="1:7">
      <c r="A586">
        <v>576</v>
      </c>
      <c r="B586">
        <f t="shared" si="37"/>
        <v>0</v>
      </c>
      <c r="C586" s="10"/>
      <c r="D586" s="10"/>
      <c r="E586">
        <f t="shared" si="36"/>
        <v>0.3</v>
      </c>
      <c r="F586">
        <f t="shared" si="39"/>
        <v>-0.3</v>
      </c>
      <c r="G586">
        <f t="shared" si="38"/>
        <v>0.09</v>
      </c>
    </row>
    <row r="587" spans="1:7">
      <c r="A587">
        <v>577</v>
      </c>
      <c r="B587">
        <f t="shared" si="37"/>
        <v>0</v>
      </c>
      <c r="C587" s="10"/>
      <c r="D587" s="10"/>
      <c r="E587">
        <f t="shared" ref="E587:E610" si="40">CumOffset+fcoh*EXP(-2*GammaBar*C587+mutwo*C587^2+muthree*C587^3+mufour*C587^4)</f>
        <v>0.3</v>
      </c>
      <c r="F587">
        <f t="shared" si="39"/>
        <v>-0.3</v>
      </c>
      <c r="G587">
        <f t="shared" si="38"/>
        <v>0.09</v>
      </c>
    </row>
    <row r="588" spans="1:7">
      <c r="A588">
        <v>578</v>
      </c>
      <c r="B588">
        <f t="shared" ref="B588:B610" si="41">C588/1000</f>
        <v>0</v>
      </c>
      <c r="C588" s="10"/>
      <c r="D588" s="10"/>
      <c r="E588">
        <f t="shared" si="40"/>
        <v>0.3</v>
      </c>
      <c r="F588">
        <f t="shared" si="39"/>
        <v>-0.3</v>
      </c>
      <c r="G588">
        <f t="shared" ref="G588:G610" si="42">F588*F588</f>
        <v>0.09</v>
      </c>
    </row>
    <row r="589" spans="1:7">
      <c r="A589">
        <v>579</v>
      </c>
      <c r="B589">
        <f t="shared" si="41"/>
        <v>0</v>
      </c>
      <c r="C589" s="10"/>
      <c r="D589" s="10"/>
      <c r="E589">
        <f t="shared" si="40"/>
        <v>0.3</v>
      </c>
      <c r="F589">
        <f t="shared" si="39"/>
        <v>-0.3</v>
      </c>
      <c r="G589">
        <f t="shared" si="42"/>
        <v>0.09</v>
      </c>
    </row>
    <row r="590" spans="1:7">
      <c r="A590">
        <v>580</v>
      </c>
      <c r="B590">
        <f t="shared" si="41"/>
        <v>0</v>
      </c>
      <c r="C590" s="10"/>
      <c r="D590" s="10"/>
      <c r="E590">
        <f t="shared" si="40"/>
        <v>0.3</v>
      </c>
      <c r="F590">
        <f t="shared" si="39"/>
        <v>-0.3</v>
      </c>
      <c r="G590">
        <f t="shared" si="42"/>
        <v>0.09</v>
      </c>
    </row>
    <row r="591" spans="1:7">
      <c r="A591">
        <v>581</v>
      </c>
      <c r="B591">
        <f t="shared" si="41"/>
        <v>0</v>
      </c>
      <c r="C591" s="10"/>
      <c r="D591" s="10"/>
      <c r="E591">
        <f t="shared" si="40"/>
        <v>0.3</v>
      </c>
      <c r="F591">
        <f t="shared" ref="F591:F610" si="43">D591-E591</f>
        <v>-0.3</v>
      </c>
      <c r="G591">
        <f t="shared" si="42"/>
        <v>0.09</v>
      </c>
    </row>
    <row r="592" spans="1:7">
      <c r="A592">
        <v>582</v>
      </c>
      <c r="B592">
        <f t="shared" si="41"/>
        <v>0</v>
      </c>
      <c r="C592" s="10"/>
      <c r="D592" s="10"/>
      <c r="E592">
        <f t="shared" si="40"/>
        <v>0.3</v>
      </c>
      <c r="F592">
        <f t="shared" si="43"/>
        <v>-0.3</v>
      </c>
      <c r="G592">
        <f t="shared" si="42"/>
        <v>0.09</v>
      </c>
    </row>
    <row r="593" spans="1:7">
      <c r="A593">
        <v>583</v>
      </c>
      <c r="B593">
        <f t="shared" si="41"/>
        <v>0</v>
      </c>
      <c r="C593" s="10"/>
      <c r="D593" s="10"/>
      <c r="E593">
        <f t="shared" si="40"/>
        <v>0.3</v>
      </c>
      <c r="F593">
        <f t="shared" si="43"/>
        <v>-0.3</v>
      </c>
      <c r="G593">
        <f t="shared" si="42"/>
        <v>0.09</v>
      </c>
    </row>
    <row r="594" spans="1:7">
      <c r="A594">
        <v>584</v>
      </c>
      <c r="B594">
        <f t="shared" si="41"/>
        <v>0</v>
      </c>
      <c r="C594" s="10"/>
      <c r="D594" s="10"/>
      <c r="E594">
        <f t="shared" si="40"/>
        <v>0.3</v>
      </c>
      <c r="F594">
        <f t="shared" si="43"/>
        <v>-0.3</v>
      </c>
      <c r="G594">
        <f t="shared" si="42"/>
        <v>0.09</v>
      </c>
    </row>
    <row r="595" spans="1:7">
      <c r="A595">
        <v>585</v>
      </c>
      <c r="B595">
        <f t="shared" si="41"/>
        <v>0</v>
      </c>
      <c r="C595" s="10"/>
      <c r="D595" s="10"/>
      <c r="E595">
        <f t="shared" si="40"/>
        <v>0.3</v>
      </c>
      <c r="F595">
        <f t="shared" si="43"/>
        <v>-0.3</v>
      </c>
      <c r="G595">
        <f t="shared" si="42"/>
        <v>0.09</v>
      </c>
    </row>
    <row r="596" spans="1:7">
      <c r="A596">
        <v>586</v>
      </c>
      <c r="B596">
        <f t="shared" si="41"/>
        <v>0</v>
      </c>
      <c r="C596" s="10"/>
      <c r="D596" s="10"/>
      <c r="E596">
        <f t="shared" si="40"/>
        <v>0.3</v>
      </c>
      <c r="F596">
        <f t="shared" si="43"/>
        <v>-0.3</v>
      </c>
      <c r="G596">
        <f t="shared" si="42"/>
        <v>0.09</v>
      </c>
    </row>
    <row r="597" spans="1:7">
      <c r="A597">
        <v>587</v>
      </c>
      <c r="B597">
        <f t="shared" si="41"/>
        <v>0</v>
      </c>
      <c r="C597" s="10"/>
      <c r="D597" s="10"/>
      <c r="E597">
        <f t="shared" si="40"/>
        <v>0.3</v>
      </c>
      <c r="F597">
        <f t="shared" si="43"/>
        <v>-0.3</v>
      </c>
      <c r="G597">
        <f t="shared" si="42"/>
        <v>0.09</v>
      </c>
    </row>
    <row r="598" spans="1:7">
      <c r="A598">
        <v>588</v>
      </c>
      <c r="B598">
        <f t="shared" si="41"/>
        <v>0</v>
      </c>
      <c r="C598" s="10"/>
      <c r="D598" s="10"/>
      <c r="E598">
        <f t="shared" si="40"/>
        <v>0.3</v>
      </c>
      <c r="F598">
        <f t="shared" si="43"/>
        <v>-0.3</v>
      </c>
      <c r="G598">
        <f t="shared" si="42"/>
        <v>0.09</v>
      </c>
    </row>
    <row r="599" spans="1:7">
      <c r="A599">
        <v>589</v>
      </c>
      <c r="B599">
        <f t="shared" si="41"/>
        <v>0</v>
      </c>
      <c r="C599" s="10"/>
      <c r="D599" s="10"/>
      <c r="E599">
        <f t="shared" si="40"/>
        <v>0.3</v>
      </c>
      <c r="F599">
        <f t="shared" si="43"/>
        <v>-0.3</v>
      </c>
      <c r="G599">
        <f t="shared" si="42"/>
        <v>0.09</v>
      </c>
    </row>
    <row r="600" spans="1:7">
      <c r="A600">
        <v>590</v>
      </c>
      <c r="B600">
        <f t="shared" si="41"/>
        <v>0</v>
      </c>
      <c r="C600" s="10"/>
      <c r="D600" s="10"/>
      <c r="E600">
        <f t="shared" si="40"/>
        <v>0.3</v>
      </c>
      <c r="F600">
        <f t="shared" si="43"/>
        <v>-0.3</v>
      </c>
      <c r="G600">
        <f t="shared" si="42"/>
        <v>0.09</v>
      </c>
    </row>
    <row r="601" spans="1:7">
      <c r="A601">
        <v>591</v>
      </c>
      <c r="B601">
        <f t="shared" si="41"/>
        <v>0</v>
      </c>
      <c r="C601" s="10"/>
      <c r="D601" s="10"/>
      <c r="E601">
        <f t="shared" si="40"/>
        <v>0.3</v>
      </c>
      <c r="F601">
        <f t="shared" si="43"/>
        <v>-0.3</v>
      </c>
      <c r="G601">
        <f t="shared" si="42"/>
        <v>0.09</v>
      </c>
    </row>
    <row r="602" spans="1:7">
      <c r="A602">
        <v>592</v>
      </c>
      <c r="B602">
        <f t="shared" si="41"/>
        <v>0</v>
      </c>
      <c r="C602" s="10"/>
      <c r="D602" s="10"/>
      <c r="E602">
        <f t="shared" si="40"/>
        <v>0.3</v>
      </c>
      <c r="F602">
        <f t="shared" si="43"/>
        <v>-0.3</v>
      </c>
      <c r="G602">
        <f t="shared" si="42"/>
        <v>0.09</v>
      </c>
    </row>
    <row r="603" spans="1:7">
      <c r="A603">
        <v>593</v>
      </c>
      <c r="B603">
        <f t="shared" si="41"/>
        <v>0</v>
      </c>
      <c r="C603" s="10"/>
      <c r="D603" s="10"/>
      <c r="E603">
        <f t="shared" si="40"/>
        <v>0.3</v>
      </c>
      <c r="F603">
        <f t="shared" si="43"/>
        <v>-0.3</v>
      </c>
      <c r="G603">
        <f t="shared" si="42"/>
        <v>0.09</v>
      </c>
    </row>
    <row r="604" spans="1:7">
      <c r="A604">
        <v>594</v>
      </c>
      <c r="B604">
        <f t="shared" si="41"/>
        <v>0</v>
      </c>
      <c r="C604" s="10"/>
      <c r="D604" s="10"/>
      <c r="E604">
        <f t="shared" si="40"/>
        <v>0.3</v>
      </c>
      <c r="F604">
        <f t="shared" si="43"/>
        <v>-0.3</v>
      </c>
      <c r="G604">
        <f t="shared" si="42"/>
        <v>0.09</v>
      </c>
    </row>
    <row r="605" spans="1:7">
      <c r="A605">
        <v>595</v>
      </c>
      <c r="B605">
        <f t="shared" si="41"/>
        <v>0</v>
      </c>
      <c r="C605" s="10"/>
      <c r="D605" s="10"/>
      <c r="E605">
        <f t="shared" si="40"/>
        <v>0.3</v>
      </c>
      <c r="F605">
        <f t="shared" si="43"/>
        <v>-0.3</v>
      </c>
      <c r="G605">
        <f t="shared" si="42"/>
        <v>0.09</v>
      </c>
    </row>
    <row r="606" spans="1:7">
      <c r="A606">
        <v>596</v>
      </c>
      <c r="B606">
        <f t="shared" si="41"/>
        <v>0</v>
      </c>
      <c r="C606" s="10"/>
      <c r="D606" s="10"/>
      <c r="E606">
        <f t="shared" si="40"/>
        <v>0.3</v>
      </c>
      <c r="F606">
        <f t="shared" si="43"/>
        <v>-0.3</v>
      </c>
      <c r="G606">
        <f t="shared" si="42"/>
        <v>0.09</v>
      </c>
    </row>
    <row r="607" spans="1:7">
      <c r="A607">
        <v>597</v>
      </c>
      <c r="B607">
        <f t="shared" si="41"/>
        <v>0</v>
      </c>
      <c r="C607" s="10"/>
      <c r="D607" s="10"/>
      <c r="E607">
        <f t="shared" si="40"/>
        <v>0.3</v>
      </c>
      <c r="F607">
        <f t="shared" si="43"/>
        <v>-0.3</v>
      </c>
      <c r="G607">
        <f t="shared" si="42"/>
        <v>0.09</v>
      </c>
    </row>
    <row r="608" spans="1:7">
      <c r="A608">
        <v>598</v>
      </c>
      <c r="B608">
        <f t="shared" si="41"/>
        <v>0</v>
      </c>
      <c r="C608" s="10"/>
      <c r="D608" s="10"/>
      <c r="E608">
        <f t="shared" si="40"/>
        <v>0.3</v>
      </c>
      <c r="F608">
        <f t="shared" si="43"/>
        <v>-0.3</v>
      </c>
      <c r="G608">
        <f t="shared" si="42"/>
        <v>0.09</v>
      </c>
    </row>
    <row r="609" spans="1:7">
      <c r="A609">
        <v>599</v>
      </c>
      <c r="B609">
        <f t="shared" si="41"/>
        <v>0</v>
      </c>
      <c r="C609" s="10"/>
      <c r="D609" s="10"/>
      <c r="E609">
        <f t="shared" si="40"/>
        <v>0.3</v>
      </c>
      <c r="F609">
        <f t="shared" si="43"/>
        <v>-0.3</v>
      </c>
      <c r="G609">
        <f t="shared" si="42"/>
        <v>0.09</v>
      </c>
    </row>
    <row r="610" spans="1:7">
      <c r="A610">
        <v>600</v>
      </c>
      <c r="B610">
        <f t="shared" si="41"/>
        <v>0</v>
      </c>
      <c r="C610" s="10"/>
      <c r="D610" s="10"/>
      <c r="E610">
        <f t="shared" si="40"/>
        <v>0.3</v>
      </c>
      <c r="F610">
        <f t="shared" si="43"/>
        <v>-0.3</v>
      </c>
      <c r="G610">
        <f t="shared" si="42"/>
        <v>0.09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61" r:id="rId4" name="cmdLoadCumulant8">
          <controlPr defaultSize="0" autoLine="0" r:id="rId5">
            <anchor moveWithCells="1">
              <from>
                <xdr:col>15</xdr:col>
                <xdr:colOff>8467</xdr:colOff>
                <xdr:row>38</xdr:row>
                <xdr:rowOff>0</xdr:rowOff>
              </from>
              <to>
                <xdr:col>16</xdr:col>
                <xdr:colOff>389467</xdr:colOff>
                <xdr:row>40</xdr:row>
                <xdr:rowOff>8467</xdr:rowOff>
              </to>
            </anchor>
          </controlPr>
        </control>
      </mc:Choice>
      <mc:Fallback>
        <control shapeId="6161" r:id="rId4" name="cmdLoadCumulant8"/>
      </mc:Fallback>
    </mc:AlternateContent>
    <mc:AlternateContent xmlns:mc="http://schemas.openxmlformats.org/markup-compatibility/2006">
      <mc:Choice Requires="x14">
        <control shapeId="6160" r:id="rId6" name="cmdLoadCumulant7">
          <controlPr defaultSize="0" autoLine="0" r:id="rId7">
            <anchor moveWithCells="1">
              <from>
                <xdr:col>15</xdr:col>
                <xdr:colOff>8467</xdr:colOff>
                <xdr:row>32</xdr:row>
                <xdr:rowOff>173567</xdr:rowOff>
              </from>
              <to>
                <xdr:col>16</xdr:col>
                <xdr:colOff>431800</xdr:colOff>
                <xdr:row>35</xdr:row>
                <xdr:rowOff>0</xdr:rowOff>
              </to>
            </anchor>
          </controlPr>
        </control>
      </mc:Choice>
      <mc:Fallback>
        <control shapeId="6160" r:id="rId6" name="cmdLoadCumulant7"/>
      </mc:Fallback>
    </mc:AlternateContent>
    <mc:AlternateContent xmlns:mc="http://schemas.openxmlformats.org/markup-compatibility/2006">
      <mc:Choice Requires="x14">
        <control shapeId="6159" r:id="rId8" name="cmdLoadCumulant6">
          <controlPr defaultSize="0" autoLine="0" r:id="rId9">
            <anchor moveWithCells="1">
              <from>
                <xdr:col>15</xdr:col>
                <xdr:colOff>8467</xdr:colOff>
                <xdr:row>27</xdr:row>
                <xdr:rowOff>173567</xdr:rowOff>
              </from>
              <to>
                <xdr:col>16</xdr:col>
                <xdr:colOff>461433</xdr:colOff>
                <xdr:row>30</xdr:row>
                <xdr:rowOff>0</xdr:rowOff>
              </to>
            </anchor>
          </controlPr>
        </control>
      </mc:Choice>
      <mc:Fallback>
        <control shapeId="6159" r:id="rId8" name="cmdLoadCumulant6"/>
      </mc:Fallback>
    </mc:AlternateContent>
    <mc:AlternateContent xmlns:mc="http://schemas.openxmlformats.org/markup-compatibility/2006">
      <mc:Choice Requires="x14">
        <control shapeId="6158" r:id="rId10" name="cmdLoadCumulant5">
          <controlPr defaultSize="0" autoLine="0" r:id="rId11">
            <anchor moveWithCells="1">
              <from>
                <xdr:col>15</xdr:col>
                <xdr:colOff>8467</xdr:colOff>
                <xdr:row>23</xdr:row>
                <xdr:rowOff>0</xdr:rowOff>
              </from>
              <to>
                <xdr:col>16</xdr:col>
                <xdr:colOff>457200</xdr:colOff>
                <xdr:row>25</xdr:row>
                <xdr:rowOff>16933</xdr:rowOff>
              </to>
            </anchor>
          </controlPr>
        </control>
      </mc:Choice>
      <mc:Fallback>
        <control shapeId="6158" r:id="rId10" name="cmdLoadCumulant5"/>
      </mc:Fallback>
    </mc:AlternateContent>
    <mc:AlternateContent xmlns:mc="http://schemas.openxmlformats.org/markup-compatibility/2006">
      <mc:Choice Requires="x14">
        <control shapeId="6157" r:id="rId12" name="cmdLoadCumulant4">
          <controlPr defaultSize="0" autoLine="0" r:id="rId13">
            <anchor moveWithCells="1">
              <from>
                <xdr:col>15</xdr:col>
                <xdr:colOff>8467</xdr:colOff>
                <xdr:row>17</xdr:row>
                <xdr:rowOff>169333</xdr:rowOff>
              </from>
              <to>
                <xdr:col>16</xdr:col>
                <xdr:colOff>478367</xdr:colOff>
                <xdr:row>19</xdr:row>
                <xdr:rowOff>177800</xdr:rowOff>
              </to>
            </anchor>
          </controlPr>
        </control>
      </mc:Choice>
      <mc:Fallback>
        <control shapeId="6157" r:id="rId12" name="cmdLoadCumulant4"/>
      </mc:Fallback>
    </mc:AlternateContent>
    <mc:AlternateContent xmlns:mc="http://schemas.openxmlformats.org/markup-compatibility/2006">
      <mc:Choice Requires="x14">
        <control shapeId="6156" r:id="rId14" name="cmdLoadCumulant3">
          <controlPr defaultSize="0" autoLine="0" r:id="rId15">
            <anchor moveWithCells="1">
              <from>
                <xdr:col>15</xdr:col>
                <xdr:colOff>8467</xdr:colOff>
                <xdr:row>12</xdr:row>
                <xdr:rowOff>173567</xdr:rowOff>
              </from>
              <to>
                <xdr:col>16</xdr:col>
                <xdr:colOff>495300</xdr:colOff>
                <xdr:row>14</xdr:row>
                <xdr:rowOff>152400</xdr:rowOff>
              </to>
            </anchor>
          </controlPr>
        </control>
      </mc:Choice>
      <mc:Fallback>
        <control shapeId="6156" r:id="rId14" name="cmdLoadCumulant3"/>
      </mc:Fallback>
    </mc:AlternateContent>
    <mc:AlternateContent xmlns:mc="http://schemas.openxmlformats.org/markup-compatibility/2006">
      <mc:Choice Requires="x14">
        <control shapeId="6155" r:id="rId16" name="cmdLoadCumulant2">
          <controlPr defaultSize="0" autoLine="0" r:id="rId17">
            <anchor moveWithCells="1">
              <from>
                <xdr:col>15</xdr:col>
                <xdr:colOff>8467</xdr:colOff>
                <xdr:row>7</xdr:row>
                <xdr:rowOff>194733</xdr:rowOff>
              </from>
              <to>
                <xdr:col>16</xdr:col>
                <xdr:colOff>491067</xdr:colOff>
                <xdr:row>9</xdr:row>
                <xdr:rowOff>186267</xdr:rowOff>
              </to>
            </anchor>
          </controlPr>
        </control>
      </mc:Choice>
      <mc:Fallback>
        <control shapeId="6155" r:id="rId16" name="cmdLoadCumulant2"/>
      </mc:Fallback>
    </mc:AlternateContent>
    <mc:AlternateContent xmlns:mc="http://schemas.openxmlformats.org/markup-compatibility/2006">
      <mc:Choice Requires="x14">
        <control shapeId="6154" r:id="rId18" name="cmdLoadCumulant1">
          <controlPr defaultSize="0" autoLine="0" r:id="rId19">
            <anchor moveWithCells="1">
              <from>
                <xdr:col>15</xdr:col>
                <xdr:colOff>8467</xdr:colOff>
                <xdr:row>3</xdr:row>
                <xdr:rowOff>0</xdr:rowOff>
              </from>
              <to>
                <xdr:col>16</xdr:col>
                <xdr:colOff>478367</xdr:colOff>
                <xdr:row>4</xdr:row>
                <xdr:rowOff>198967</xdr:rowOff>
              </to>
            </anchor>
          </controlPr>
        </control>
      </mc:Choice>
      <mc:Fallback>
        <control shapeId="6154" r:id="rId18" name="cmdLoadCumulant1"/>
      </mc:Fallback>
    </mc:AlternateContent>
    <mc:AlternateContent xmlns:mc="http://schemas.openxmlformats.org/markup-compatibility/2006">
      <mc:Choice Requires="x14">
        <control shapeId="6153" r:id="rId20" name="cmdResetCumulantSheet">
          <controlPr defaultSize="0" autoLine="0" autoPict="0" r:id="rId21">
            <anchor moveWithCells="1">
              <from>
                <xdr:col>11</xdr:col>
                <xdr:colOff>156633</xdr:colOff>
                <xdr:row>1</xdr:row>
                <xdr:rowOff>211667</xdr:rowOff>
              </from>
              <to>
                <xdr:col>12</xdr:col>
                <xdr:colOff>601133</xdr:colOff>
                <xdr:row>4</xdr:row>
                <xdr:rowOff>198967</xdr:rowOff>
              </to>
            </anchor>
          </controlPr>
        </control>
      </mc:Choice>
      <mc:Fallback>
        <control shapeId="6153" r:id="rId20" name="cmdResetCumulantShee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0A9B-144C-4D45-B244-EAAECB4B80A8}">
  <sheetPr codeName="Sheet10"/>
  <dimension ref="A14:DA162"/>
  <sheetViews>
    <sheetView tabSelected="1" zoomScaleNormal="100" workbookViewId="0">
      <selection activeCell="A15" sqref="A15"/>
    </sheetView>
  </sheetViews>
  <sheetFormatPr defaultRowHeight="14.35"/>
  <cols>
    <col min="1" max="1" width="22.5859375" customWidth="1"/>
    <col min="5" max="5" width="27.9375" customWidth="1"/>
    <col min="6" max="6" width="17.64453125" customWidth="1"/>
    <col min="7" max="7" width="15.17578125" customWidth="1"/>
    <col min="8" max="8" width="11.703125" bestFit="1" customWidth="1"/>
    <col min="9" max="9" width="10.234375" bestFit="1" customWidth="1"/>
    <col min="10" max="105" width="9" bestFit="1" customWidth="1"/>
  </cols>
  <sheetData>
    <row r="14" spans="1:105">
      <c r="A14" s="17" t="s">
        <v>143</v>
      </c>
      <c r="B14" s="17"/>
      <c r="C14" s="17"/>
      <c r="D14" s="17"/>
      <c r="E14" s="17"/>
      <c r="F14" s="67" t="s">
        <v>141</v>
      </c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</row>
    <row r="15" spans="1:105">
      <c r="A15" s="64"/>
      <c r="B15" s="64" t="s">
        <v>34</v>
      </c>
      <c r="C15" s="64" t="s">
        <v>136</v>
      </c>
      <c r="D15" s="64" t="s">
        <v>53</v>
      </c>
      <c r="E15" s="65" t="s">
        <v>139</v>
      </c>
      <c r="F15">
        <v>1</v>
      </c>
      <c r="G15">
        <v>2</v>
      </c>
      <c r="H15">
        <v>3</v>
      </c>
      <c r="I15">
        <v>4</v>
      </c>
      <c r="J15">
        <v>5</v>
      </c>
    </row>
    <row r="16" spans="1:105">
      <c r="A16" s="64" t="s">
        <v>109</v>
      </c>
      <c r="B16" s="68">
        <v>44</v>
      </c>
      <c r="C16" s="66">
        <f t="shared" ref="C16:C47" si="0">4*PI()*RefinFinal*SIN(RADIANS(B16/2))/(LamnmFinal/10000000)</f>
        <v>91537.476246412931</v>
      </c>
      <c r="D16" s="66">
        <f>C16^2</f>
        <v>8379109557.5626116</v>
      </c>
      <c r="E16" s="69" t="s">
        <v>137</v>
      </c>
      <c r="F16">
        <v>513.62157999999999</v>
      </c>
      <c r="G16">
        <v>527.60699</v>
      </c>
      <c r="H16">
        <v>480.16030999999998</v>
      </c>
      <c r="I16">
        <v>476.43103000000002</v>
      </c>
      <c r="J16">
        <v>486.99329</v>
      </c>
    </row>
    <row r="17" spans="1:25">
      <c r="A17" s="64" t="s">
        <v>110</v>
      </c>
      <c r="B17" s="68">
        <v>44</v>
      </c>
      <c r="C17" s="66">
        <f t="shared" si="0"/>
        <v>91537.476246412931</v>
      </c>
      <c r="D17" s="66">
        <f t="shared" ref="D17:D80" si="1">C17^2</f>
        <v>8379109557.5626116</v>
      </c>
      <c r="E17" s="69" t="s">
        <v>138</v>
      </c>
      <c r="F17" s="62">
        <v>2.6752999999999999E-2</v>
      </c>
      <c r="G17" s="62">
        <v>0.48055999999999999</v>
      </c>
      <c r="H17" s="62">
        <v>0.71497999999999995</v>
      </c>
      <c r="I17" s="62">
        <v>0.76398999999999995</v>
      </c>
      <c r="J17" s="62">
        <v>0.71835000000000004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</row>
    <row r="18" spans="1:25">
      <c r="A18" s="64"/>
      <c r="B18" s="68">
        <v>44</v>
      </c>
      <c r="C18" s="66">
        <f t="shared" si="0"/>
        <v>91537.476246412931</v>
      </c>
      <c r="D18" s="66">
        <f t="shared" si="1"/>
        <v>8379109557.5626116</v>
      </c>
      <c r="E18" s="69" t="s">
        <v>154</v>
      </c>
    </row>
    <row r="19" spans="1:25">
      <c r="A19" s="64" t="s">
        <v>111</v>
      </c>
      <c r="B19" s="68">
        <v>44</v>
      </c>
      <c r="C19" s="66">
        <f t="shared" si="0"/>
        <v>91537.476246412931</v>
      </c>
      <c r="D19" s="66">
        <f t="shared" si="1"/>
        <v>8379109557.5626116</v>
      </c>
      <c r="E19" s="69"/>
    </row>
    <row r="20" spans="1:25">
      <c r="A20" s="64" t="s">
        <v>110</v>
      </c>
      <c r="B20" s="68">
        <v>44</v>
      </c>
      <c r="C20" s="66">
        <f t="shared" si="0"/>
        <v>91537.476246412931</v>
      </c>
      <c r="D20" s="66">
        <f t="shared" si="1"/>
        <v>8379109557.5626116</v>
      </c>
      <c r="E20" s="69" t="s">
        <v>138</v>
      </c>
      <c r="F20" s="62">
        <v>5.8832000000000002E-2</v>
      </c>
      <c r="G20" s="62">
        <v>0.61538999999999999</v>
      </c>
      <c r="H20" s="62">
        <v>0.76661999999999997</v>
      </c>
      <c r="I20" s="62">
        <v>0.77432000000000001</v>
      </c>
      <c r="J20" s="62">
        <v>0.73028999999999999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</row>
    <row r="21" spans="1:25">
      <c r="A21" s="64" t="s">
        <v>112</v>
      </c>
      <c r="B21" s="68">
        <v>44</v>
      </c>
      <c r="C21" s="66">
        <f t="shared" si="0"/>
        <v>91537.476246412931</v>
      </c>
      <c r="D21" s="66">
        <f t="shared" si="1"/>
        <v>8379109557.5626116</v>
      </c>
      <c r="E21" s="69"/>
      <c r="F21" s="62">
        <v>1.7251E-3</v>
      </c>
      <c r="G21" s="62">
        <v>0.15826999999999999</v>
      </c>
      <c r="H21" s="62">
        <v>0.10451000000000001</v>
      </c>
      <c r="I21" s="62">
        <v>2.4223000000000001E-2</v>
      </c>
      <c r="J21" s="62">
        <v>2.5946E-2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</row>
    <row r="22" spans="1:25">
      <c r="A22" s="64"/>
      <c r="B22" s="68">
        <v>44</v>
      </c>
      <c r="C22" s="66">
        <f t="shared" si="0"/>
        <v>91537.476246412931</v>
      </c>
      <c r="D22" s="66">
        <f t="shared" si="1"/>
        <v>8379109557.5626116</v>
      </c>
      <c r="E22" s="69" t="s">
        <v>155</v>
      </c>
      <c r="F22">
        <v>349.48192965180914</v>
      </c>
      <c r="G22">
        <v>33.410879093380196</v>
      </c>
      <c r="H22">
        <v>26.819964109043909</v>
      </c>
      <c r="I22">
        <v>26.553260777553515</v>
      </c>
      <c r="J22">
        <v>28.154186535862792</v>
      </c>
    </row>
    <row r="23" spans="1:25">
      <c r="A23" s="64" t="s">
        <v>113</v>
      </c>
      <c r="B23" s="68">
        <v>44</v>
      </c>
      <c r="C23" s="66">
        <f t="shared" si="0"/>
        <v>91537.476246412931</v>
      </c>
      <c r="D23" s="66">
        <f t="shared" si="1"/>
        <v>8379109557.5626116</v>
      </c>
      <c r="E23" s="69"/>
    </row>
    <row r="24" spans="1:25">
      <c r="A24" s="64" t="s">
        <v>110</v>
      </c>
      <c r="B24" s="68">
        <v>44</v>
      </c>
      <c r="C24" s="66">
        <f t="shared" si="0"/>
        <v>91537.476246412931</v>
      </c>
      <c r="D24" s="66">
        <f t="shared" si="1"/>
        <v>8379109557.5626116</v>
      </c>
      <c r="E24" s="69" t="s">
        <v>138</v>
      </c>
      <c r="F24" s="62">
        <v>0.10511</v>
      </c>
      <c r="G24" s="62">
        <v>0.62509999999999999</v>
      </c>
      <c r="H24" s="62">
        <v>0.76870000000000005</v>
      </c>
      <c r="I24" s="62">
        <v>0.76392000000000004</v>
      </c>
      <c r="J24" s="62">
        <v>0.73777000000000004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</row>
    <row r="25" spans="1:25">
      <c r="A25" s="64" t="s">
        <v>112</v>
      </c>
      <c r="B25" s="68">
        <v>44</v>
      </c>
      <c r="C25" s="66">
        <f t="shared" si="0"/>
        <v>91537.476246412931</v>
      </c>
      <c r="D25" s="66">
        <f t="shared" si="1"/>
        <v>8379109557.5626116</v>
      </c>
      <c r="E25" s="69"/>
      <c r="F25" s="62">
        <v>8.3344999999999999E-3</v>
      </c>
      <c r="G25" s="62">
        <v>0.18829000000000001</v>
      </c>
      <c r="H25" s="62">
        <v>0.11551</v>
      </c>
      <c r="I25" s="62">
        <v>-3.8068999999999999E-2</v>
      </c>
      <c r="J25" s="62">
        <v>6.7876000000000006E-2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</row>
    <row r="26" spans="1:25">
      <c r="A26" s="64" t="s">
        <v>114</v>
      </c>
      <c r="B26" s="68">
        <v>44</v>
      </c>
      <c r="C26" s="66">
        <f t="shared" si="0"/>
        <v>91537.476246412931</v>
      </c>
      <c r="D26" s="66">
        <f t="shared" si="1"/>
        <v>8379109557.5626116</v>
      </c>
      <c r="E26" s="69"/>
      <c r="F26" s="62">
        <v>2.8801E-4</v>
      </c>
      <c r="G26" s="62">
        <v>2.7470999999999999E-2</v>
      </c>
      <c r="H26" s="62">
        <v>1.7551000000000001E-2</v>
      </c>
      <c r="I26" s="62">
        <v>-0.11351</v>
      </c>
      <c r="J26" s="62">
        <v>7.1325E-2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</row>
    <row r="27" spans="1:25">
      <c r="A27" s="64"/>
      <c r="B27" s="68">
        <v>44</v>
      </c>
      <c r="C27" s="66">
        <f t="shared" si="0"/>
        <v>91537.476246412931</v>
      </c>
      <c r="D27" s="66">
        <f t="shared" si="1"/>
        <v>8379109557.5626116</v>
      </c>
      <c r="E27" s="69" t="s">
        <v>156</v>
      </c>
    </row>
    <row r="28" spans="1:25">
      <c r="A28" s="64" t="s">
        <v>115</v>
      </c>
      <c r="B28" s="68">
        <v>50</v>
      </c>
      <c r="C28" s="66">
        <f t="shared" si="0"/>
        <v>103269.42925011093</v>
      </c>
      <c r="D28" s="66">
        <f t="shared" si="1"/>
        <v>10664575017.643667</v>
      </c>
      <c r="E28" s="70" t="s">
        <v>137</v>
      </c>
      <c r="F28">
        <v>441.00885</v>
      </c>
      <c r="G28">
        <v>444.92194000000001</v>
      </c>
      <c r="H28">
        <v>432.11948000000001</v>
      </c>
      <c r="I28">
        <v>439.73154</v>
      </c>
      <c r="J28">
        <v>457.64111000000003</v>
      </c>
    </row>
    <row r="29" spans="1:25">
      <c r="A29" s="64" t="s">
        <v>110</v>
      </c>
      <c r="B29" s="68">
        <v>50</v>
      </c>
      <c r="C29" s="66">
        <f t="shared" si="0"/>
        <v>103269.42925011093</v>
      </c>
      <c r="D29" s="66">
        <f t="shared" si="1"/>
        <v>10664575017.643667</v>
      </c>
      <c r="E29" s="70" t="s">
        <v>138</v>
      </c>
      <c r="F29" s="62">
        <v>0.92179999999999995</v>
      </c>
      <c r="G29" s="62">
        <v>0.89892000000000005</v>
      </c>
      <c r="H29" s="62">
        <v>0.90669</v>
      </c>
      <c r="I29" s="62">
        <v>0.92793999999999999</v>
      </c>
      <c r="J29" s="62">
        <v>0.82745999999999997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</row>
    <row r="30" spans="1:25">
      <c r="A30" s="64"/>
      <c r="B30" s="68">
        <v>50</v>
      </c>
      <c r="C30" s="66">
        <f t="shared" si="0"/>
        <v>103269.42925011093</v>
      </c>
      <c r="D30" s="66">
        <f t="shared" si="1"/>
        <v>10664575017.643667</v>
      </c>
      <c r="E30" s="70" t="s">
        <v>154</v>
      </c>
    </row>
    <row r="31" spans="1:25">
      <c r="A31" s="64" t="s">
        <v>116</v>
      </c>
      <c r="B31" s="68">
        <v>50</v>
      </c>
      <c r="C31" s="66">
        <f t="shared" si="0"/>
        <v>103269.42925011093</v>
      </c>
      <c r="D31" s="66">
        <f t="shared" si="1"/>
        <v>10664575017.643667</v>
      </c>
      <c r="E31" s="70"/>
    </row>
    <row r="32" spans="1:25">
      <c r="A32" s="64" t="s">
        <v>110</v>
      </c>
      <c r="B32" s="68">
        <v>50</v>
      </c>
      <c r="C32" s="66">
        <f t="shared" si="0"/>
        <v>103269.42925011093</v>
      </c>
      <c r="D32" s="66">
        <f t="shared" si="1"/>
        <v>10664575017.643667</v>
      </c>
      <c r="E32" s="70" t="s">
        <v>138</v>
      </c>
      <c r="F32" s="62">
        <v>0.92552999999999996</v>
      </c>
      <c r="G32" s="62">
        <v>0.94803000000000004</v>
      </c>
      <c r="H32" s="62">
        <v>0.92310000000000003</v>
      </c>
      <c r="I32" s="62">
        <v>0.95423000000000002</v>
      </c>
      <c r="J32" s="62">
        <v>0.89685999999999999</v>
      </c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</row>
    <row r="33" spans="1:25">
      <c r="A33" s="64" t="s">
        <v>112</v>
      </c>
      <c r="B33" s="68">
        <v>50</v>
      </c>
      <c r="C33" s="66">
        <f t="shared" si="0"/>
        <v>103269.42925011093</v>
      </c>
      <c r="D33" s="66">
        <f t="shared" si="1"/>
        <v>10664575017.643667</v>
      </c>
      <c r="E33" s="70"/>
      <c r="F33" s="62">
        <v>1.1206000000000001E-2</v>
      </c>
      <c r="G33" s="62">
        <v>0.12667</v>
      </c>
      <c r="H33" s="62">
        <v>4.5717000000000001E-2</v>
      </c>
      <c r="I33" s="62">
        <v>7.3548000000000002E-2</v>
      </c>
      <c r="J33" s="62">
        <v>0.16341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</row>
    <row r="34" spans="1:25">
      <c r="A34" s="64"/>
      <c r="B34" s="68">
        <v>50</v>
      </c>
      <c r="C34" s="66">
        <f t="shared" si="0"/>
        <v>103269.42925011093</v>
      </c>
      <c r="D34" s="66">
        <f t="shared" si="1"/>
        <v>10664575017.643667</v>
      </c>
      <c r="E34" s="70" t="s">
        <v>155</v>
      </c>
      <c r="F34">
        <v>28.274408770764961</v>
      </c>
      <c r="G34">
        <v>27.603360178059862</v>
      </c>
      <c r="H34">
        <v>28.348839291090989</v>
      </c>
      <c r="I34">
        <v>27.42401051067991</v>
      </c>
      <c r="J34">
        <v>29.178259203895916</v>
      </c>
    </row>
    <row r="35" spans="1:25">
      <c r="A35" s="64" t="s">
        <v>117</v>
      </c>
      <c r="B35" s="68">
        <v>50</v>
      </c>
      <c r="C35" s="66">
        <f t="shared" si="0"/>
        <v>103269.42925011093</v>
      </c>
      <c r="D35" s="66">
        <f t="shared" si="1"/>
        <v>10664575017.643667</v>
      </c>
      <c r="E35" s="70"/>
    </row>
    <row r="36" spans="1:25">
      <c r="A36" s="64" t="s">
        <v>110</v>
      </c>
      <c r="B36" s="68">
        <v>50</v>
      </c>
      <c r="C36" s="66">
        <f t="shared" si="0"/>
        <v>103269.42925011093</v>
      </c>
      <c r="D36" s="66">
        <f t="shared" si="1"/>
        <v>10664575017.643667</v>
      </c>
      <c r="E36" s="70" t="s">
        <v>138</v>
      </c>
      <c r="F36" s="62">
        <v>0.94338999999999995</v>
      </c>
      <c r="G36" s="62">
        <v>0.92513999999999996</v>
      </c>
      <c r="H36" s="62">
        <v>0.92098000000000002</v>
      </c>
      <c r="I36" s="62">
        <v>0.96272000000000002</v>
      </c>
      <c r="J36" s="62">
        <v>0.88268000000000002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</row>
    <row r="37" spans="1:25">
      <c r="A37" s="64" t="s">
        <v>112</v>
      </c>
      <c r="B37" s="68">
        <v>50</v>
      </c>
      <c r="C37" s="66">
        <f t="shared" si="0"/>
        <v>103269.42925011093</v>
      </c>
      <c r="D37" s="66">
        <f t="shared" si="1"/>
        <v>10664575017.643667</v>
      </c>
      <c r="E37" s="70"/>
      <c r="F37" s="62">
        <v>0.14682999999999999</v>
      </c>
      <c r="G37" s="62">
        <v>-2.3040999999999999E-2</v>
      </c>
      <c r="H37" s="62">
        <v>3.083E-2</v>
      </c>
      <c r="I37" s="62">
        <v>0.13339999999999999</v>
      </c>
      <c r="J37" s="62">
        <v>7.7703999999999995E-2</v>
      </c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</row>
    <row r="38" spans="1:25">
      <c r="A38" s="64" t="s">
        <v>114</v>
      </c>
      <c r="B38" s="68">
        <v>50</v>
      </c>
      <c r="C38" s="66">
        <f t="shared" si="0"/>
        <v>103269.42925011093</v>
      </c>
      <c r="D38" s="66">
        <f t="shared" si="1"/>
        <v>10664575017.643667</v>
      </c>
      <c r="E38" s="70"/>
      <c r="F38" s="62">
        <v>0.31802999999999998</v>
      </c>
      <c r="G38" s="62">
        <v>-0.29674</v>
      </c>
      <c r="H38" s="62">
        <v>-3.2016000000000003E-2</v>
      </c>
      <c r="I38" s="62">
        <v>0.12902</v>
      </c>
      <c r="J38" s="62">
        <v>-0.15656999999999999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</row>
    <row r="39" spans="1:25">
      <c r="A39" s="64"/>
      <c r="B39" s="68">
        <v>50</v>
      </c>
      <c r="C39" s="66">
        <f t="shared" si="0"/>
        <v>103269.42925011093</v>
      </c>
      <c r="D39" s="66">
        <f t="shared" si="1"/>
        <v>10664575017.643667</v>
      </c>
      <c r="E39" s="70" t="s">
        <v>156</v>
      </c>
    </row>
    <row r="40" spans="1:25">
      <c r="A40" s="64" t="s">
        <v>118</v>
      </c>
      <c r="B40" s="68">
        <v>64</v>
      </c>
      <c r="C40" s="66">
        <f t="shared" si="0"/>
        <v>129489.10380871898</v>
      </c>
      <c r="D40" s="66">
        <f t="shared" si="1"/>
        <v>16767428005.1852</v>
      </c>
      <c r="E40" s="71" t="s">
        <v>137</v>
      </c>
      <c r="F40">
        <v>426.43741</v>
      </c>
      <c r="G40">
        <v>434.27429000000001</v>
      </c>
      <c r="H40">
        <v>431.79187000000002</v>
      </c>
      <c r="I40">
        <v>423.16791000000001</v>
      </c>
      <c r="J40">
        <v>423.36565999999999</v>
      </c>
    </row>
    <row r="41" spans="1:25">
      <c r="A41" s="64" t="s">
        <v>110</v>
      </c>
      <c r="B41" s="68">
        <v>64</v>
      </c>
      <c r="C41" s="66">
        <f t="shared" si="0"/>
        <v>129489.10380871898</v>
      </c>
      <c r="D41" s="66">
        <f t="shared" si="1"/>
        <v>16767428005.1852</v>
      </c>
      <c r="E41" s="71" t="s">
        <v>138</v>
      </c>
      <c r="F41" s="62">
        <v>1.4248000000000001</v>
      </c>
      <c r="G41" s="62">
        <v>1.3983000000000001</v>
      </c>
      <c r="H41" s="62">
        <v>1.3853</v>
      </c>
      <c r="I41" s="62">
        <v>1.4873000000000001</v>
      </c>
      <c r="J41" s="62">
        <v>1.4688000000000001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</row>
    <row r="42" spans="1:25">
      <c r="A42" s="64"/>
      <c r="B42" s="68">
        <v>64</v>
      </c>
      <c r="C42" s="66">
        <f t="shared" si="0"/>
        <v>129489.10380871898</v>
      </c>
      <c r="D42" s="66">
        <f t="shared" si="1"/>
        <v>16767428005.1852</v>
      </c>
      <c r="E42" s="71" t="s">
        <v>154</v>
      </c>
    </row>
    <row r="43" spans="1:25">
      <c r="A43" s="64" t="s">
        <v>119</v>
      </c>
      <c r="B43" s="68">
        <v>64</v>
      </c>
      <c r="C43" s="66">
        <f t="shared" si="0"/>
        <v>129489.10380871898</v>
      </c>
      <c r="D43" s="66">
        <f t="shared" si="1"/>
        <v>16767428005.1852</v>
      </c>
      <c r="E43" s="71"/>
    </row>
    <row r="44" spans="1:25">
      <c r="A44" s="64" t="s">
        <v>110</v>
      </c>
      <c r="B44" s="68">
        <v>64</v>
      </c>
      <c r="C44" s="66">
        <f t="shared" si="0"/>
        <v>129489.10380871898</v>
      </c>
      <c r="D44" s="66">
        <f t="shared" si="1"/>
        <v>16767428005.1852</v>
      </c>
      <c r="E44" s="71" t="s">
        <v>138</v>
      </c>
      <c r="F44" s="62">
        <v>1.4787999999999999</v>
      </c>
      <c r="G44" s="62">
        <v>1.5061</v>
      </c>
      <c r="H44" s="62">
        <v>1.39</v>
      </c>
      <c r="I44" s="62">
        <v>1.526</v>
      </c>
      <c r="J44" s="62">
        <v>1.5464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</row>
    <row r="45" spans="1:25">
      <c r="A45" s="64" t="s">
        <v>112</v>
      </c>
      <c r="B45" s="68">
        <v>64</v>
      </c>
      <c r="C45" s="66">
        <f t="shared" si="0"/>
        <v>129489.10380871898</v>
      </c>
      <c r="D45" s="66">
        <f t="shared" si="1"/>
        <v>16767428005.1852</v>
      </c>
      <c r="E45" s="71"/>
      <c r="F45" s="62">
        <v>0.23122999999999999</v>
      </c>
      <c r="G45" s="62">
        <v>0.42964999999999998</v>
      </c>
      <c r="H45" s="62">
        <v>2.0049000000000001E-2</v>
      </c>
      <c r="I45" s="62">
        <v>0.17854999999999999</v>
      </c>
      <c r="J45" s="62">
        <v>0.33373000000000003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</row>
    <row r="46" spans="1:25">
      <c r="A46" s="64"/>
      <c r="B46" s="68">
        <v>64</v>
      </c>
      <c r="C46" s="66">
        <f t="shared" si="0"/>
        <v>129489.10380871898</v>
      </c>
      <c r="D46" s="66">
        <f t="shared" si="1"/>
        <v>16767428005.1852</v>
      </c>
      <c r="E46" s="71" t="s">
        <v>155</v>
      </c>
      <c r="F46">
        <v>27.822587601350765</v>
      </c>
      <c r="G46">
        <v>27.318267409121248</v>
      </c>
      <c r="H46">
        <v>29.600030607825548</v>
      </c>
      <c r="I46">
        <v>26.962020016302432</v>
      </c>
      <c r="J46">
        <v>26.606338945213082</v>
      </c>
    </row>
    <row r="47" spans="1:25">
      <c r="A47" s="64" t="s">
        <v>120</v>
      </c>
      <c r="B47" s="68">
        <v>64</v>
      </c>
      <c r="C47" s="66">
        <f t="shared" si="0"/>
        <v>129489.10380871898</v>
      </c>
      <c r="D47" s="66">
        <f t="shared" si="1"/>
        <v>16767428005.1852</v>
      </c>
      <c r="E47" s="71"/>
    </row>
    <row r="48" spans="1:25">
      <c r="A48" s="64" t="s">
        <v>110</v>
      </c>
      <c r="B48" s="68">
        <v>64</v>
      </c>
      <c r="C48" s="66">
        <f t="shared" ref="C48:C79" si="2">4*PI()*RefinFinal*SIN(RADIANS(B48/2))/(LamnmFinal/10000000)</f>
        <v>129489.10380871898</v>
      </c>
      <c r="D48" s="66">
        <f t="shared" si="1"/>
        <v>16767428005.1852</v>
      </c>
      <c r="E48" s="71" t="s">
        <v>138</v>
      </c>
      <c r="F48" s="62">
        <v>1.5066999999999999</v>
      </c>
      <c r="G48" s="62">
        <v>1.5003</v>
      </c>
      <c r="H48" s="62">
        <v>1.4428000000000001</v>
      </c>
      <c r="I48" s="62">
        <v>1.5649</v>
      </c>
      <c r="J48" s="62">
        <v>1.5654999999999999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</row>
    <row r="49" spans="1:25">
      <c r="A49" s="64" t="s">
        <v>112</v>
      </c>
      <c r="B49" s="68">
        <v>64</v>
      </c>
      <c r="C49" s="66">
        <f t="shared" si="2"/>
        <v>129489.10380871898</v>
      </c>
      <c r="D49" s="66">
        <f t="shared" si="1"/>
        <v>16767428005.1852</v>
      </c>
      <c r="E49" s="71"/>
      <c r="F49" s="62">
        <v>0.53849000000000002</v>
      </c>
      <c r="G49" s="62">
        <v>0.36867</v>
      </c>
      <c r="H49" s="62">
        <v>0.60116999999999998</v>
      </c>
      <c r="I49" s="62">
        <v>0.63651999999999997</v>
      </c>
      <c r="J49" s="62">
        <v>0.54600000000000004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</row>
    <row r="50" spans="1:25">
      <c r="A50" s="64" t="s">
        <v>114</v>
      </c>
      <c r="B50" s="68">
        <v>64</v>
      </c>
      <c r="C50" s="66">
        <f t="shared" si="2"/>
        <v>129489.10380871898</v>
      </c>
      <c r="D50" s="66">
        <f t="shared" si="1"/>
        <v>16767428005.1852</v>
      </c>
      <c r="E50" s="71"/>
      <c r="F50" s="62">
        <v>1.0378000000000001</v>
      </c>
      <c r="G50" s="62">
        <v>-0.19333</v>
      </c>
      <c r="H50" s="62">
        <v>1.9636</v>
      </c>
      <c r="I50" s="62">
        <v>1.6580999999999999</v>
      </c>
      <c r="J50" s="62">
        <v>0.71845999999999999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</row>
    <row r="51" spans="1:25">
      <c r="A51" s="64"/>
      <c r="B51" s="68">
        <v>64</v>
      </c>
      <c r="C51" s="66">
        <f t="shared" si="2"/>
        <v>129489.10380871898</v>
      </c>
      <c r="D51" s="66">
        <f t="shared" si="1"/>
        <v>16767428005.1852</v>
      </c>
      <c r="E51" s="71" t="s">
        <v>156</v>
      </c>
    </row>
    <row r="52" spans="1:25">
      <c r="A52" s="64" t="s">
        <v>121</v>
      </c>
      <c r="B52" s="68">
        <v>81</v>
      </c>
      <c r="C52" s="66">
        <f t="shared" si="2"/>
        <v>158696.7136782335</v>
      </c>
      <c r="D52" s="66">
        <f t="shared" si="1"/>
        <v>25184646932.271225</v>
      </c>
      <c r="E52" s="72" t="s">
        <v>137</v>
      </c>
      <c r="F52">
        <v>426.86829</v>
      </c>
      <c r="G52">
        <v>431.22899999999998</v>
      </c>
      <c r="H52">
        <v>432.01010000000002</v>
      </c>
      <c r="I52">
        <v>426.58136000000002</v>
      </c>
      <c r="J52">
        <v>430.21393</v>
      </c>
    </row>
    <row r="53" spans="1:25">
      <c r="A53" s="64" t="s">
        <v>110</v>
      </c>
      <c r="B53" s="68">
        <v>81</v>
      </c>
      <c r="C53" s="66">
        <f t="shared" si="2"/>
        <v>158696.7136782335</v>
      </c>
      <c r="D53" s="66">
        <f t="shared" si="1"/>
        <v>25184646932.271225</v>
      </c>
      <c r="E53" s="72" t="s">
        <v>138</v>
      </c>
      <c r="F53" s="62">
        <v>2.274</v>
      </c>
      <c r="G53" s="62">
        <v>2.1749000000000001</v>
      </c>
      <c r="H53" s="62">
        <v>2.2342</v>
      </c>
      <c r="I53" s="62">
        <v>2.2751000000000001</v>
      </c>
      <c r="J53" s="62">
        <v>2.2593999999999999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</row>
    <row r="54" spans="1:25">
      <c r="A54" s="64"/>
      <c r="B54" s="68">
        <v>81</v>
      </c>
      <c r="C54" s="66">
        <f t="shared" si="2"/>
        <v>158696.7136782335</v>
      </c>
      <c r="D54" s="66">
        <f t="shared" si="1"/>
        <v>25184646932.271225</v>
      </c>
      <c r="E54" s="72" t="s">
        <v>154</v>
      </c>
    </row>
    <row r="55" spans="1:25">
      <c r="A55" s="64" t="s">
        <v>122</v>
      </c>
      <c r="B55" s="68">
        <v>81</v>
      </c>
      <c r="C55" s="66">
        <f t="shared" si="2"/>
        <v>158696.7136782335</v>
      </c>
      <c r="D55" s="66">
        <f t="shared" si="1"/>
        <v>25184646932.271225</v>
      </c>
      <c r="E55" s="72"/>
    </row>
    <row r="56" spans="1:25">
      <c r="A56" s="64" t="s">
        <v>110</v>
      </c>
      <c r="B56" s="68">
        <v>81</v>
      </c>
      <c r="C56" s="66">
        <f t="shared" si="2"/>
        <v>158696.7136782335</v>
      </c>
      <c r="D56" s="66">
        <f t="shared" si="1"/>
        <v>25184646932.271225</v>
      </c>
      <c r="E56" s="72" t="s">
        <v>138</v>
      </c>
      <c r="F56" s="62">
        <v>2.2885</v>
      </c>
      <c r="G56" s="62">
        <v>2.2517999999999998</v>
      </c>
      <c r="H56" s="62">
        <v>2.2665999999999999</v>
      </c>
      <c r="I56" s="62">
        <v>2.3206000000000002</v>
      </c>
      <c r="J56" s="62">
        <v>2.3197999999999999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</row>
    <row r="57" spans="1:25">
      <c r="A57" s="64" t="s">
        <v>112</v>
      </c>
      <c r="B57" s="68">
        <v>81</v>
      </c>
      <c r="C57" s="66">
        <f t="shared" si="2"/>
        <v>158696.7136782335</v>
      </c>
      <c r="D57" s="66">
        <f t="shared" si="1"/>
        <v>25184646932.271225</v>
      </c>
      <c r="E57" s="72"/>
      <c r="F57" s="62">
        <v>0.10309</v>
      </c>
      <c r="G57" s="62">
        <v>0.50488999999999995</v>
      </c>
      <c r="H57" s="62">
        <v>0.22994000000000001</v>
      </c>
      <c r="I57" s="62">
        <v>0.32428000000000001</v>
      </c>
      <c r="J57" s="62">
        <v>0.40233999999999998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</row>
    <row r="58" spans="1:25">
      <c r="A58" s="64"/>
      <c r="B58" s="68">
        <v>81</v>
      </c>
      <c r="C58" s="66">
        <f t="shared" si="2"/>
        <v>158696.7136782335</v>
      </c>
      <c r="D58" s="66">
        <f t="shared" si="1"/>
        <v>25184646932.271225</v>
      </c>
      <c r="E58" s="72" t="s">
        <v>155</v>
      </c>
      <c r="F58">
        <v>27.003838918186439</v>
      </c>
      <c r="G58">
        <v>27.443949446784647</v>
      </c>
      <c r="H58">
        <v>27.264751329863969</v>
      </c>
      <c r="I58">
        <v>26.630304819559449</v>
      </c>
      <c r="J58">
        <v>26.63948847498477</v>
      </c>
    </row>
    <row r="59" spans="1:25">
      <c r="A59" s="64" t="s">
        <v>123</v>
      </c>
      <c r="B59" s="68">
        <v>81</v>
      </c>
      <c r="C59" s="66">
        <f t="shared" si="2"/>
        <v>158696.7136782335</v>
      </c>
      <c r="D59" s="66">
        <f t="shared" si="1"/>
        <v>25184646932.271225</v>
      </c>
      <c r="E59" s="72"/>
    </row>
    <row r="60" spans="1:25">
      <c r="A60" s="64" t="s">
        <v>110</v>
      </c>
      <c r="B60" s="68">
        <v>81</v>
      </c>
      <c r="C60" s="66">
        <f t="shared" si="2"/>
        <v>158696.7136782335</v>
      </c>
      <c r="D60" s="66">
        <f t="shared" si="1"/>
        <v>25184646932.271225</v>
      </c>
      <c r="E60" s="72" t="s">
        <v>138</v>
      </c>
      <c r="F60" s="62">
        <v>2.3288000000000002</v>
      </c>
      <c r="G60" s="62">
        <v>2.2429000000000001</v>
      </c>
      <c r="H60" s="62">
        <v>2.2905000000000002</v>
      </c>
      <c r="I60" s="62">
        <v>2.3422000000000001</v>
      </c>
      <c r="J60" s="62">
        <v>2.3542000000000001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</row>
    <row r="61" spans="1:25">
      <c r="A61" s="64" t="s">
        <v>112</v>
      </c>
      <c r="B61" s="68">
        <v>81</v>
      </c>
      <c r="C61" s="66">
        <f t="shared" si="2"/>
        <v>158696.7136782335</v>
      </c>
      <c r="D61" s="66">
        <f t="shared" si="1"/>
        <v>25184646932.271225</v>
      </c>
      <c r="E61" s="72"/>
      <c r="F61" s="62">
        <v>0.84621999999999997</v>
      </c>
      <c r="G61" s="62">
        <v>0.35644999999999999</v>
      </c>
      <c r="H61" s="62">
        <v>0.66861999999999999</v>
      </c>
      <c r="I61" s="62">
        <v>0.72119</v>
      </c>
      <c r="J61" s="62">
        <v>0.98370000000000002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</row>
    <row r="62" spans="1:25">
      <c r="A62" s="64" t="s">
        <v>114</v>
      </c>
      <c r="B62" s="68">
        <v>81</v>
      </c>
      <c r="C62" s="66">
        <f t="shared" si="2"/>
        <v>158696.7136782335</v>
      </c>
      <c r="D62" s="66">
        <f t="shared" si="1"/>
        <v>25184646932.271225</v>
      </c>
      <c r="E62" s="72"/>
      <c r="F62" s="62">
        <v>4.2450000000000001</v>
      </c>
      <c r="G62" s="62">
        <v>-0.76775000000000004</v>
      </c>
      <c r="H62" s="62">
        <v>2.5001000000000002</v>
      </c>
      <c r="I62" s="62">
        <v>2.2633999999999999</v>
      </c>
      <c r="J62" s="62">
        <v>3.0301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</row>
    <row r="63" spans="1:25">
      <c r="A63" s="64"/>
      <c r="B63" s="68">
        <v>81</v>
      </c>
      <c r="C63" s="66">
        <f t="shared" si="2"/>
        <v>158696.7136782335</v>
      </c>
      <c r="D63" s="66">
        <f t="shared" si="1"/>
        <v>25184646932.271225</v>
      </c>
      <c r="E63" s="72" t="s">
        <v>156</v>
      </c>
    </row>
    <row r="64" spans="1:25">
      <c r="A64" s="64" t="s">
        <v>124</v>
      </c>
      <c r="B64" s="68">
        <v>99</v>
      </c>
      <c r="C64" s="66">
        <f t="shared" si="2"/>
        <v>185809.97835364557</v>
      </c>
      <c r="D64" s="66">
        <f t="shared" si="1"/>
        <v>34525348055.782234</v>
      </c>
      <c r="E64" s="73" t="s">
        <v>137</v>
      </c>
      <c r="F64">
        <v>94.394890000000004</v>
      </c>
      <c r="G64">
        <v>95.011330000000001</v>
      </c>
      <c r="H64">
        <v>94.643349999999998</v>
      </c>
      <c r="I64">
        <v>94.356539999999995</v>
      </c>
      <c r="J64">
        <v>94.743080000000006</v>
      </c>
    </row>
    <row r="65" spans="1:25">
      <c r="A65" s="64" t="s">
        <v>110</v>
      </c>
      <c r="B65" s="68">
        <v>99</v>
      </c>
      <c r="C65" s="66">
        <f t="shared" si="2"/>
        <v>185809.97835364557</v>
      </c>
      <c r="D65" s="66">
        <f t="shared" si="1"/>
        <v>34525348055.782234</v>
      </c>
      <c r="E65" s="73" t="s">
        <v>138</v>
      </c>
      <c r="F65" s="62">
        <v>3.0352999999999999</v>
      </c>
      <c r="G65" s="62">
        <v>2.9657</v>
      </c>
      <c r="H65" s="62">
        <v>2.9195000000000002</v>
      </c>
      <c r="I65" s="62">
        <v>3.0322</v>
      </c>
      <c r="J65" s="62">
        <v>3.0175999999999998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</row>
    <row r="66" spans="1:25">
      <c r="A66" s="64"/>
      <c r="B66" s="68">
        <v>99</v>
      </c>
      <c r="C66" s="66">
        <f t="shared" si="2"/>
        <v>185809.97835364557</v>
      </c>
      <c r="D66" s="66">
        <f t="shared" si="1"/>
        <v>34525348055.782234</v>
      </c>
      <c r="E66" s="73" t="s">
        <v>154</v>
      </c>
    </row>
    <row r="67" spans="1:25">
      <c r="A67" s="64" t="s">
        <v>125</v>
      </c>
      <c r="B67" s="68">
        <v>99</v>
      </c>
      <c r="C67" s="66">
        <f t="shared" si="2"/>
        <v>185809.97835364557</v>
      </c>
      <c r="D67" s="66">
        <f t="shared" si="1"/>
        <v>34525348055.782234</v>
      </c>
      <c r="E67" s="73"/>
    </row>
    <row r="68" spans="1:25">
      <c r="A68" s="64" t="s">
        <v>110</v>
      </c>
      <c r="B68" s="68">
        <v>99</v>
      </c>
      <c r="C68" s="66">
        <f t="shared" si="2"/>
        <v>185809.97835364557</v>
      </c>
      <c r="D68" s="66">
        <f t="shared" si="1"/>
        <v>34525348055.782234</v>
      </c>
      <c r="E68" s="73" t="s">
        <v>138</v>
      </c>
      <c r="F68" s="62">
        <v>3.0028000000000001</v>
      </c>
      <c r="G68" s="62">
        <v>3.0145</v>
      </c>
      <c r="H68" s="62">
        <v>2.9474999999999998</v>
      </c>
      <c r="I68" s="62">
        <v>2.9853000000000001</v>
      </c>
      <c r="J68" s="62">
        <v>3.0266999999999999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</row>
    <row r="69" spans="1:25">
      <c r="A69" s="64" t="s">
        <v>112</v>
      </c>
      <c r="B69" s="68">
        <v>99</v>
      </c>
      <c r="C69" s="66">
        <f t="shared" si="2"/>
        <v>185809.97835364557</v>
      </c>
      <c r="D69" s="66">
        <f t="shared" si="1"/>
        <v>34525348055.782234</v>
      </c>
      <c r="E69" s="73"/>
      <c r="F69" s="62">
        <v>-0.29979</v>
      </c>
      <c r="G69" s="62">
        <v>0.44440000000000002</v>
      </c>
      <c r="H69" s="62">
        <v>0.25520999999999999</v>
      </c>
      <c r="I69" s="62">
        <v>-0.43292999999999998</v>
      </c>
      <c r="J69" s="62">
        <v>8.3618999999999999E-2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</row>
    <row r="70" spans="1:25">
      <c r="A70" s="64"/>
      <c r="B70" s="68">
        <v>99</v>
      </c>
      <c r="C70" s="66">
        <f t="shared" si="2"/>
        <v>185809.97835364557</v>
      </c>
      <c r="D70" s="66">
        <f t="shared" si="1"/>
        <v>34525348055.782234</v>
      </c>
      <c r="E70" s="73" t="s">
        <v>155</v>
      </c>
      <c r="F70">
        <v>28.213195793896563</v>
      </c>
      <c r="G70">
        <v>28.103693590947952</v>
      </c>
      <c r="H70">
        <v>28.742522249334218</v>
      </c>
      <c r="I70">
        <v>28.378583167491577</v>
      </c>
      <c r="J70">
        <v>27.990413430439954</v>
      </c>
    </row>
    <row r="71" spans="1:25">
      <c r="A71" s="64" t="s">
        <v>126</v>
      </c>
      <c r="B71" s="68">
        <v>99</v>
      </c>
      <c r="C71" s="66">
        <f t="shared" si="2"/>
        <v>185809.97835364557</v>
      </c>
      <c r="D71" s="66">
        <f t="shared" si="1"/>
        <v>34525348055.782234</v>
      </c>
      <c r="E71" s="73"/>
    </row>
    <row r="72" spans="1:25">
      <c r="A72" s="64" t="s">
        <v>110</v>
      </c>
      <c r="B72" s="68">
        <v>99</v>
      </c>
      <c r="C72" s="66">
        <f t="shared" si="2"/>
        <v>185809.97835364557</v>
      </c>
      <c r="D72" s="66">
        <f t="shared" si="1"/>
        <v>34525348055.782234</v>
      </c>
      <c r="E72" s="73" t="s">
        <v>138</v>
      </c>
      <c r="F72" s="62">
        <v>3.0648</v>
      </c>
      <c r="G72" s="62">
        <v>2.9436</v>
      </c>
      <c r="H72" s="62">
        <v>2.9493999999999998</v>
      </c>
      <c r="I72" s="62">
        <v>2.9375</v>
      </c>
      <c r="J72" s="62">
        <v>3.1456</v>
      </c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</row>
    <row r="73" spans="1:25">
      <c r="A73" s="64" t="s">
        <v>112</v>
      </c>
      <c r="B73" s="68">
        <v>99</v>
      </c>
      <c r="C73" s="66">
        <f t="shared" si="2"/>
        <v>185809.97835364557</v>
      </c>
      <c r="D73" s="66">
        <f t="shared" si="1"/>
        <v>34525348055.782234</v>
      </c>
      <c r="E73" s="73"/>
      <c r="F73" s="62">
        <v>1.1467000000000001</v>
      </c>
      <c r="G73" s="62">
        <v>-1.2018</v>
      </c>
      <c r="H73" s="62">
        <v>0.29779</v>
      </c>
      <c r="I73" s="62">
        <v>-1.5481</v>
      </c>
      <c r="J73" s="62">
        <v>2.8519999999999999</v>
      </c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</row>
    <row r="74" spans="1:25">
      <c r="A74" s="64" t="s">
        <v>114</v>
      </c>
      <c r="B74" s="68">
        <v>99</v>
      </c>
      <c r="C74" s="66">
        <f t="shared" si="2"/>
        <v>185809.97835364557</v>
      </c>
      <c r="D74" s="66">
        <f t="shared" si="1"/>
        <v>34525348055.782234</v>
      </c>
      <c r="E74" s="73"/>
      <c r="F74" s="62">
        <v>10.474</v>
      </c>
      <c r="G74" s="62">
        <v>-11.840999999999999</v>
      </c>
      <c r="H74" s="62">
        <v>0.30621999999999999</v>
      </c>
      <c r="I74" s="62">
        <v>-8.0609000000000002</v>
      </c>
      <c r="J74" s="62">
        <v>20.007000000000001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</row>
    <row r="75" spans="1:25">
      <c r="A75" s="64"/>
      <c r="B75" s="68">
        <v>99</v>
      </c>
      <c r="C75" s="66">
        <f t="shared" si="2"/>
        <v>185809.97835364557</v>
      </c>
      <c r="D75" s="66">
        <f t="shared" si="1"/>
        <v>34525348055.782234</v>
      </c>
      <c r="E75" s="73" t="s">
        <v>156</v>
      </c>
    </row>
    <row r="76" spans="1:25">
      <c r="A76" s="64" t="s">
        <v>127</v>
      </c>
      <c r="B76" s="68">
        <v>117</v>
      </c>
      <c r="C76" s="66">
        <f t="shared" si="2"/>
        <v>208347.98469402778</v>
      </c>
      <c r="D76" s="66">
        <f t="shared" si="1"/>
        <v>43408882726.062836</v>
      </c>
      <c r="E76" s="74" t="s">
        <v>137</v>
      </c>
      <c r="F76">
        <v>199.68672000000001</v>
      </c>
      <c r="G76">
        <v>202.26804000000001</v>
      </c>
      <c r="H76">
        <v>200.14580000000001</v>
      </c>
      <c r="I76">
        <v>200.85468</v>
      </c>
      <c r="J76">
        <v>202.21709999999999</v>
      </c>
    </row>
    <row r="77" spans="1:25">
      <c r="A77" s="64" t="s">
        <v>110</v>
      </c>
      <c r="B77" s="68">
        <v>117</v>
      </c>
      <c r="C77" s="66">
        <f t="shared" si="2"/>
        <v>208347.98469402778</v>
      </c>
      <c r="D77" s="66">
        <f t="shared" si="1"/>
        <v>43408882726.062836</v>
      </c>
      <c r="E77" s="74" t="s">
        <v>138</v>
      </c>
      <c r="F77" s="62">
        <v>4.0237999999999996</v>
      </c>
      <c r="G77" s="62">
        <v>3.9558</v>
      </c>
      <c r="H77" s="62">
        <v>4.1079999999999997</v>
      </c>
      <c r="I77" s="62">
        <v>4.0011999999999999</v>
      </c>
      <c r="J77" s="62">
        <v>3.9487000000000001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</row>
    <row r="78" spans="1:25">
      <c r="A78" s="64"/>
      <c r="B78" s="68">
        <v>117</v>
      </c>
      <c r="C78" s="66">
        <f t="shared" si="2"/>
        <v>208347.98469402778</v>
      </c>
      <c r="D78" s="66">
        <f t="shared" si="1"/>
        <v>43408882726.062836</v>
      </c>
      <c r="E78" s="74" t="s">
        <v>154</v>
      </c>
    </row>
    <row r="79" spans="1:25">
      <c r="A79" s="64" t="s">
        <v>128</v>
      </c>
      <c r="B79" s="68">
        <v>117</v>
      </c>
      <c r="C79" s="66">
        <f t="shared" si="2"/>
        <v>208347.98469402778</v>
      </c>
      <c r="D79" s="66">
        <f t="shared" si="1"/>
        <v>43408882726.062836</v>
      </c>
      <c r="E79" s="74"/>
    </row>
    <row r="80" spans="1:25">
      <c r="A80" s="64" t="s">
        <v>110</v>
      </c>
      <c r="B80" s="68">
        <v>117</v>
      </c>
      <c r="C80" s="66">
        <f t="shared" ref="C80:C111" si="3">4*PI()*RefinFinal*SIN(RADIANS(B80/2))/(LamnmFinal/10000000)</f>
        <v>208347.98469402778</v>
      </c>
      <c r="D80" s="66">
        <f t="shared" si="1"/>
        <v>43408882726.062836</v>
      </c>
      <c r="E80" s="74" t="s">
        <v>138</v>
      </c>
      <c r="F80" s="62">
        <v>4.4322999999999997</v>
      </c>
      <c r="G80" s="62">
        <v>4.3579999999999997</v>
      </c>
      <c r="H80" s="62">
        <v>4.5067000000000004</v>
      </c>
      <c r="I80" s="62">
        <v>4.4798</v>
      </c>
      <c r="J80" s="62">
        <v>4.3220000000000001</v>
      </c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</row>
    <row r="81" spans="1:25">
      <c r="A81" s="64" t="s">
        <v>112</v>
      </c>
      <c r="B81" s="68">
        <v>117</v>
      </c>
      <c r="C81" s="66">
        <f t="shared" si="3"/>
        <v>208347.98469402778</v>
      </c>
      <c r="D81" s="66">
        <f t="shared" ref="D81:D111" si="4">C81^2</f>
        <v>43408882726.062836</v>
      </c>
      <c r="E81" s="74"/>
      <c r="F81" s="62">
        <v>5.5636000000000001</v>
      </c>
      <c r="G81" s="62">
        <v>5.4461000000000004</v>
      </c>
      <c r="H81" s="62">
        <v>5.4606000000000003</v>
      </c>
      <c r="I81" s="62">
        <v>6.4889000000000001</v>
      </c>
      <c r="J81" s="62">
        <v>5.0621</v>
      </c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</row>
    <row r="82" spans="1:25">
      <c r="A82" s="64"/>
      <c r="B82" s="68">
        <v>117</v>
      </c>
      <c r="C82" s="66">
        <f t="shared" si="3"/>
        <v>208347.98469402778</v>
      </c>
      <c r="D82" s="66">
        <f t="shared" si="4"/>
        <v>43408882726.062836</v>
      </c>
      <c r="E82" s="74" t="s">
        <v>155</v>
      </c>
      <c r="F82">
        <v>24.032013919062038</v>
      </c>
      <c r="G82">
        <v>24.441738249990518</v>
      </c>
      <c r="H82">
        <v>23.635275321955902</v>
      </c>
      <c r="I82">
        <v>23.777198824380257</v>
      </c>
      <c r="J82">
        <v>24.645325148879841</v>
      </c>
    </row>
    <row r="83" spans="1:25">
      <c r="A83" s="64" t="s">
        <v>129</v>
      </c>
      <c r="B83" s="68">
        <v>117</v>
      </c>
      <c r="C83" s="66">
        <f t="shared" si="3"/>
        <v>208347.98469402778</v>
      </c>
      <c r="D83" s="66">
        <f t="shared" si="4"/>
        <v>43408882726.062836</v>
      </c>
      <c r="E83" s="74"/>
    </row>
    <row r="84" spans="1:25">
      <c r="A84" s="64" t="s">
        <v>110</v>
      </c>
      <c r="B84" s="68">
        <v>117</v>
      </c>
      <c r="C84" s="66">
        <f t="shared" si="3"/>
        <v>208347.98469402778</v>
      </c>
      <c r="D84" s="66">
        <f t="shared" si="4"/>
        <v>43408882726.062836</v>
      </c>
      <c r="E84" s="74" t="s">
        <v>138</v>
      </c>
      <c r="F84" s="62">
        <v>5.12</v>
      </c>
      <c r="G84" s="62">
        <v>4.8278999999999996</v>
      </c>
      <c r="H84" s="62">
        <v>5.2670000000000003</v>
      </c>
      <c r="I84" s="62">
        <v>5.0926999999999998</v>
      </c>
      <c r="J84" s="62">
        <v>4.8651999999999997</v>
      </c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</row>
    <row r="85" spans="1:25">
      <c r="A85" s="64" t="s">
        <v>112</v>
      </c>
      <c r="B85" s="68">
        <v>117</v>
      </c>
      <c r="C85" s="66">
        <f t="shared" si="3"/>
        <v>208347.98469402778</v>
      </c>
      <c r="D85" s="66">
        <f t="shared" si="4"/>
        <v>43408882726.062836</v>
      </c>
      <c r="E85" s="74"/>
      <c r="F85" s="62">
        <v>29.805</v>
      </c>
      <c r="G85" s="62">
        <v>21.962</v>
      </c>
      <c r="H85" s="62">
        <v>32.381999999999998</v>
      </c>
      <c r="I85" s="62">
        <v>28.062999999999999</v>
      </c>
      <c r="J85" s="62">
        <v>24.173999999999999</v>
      </c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</row>
    <row r="86" spans="1:25">
      <c r="A86" s="64" t="s">
        <v>114</v>
      </c>
      <c r="B86" s="68">
        <v>117</v>
      </c>
      <c r="C86" s="66">
        <f t="shared" si="3"/>
        <v>208347.98469402778</v>
      </c>
      <c r="D86" s="66">
        <f t="shared" si="4"/>
        <v>43408882726.062836</v>
      </c>
      <c r="E86" s="74"/>
      <c r="F86" s="62">
        <v>270.39</v>
      </c>
      <c r="G86" s="62">
        <v>183.6</v>
      </c>
      <c r="H86" s="62">
        <v>301.20999999999998</v>
      </c>
      <c r="I86" s="62">
        <v>240.21</v>
      </c>
      <c r="J86" s="62">
        <v>212.81</v>
      </c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</row>
    <row r="87" spans="1:25">
      <c r="A87" s="64"/>
      <c r="B87" s="68">
        <v>117</v>
      </c>
      <c r="C87" s="66">
        <f t="shared" si="3"/>
        <v>208347.98469402778</v>
      </c>
      <c r="D87" s="66">
        <f t="shared" si="4"/>
        <v>43408882726.062836</v>
      </c>
      <c r="E87" s="74" t="s">
        <v>156</v>
      </c>
    </row>
    <row r="88" spans="1:25">
      <c r="A88" s="64" t="s">
        <v>130</v>
      </c>
      <c r="B88" s="68">
        <v>134</v>
      </c>
      <c r="C88" s="66">
        <f t="shared" si="3"/>
        <v>224931.14813934686</v>
      </c>
      <c r="D88" s="66">
        <f t="shared" si="4"/>
        <v>50594021403.284798</v>
      </c>
      <c r="E88" s="75" t="s">
        <v>137</v>
      </c>
      <c r="F88">
        <v>232.86008000000001</v>
      </c>
      <c r="G88">
        <v>233.33143999999999</v>
      </c>
      <c r="H88">
        <v>232.15933000000001</v>
      </c>
      <c r="I88">
        <v>232.42787000000001</v>
      </c>
      <c r="J88">
        <v>232.36792</v>
      </c>
    </row>
    <row r="89" spans="1:25">
      <c r="A89" s="64" t="s">
        <v>110</v>
      </c>
      <c r="B89" s="68">
        <v>134</v>
      </c>
      <c r="C89" s="66">
        <f t="shared" si="3"/>
        <v>224931.14813934686</v>
      </c>
      <c r="D89" s="66">
        <f t="shared" si="4"/>
        <v>50594021403.284798</v>
      </c>
      <c r="E89" s="75" t="s">
        <v>138</v>
      </c>
      <c r="F89" s="62">
        <v>4.3250999999999999</v>
      </c>
      <c r="G89" s="62">
        <v>4.3994999999999997</v>
      </c>
      <c r="H89" s="62">
        <v>4.3213999999999997</v>
      </c>
      <c r="I89" s="62">
        <v>4.3928000000000003</v>
      </c>
      <c r="J89" s="62">
        <v>4.34</v>
      </c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</row>
    <row r="90" spans="1:25">
      <c r="A90" s="64"/>
      <c r="B90" s="68">
        <v>134</v>
      </c>
      <c r="C90" s="66">
        <f t="shared" si="3"/>
        <v>224931.14813934686</v>
      </c>
      <c r="D90" s="66">
        <f t="shared" si="4"/>
        <v>50594021403.284798</v>
      </c>
      <c r="E90" s="75" t="s">
        <v>154</v>
      </c>
    </row>
    <row r="91" spans="1:25">
      <c r="A91" s="64" t="s">
        <v>131</v>
      </c>
      <c r="B91" s="68">
        <v>134</v>
      </c>
      <c r="C91" s="66">
        <f t="shared" si="3"/>
        <v>224931.14813934686</v>
      </c>
      <c r="D91" s="66">
        <f t="shared" si="4"/>
        <v>50594021403.284798</v>
      </c>
      <c r="E91" s="75"/>
    </row>
    <row r="92" spans="1:25">
      <c r="A92" s="64" t="s">
        <v>110</v>
      </c>
      <c r="B92" s="68">
        <v>134</v>
      </c>
      <c r="C92" s="66">
        <f t="shared" si="3"/>
        <v>224931.14813934686</v>
      </c>
      <c r="D92" s="66">
        <f t="shared" si="4"/>
        <v>50594021403.284798</v>
      </c>
      <c r="E92" s="75" t="s">
        <v>138</v>
      </c>
      <c r="F92" s="62">
        <v>4.5007000000000001</v>
      </c>
      <c r="G92" s="62">
        <v>4.6204999999999998</v>
      </c>
      <c r="H92" s="62">
        <v>4.4715999999999996</v>
      </c>
      <c r="I92" s="62">
        <v>4.6219999999999999</v>
      </c>
      <c r="J92" s="62">
        <v>4.4676</v>
      </c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</row>
    <row r="93" spans="1:25">
      <c r="A93" s="64" t="s">
        <v>112</v>
      </c>
      <c r="B93" s="68">
        <v>134</v>
      </c>
      <c r="C93" s="66">
        <f t="shared" si="3"/>
        <v>224931.14813934686</v>
      </c>
      <c r="D93" s="66">
        <f t="shared" si="4"/>
        <v>50594021403.284798</v>
      </c>
      <c r="E93" s="75"/>
      <c r="F93" s="62">
        <v>2.2738</v>
      </c>
      <c r="G93" s="62">
        <v>2.8771</v>
      </c>
      <c r="H93" s="62">
        <v>1.9490000000000001</v>
      </c>
      <c r="I93" s="62">
        <v>2.9788999999999999</v>
      </c>
      <c r="J93" s="62">
        <v>1.6556</v>
      </c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</row>
    <row r="94" spans="1:25">
      <c r="A94" s="64"/>
      <c r="B94" s="68">
        <v>134</v>
      </c>
      <c r="C94" s="66">
        <f t="shared" si="3"/>
        <v>224931.14813934686</v>
      </c>
      <c r="D94" s="66">
        <f t="shared" si="4"/>
        <v>50594021403.284798</v>
      </c>
      <c r="E94" s="75" t="s">
        <v>155</v>
      </c>
      <c r="F94">
        <v>27.584170997762094</v>
      </c>
      <c r="G94">
        <v>26.868970546397112</v>
      </c>
      <c r="H94">
        <v>27.763681547908551</v>
      </c>
      <c r="I94">
        <v>26.860250629517061</v>
      </c>
      <c r="J94">
        <v>27.788539352141612</v>
      </c>
    </row>
    <row r="95" spans="1:25">
      <c r="A95" s="64" t="s">
        <v>132</v>
      </c>
      <c r="B95" s="68">
        <v>134</v>
      </c>
      <c r="C95" s="66">
        <f t="shared" si="3"/>
        <v>224931.14813934686</v>
      </c>
      <c r="D95" s="66">
        <f t="shared" si="4"/>
        <v>50594021403.284798</v>
      </c>
      <c r="E95" s="75"/>
    </row>
    <row r="96" spans="1:25">
      <c r="A96" s="64" t="s">
        <v>110</v>
      </c>
      <c r="B96" s="68">
        <v>134</v>
      </c>
      <c r="C96" s="66">
        <f t="shared" si="3"/>
        <v>224931.14813934686</v>
      </c>
      <c r="D96" s="66">
        <f t="shared" si="4"/>
        <v>50594021403.284798</v>
      </c>
      <c r="E96" s="75" t="s">
        <v>138</v>
      </c>
      <c r="F96" s="62">
        <v>4.4763000000000002</v>
      </c>
      <c r="G96" s="62">
        <v>4.7926000000000002</v>
      </c>
      <c r="H96" s="62">
        <v>4.4915000000000003</v>
      </c>
      <c r="I96" s="62">
        <v>4.7573999999999996</v>
      </c>
      <c r="J96" s="62">
        <v>4.3811999999999998</v>
      </c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</row>
    <row r="97" spans="1:25">
      <c r="A97" s="64" t="s">
        <v>112</v>
      </c>
      <c r="B97" s="68">
        <v>134</v>
      </c>
      <c r="C97" s="66">
        <f t="shared" si="3"/>
        <v>224931.14813934686</v>
      </c>
      <c r="D97" s="66">
        <f t="shared" si="4"/>
        <v>50594021403.284798</v>
      </c>
      <c r="E97" s="75"/>
      <c r="F97" s="62">
        <v>1.4710000000000001</v>
      </c>
      <c r="G97" s="62">
        <v>8.5498999999999992</v>
      </c>
      <c r="H97" s="62">
        <v>2.6021999999999998</v>
      </c>
      <c r="I97" s="62">
        <v>7.4419000000000004</v>
      </c>
      <c r="J97" s="62">
        <v>-1.19</v>
      </c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</row>
    <row r="98" spans="1:25">
      <c r="A98" s="64" t="s">
        <v>114</v>
      </c>
      <c r="B98" s="68">
        <v>134</v>
      </c>
      <c r="C98" s="66">
        <f t="shared" si="3"/>
        <v>224931.14813934686</v>
      </c>
      <c r="D98" s="66">
        <f t="shared" si="4"/>
        <v>50594021403.284798</v>
      </c>
      <c r="E98" s="75"/>
      <c r="F98" s="62">
        <v>-8.2520000000000007</v>
      </c>
      <c r="G98" s="62">
        <v>58.447000000000003</v>
      </c>
      <c r="H98" s="62">
        <v>6.7215999999999996</v>
      </c>
      <c r="I98" s="62">
        <v>46</v>
      </c>
      <c r="J98" s="62">
        <v>-29.263999999999999</v>
      </c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</row>
    <row r="99" spans="1:25">
      <c r="A99" s="64"/>
      <c r="B99" s="68">
        <v>134</v>
      </c>
      <c r="C99" s="66">
        <f t="shared" si="3"/>
        <v>224931.14813934686</v>
      </c>
      <c r="D99" s="66">
        <f t="shared" si="4"/>
        <v>50594021403.284798</v>
      </c>
      <c r="E99" s="75" t="s">
        <v>156</v>
      </c>
    </row>
    <row r="100" spans="1:25">
      <c r="A100" s="64" t="s">
        <v>133</v>
      </c>
      <c r="B100" s="68">
        <v>147</v>
      </c>
      <c r="C100" s="66">
        <f t="shared" si="3"/>
        <v>234293.63029828906</v>
      </c>
      <c r="D100" s="66">
        <f t="shared" si="4"/>
        <v>54893505198.351357</v>
      </c>
      <c r="E100" s="76" t="s">
        <v>140</v>
      </c>
      <c r="F100">
        <v>350.1601</v>
      </c>
      <c r="G100">
        <v>348.12398999999999</v>
      </c>
      <c r="H100">
        <v>347.79520000000002</v>
      </c>
      <c r="I100">
        <v>348.15555000000001</v>
      </c>
      <c r="J100">
        <v>346.77483999999998</v>
      </c>
    </row>
    <row r="101" spans="1:25">
      <c r="A101" s="64" t="s">
        <v>110</v>
      </c>
      <c r="B101" s="68">
        <v>147</v>
      </c>
      <c r="C101" s="66">
        <f t="shared" si="3"/>
        <v>234293.63029828906</v>
      </c>
      <c r="D101" s="66">
        <f t="shared" si="4"/>
        <v>54893505198.351357</v>
      </c>
      <c r="E101" s="76" t="s">
        <v>138</v>
      </c>
      <c r="F101" s="62">
        <v>4.6830999999999996</v>
      </c>
      <c r="G101" s="62">
        <v>4.9416000000000002</v>
      </c>
      <c r="H101" s="62">
        <v>4.899</v>
      </c>
      <c r="I101" s="62">
        <v>4.9108999999999998</v>
      </c>
      <c r="J101" s="62">
        <v>4.8255999999999997</v>
      </c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</row>
    <row r="102" spans="1:25">
      <c r="A102" s="64"/>
      <c r="B102" s="68">
        <v>147</v>
      </c>
      <c r="C102" s="66">
        <f t="shared" si="3"/>
        <v>234293.63029828906</v>
      </c>
      <c r="D102" s="66">
        <f t="shared" si="4"/>
        <v>54893505198.351357</v>
      </c>
      <c r="E102" s="76" t="s">
        <v>154</v>
      </c>
    </row>
    <row r="103" spans="1:25">
      <c r="A103" s="64" t="s">
        <v>134</v>
      </c>
      <c r="B103" s="68">
        <v>147</v>
      </c>
      <c r="C103" s="66">
        <f t="shared" si="3"/>
        <v>234293.63029828906</v>
      </c>
      <c r="D103" s="66">
        <f t="shared" si="4"/>
        <v>54893505198.351357</v>
      </c>
      <c r="E103" s="76"/>
    </row>
    <row r="104" spans="1:25">
      <c r="A104" s="64" t="s">
        <v>110</v>
      </c>
      <c r="B104" s="68">
        <v>147</v>
      </c>
      <c r="C104" s="66">
        <f t="shared" si="3"/>
        <v>234293.63029828906</v>
      </c>
      <c r="D104" s="66">
        <f t="shared" si="4"/>
        <v>54893505198.351357</v>
      </c>
      <c r="E104" s="76"/>
      <c r="F104" s="62">
        <v>4.9739000000000004</v>
      </c>
      <c r="G104" s="62">
        <v>5.2191999999999998</v>
      </c>
      <c r="H104" s="62">
        <v>5.1379999999999999</v>
      </c>
      <c r="I104" s="62">
        <v>5.0152999999999999</v>
      </c>
      <c r="J104" s="62">
        <v>5.0496999999999996</v>
      </c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</row>
    <row r="105" spans="1:25">
      <c r="A105" s="64" t="s">
        <v>112</v>
      </c>
      <c r="B105" s="68">
        <v>147</v>
      </c>
      <c r="C105" s="66">
        <f t="shared" si="3"/>
        <v>234293.63029828906</v>
      </c>
      <c r="D105" s="66">
        <f t="shared" si="4"/>
        <v>54893505198.351357</v>
      </c>
      <c r="E105" s="76"/>
      <c r="F105" s="62">
        <v>4.0907</v>
      </c>
      <c r="G105" s="62">
        <v>4.2276999999999996</v>
      </c>
      <c r="H105" s="62">
        <v>3.4127999999999998</v>
      </c>
      <c r="I105" s="62">
        <v>1.4984</v>
      </c>
      <c r="J105" s="62">
        <v>3.1920999999999999</v>
      </c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</row>
    <row r="106" spans="1:25">
      <c r="A106" s="64"/>
      <c r="B106" s="68">
        <v>147</v>
      </c>
      <c r="C106" s="66">
        <f t="shared" si="3"/>
        <v>234293.63029828906</v>
      </c>
      <c r="D106" s="66">
        <f t="shared" si="4"/>
        <v>54893505198.351357</v>
      </c>
      <c r="E106" s="76" t="s">
        <v>155</v>
      </c>
      <c r="F106">
        <v>27.081006465274672</v>
      </c>
      <c r="G106">
        <v>25.808211614352722</v>
      </c>
      <c r="H106">
        <v>26.216079808802981</v>
      </c>
      <c r="I106">
        <v>26.857459784585114</v>
      </c>
      <c r="J106">
        <v>26.674499090565721</v>
      </c>
    </row>
    <row r="107" spans="1:25">
      <c r="A107" s="64" t="s">
        <v>135</v>
      </c>
      <c r="B107" s="68">
        <v>147</v>
      </c>
      <c r="C107" s="66">
        <f t="shared" si="3"/>
        <v>234293.63029828906</v>
      </c>
      <c r="D107" s="66">
        <f t="shared" si="4"/>
        <v>54893505198.351357</v>
      </c>
      <c r="E107" s="76"/>
    </row>
    <row r="108" spans="1:25">
      <c r="A108" s="64" t="s">
        <v>110</v>
      </c>
      <c r="B108" s="68">
        <v>147</v>
      </c>
      <c r="C108" s="66">
        <f t="shared" si="3"/>
        <v>234293.63029828906</v>
      </c>
      <c r="D108" s="66">
        <f t="shared" si="4"/>
        <v>54893505198.351357</v>
      </c>
      <c r="E108" s="76"/>
      <c r="F108" s="62">
        <v>5.0861000000000001</v>
      </c>
      <c r="G108" s="62">
        <v>5.5712999999999999</v>
      </c>
      <c r="H108" s="62">
        <v>5.3606999999999996</v>
      </c>
      <c r="I108" s="62">
        <v>5.1432000000000002</v>
      </c>
      <c r="J108" s="62">
        <v>5.3173000000000004</v>
      </c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</row>
    <row r="109" spans="1:25">
      <c r="A109" s="64" t="s">
        <v>112</v>
      </c>
      <c r="B109" s="68">
        <v>147</v>
      </c>
      <c r="C109" s="66">
        <f t="shared" si="3"/>
        <v>234293.63029828906</v>
      </c>
      <c r="D109" s="66">
        <f t="shared" si="4"/>
        <v>54893505198.351357</v>
      </c>
      <c r="E109" s="76"/>
      <c r="F109" s="62">
        <v>8.1548999999999996</v>
      </c>
      <c r="G109" s="62">
        <v>18.155999999999999</v>
      </c>
      <c r="H109" s="62">
        <v>11.571999999999999</v>
      </c>
      <c r="I109" s="62">
        <v>6.1910999999999996</v>
      </c>
      <c r="J109" s="62">
        <v>12.968</v>
      </c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</row>
    <row r="110" spans="1:25">
      <c r="A110" s="64" t="s">
        <v>114</v>
      </c>
      <c r="B110" s="68">
        <v>147</v>
      </c>
      <c r="C110" s="66">
        <f t="shared" si="3"/>
        <v>234293.63029828906</v>
      </c>
      <c r="D110" s="66">
        <f t="shared" si="4"/>
        <v>54893505198.351357</v>
      </c>
      <c r="E110" s="76"/>
      <c r="F110" s="62">
        <v>46.064</v>
      </c>
      <c r="G110" s="62">
        <v>172.65</v>
      </c>
      <c r="H110" s="62">
        <v>93.207999999999998</v>
      </c>
      <c r="I110" s="62">
        <v>53.692</v>
      </c>
      <c r="J110" s="62">
        <v>111.55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</row>
    <row r="111" spans="1:25">
      <c r="A111" s="64"/>
      <c r="B111" s="68">
        <v>147</v>
      </c>
      <c r="C111" s="66">
        <f t="shared" si="3"/>
        <v>234293.63029828906</v>
      </c>
      <c r="D111" s="66">
        <f t="shared" si="4"/>
        <v>54893505198.351357</v>
      </c>
      <c r="E111" s="76" t="s">
        <v>156</v>
      </c>
    </row>
    <row r="114" spans="1:105">
      <c r="E114" s="77" t="s">
        <v>151</v>
      </c>
    </row>
    <row r="115" spans="1:105">
      <c r="A115" s="64"/>
      <c r="B115" s="64" t="s">
        <v>34</v>
      </c>
      <c r="C115" s="64" t="s">
        <v>136</v>
      </c>
      <c r="D115" s="64" t="s">
        <v>53</v>
      </c>
      <c r="E115" s="77" t="s">
        <v>142</v>
      </c>
    </row>
    <row r="116" spans="1:105">
      <c r="A116" s="64" t="s">
        <v>144</v>
      </c>
      <c r="B116" s="68">
        <v>44</v>
      </c>
      <c r="C116" s="66">
        <f t="shared" ref="C116:C121" si="5">4*PI()*RefinFinal*SIN(RADIANS(B116/2))/(LamnmFinal/10000000)</f>
        <v>91537.476246412931</v>
      </c>
      <c r="D116" s="66">
        <f>C116^2</f>
        <v>8379109557.5626116</v>
      </c>
      <c r="E116" s="77">
        <v>0</v>
      </c>
      <c r="F116">
        <f t="shared" ref="F116:I116" si="6">F16</f>
        <v>513.62157999999999</v>
      </c>
      <c r="G116">
        <f t="shared" si="6"/>
        <v>527.60699</v>
      </c>
      <c r="H116">
        <f t="shared" si="6"/>
        <v>480.16030999999998</v>
      </c>
      <c r="I116">
        <f t="shared" si="6"/>
        <v>476.43103000000002</v>
      </c>
      <c r="J116">
        <f t="shared" ref="J116:AC116" si="7">J16</f>
        <v>486.99329</v>
      </c>
      <c r="K116">
        <f t="shared" si="7"/>
        <v>0</v>
      </c>
      <c r="L116">
        <f t="shared" si="7"/>
        <v>0</v>
      </c>
      <c r="M116">
        <f t="shared" si="7"/>
        <v>0</v>
      </c>
      <c r="N116">
        <f t="shared" si="7"/>
        <v>0</v>
      </c>
      <c r="O116">
        <f t="shared" si="7"/>
        <v>0</v>
      </c>
      <c r="P116">
        <f t="shared" si="7"/>
        <v>0</v>
      </c>
      <c r="Q116">
        <f t="shared" si="7"/>
        <v>0</v>
      </c>
      <c r="R116">
        <f t="shared" si="7"/>
        <v>0</v>
      </c>
      <c r="S116">
        <f t="shared" si="7"/>
        <v>0</v>
      </c>
      <c r="T116">
        <f t="shared" si="7"/>
        <v>0</v>
      </c>
      <c r="U116">
        <f t="shared" si="7"/>
        <v>0</v>
      </c>
      <c r="V116">
        <f t="shared" si="7"/>
        <v>0</v>
      </c>
      <c r="W116">
        <f t="shared" si="7"/>
        <v>0</v>
      </c>
      <c r="X116">
        <f t="shared" si="7"/>
        <v>0</v>
      </c>
      <c r="Y116">
        <f t="shared" si="7"/>
        <v>0</v>
      </c>
      <c r="Z116">
        <f t="shared" si="7"/>
        <v>0</v>
      </c>
      <c r="AA116">
        <f t="shared" si="7"/>
        <v>0</v>
      </c>
      <c r="AB116">
        <f t="shared" si="7"/>
        <v>0</v>
      </c>
      <c r="AC116">
        <f t="shared" si="7"/>
        <v>0</v>
      </c>
      <c r="AD116">
        <f>AD16</f>
        <v>0</v>
      </c>
      <c r="AE116">
        <f t="shared" ref="AE116:BW116" si="8">AE16</f>
        <v>0</v>
      </c>
      <c r="AF116">
        <f t="shared" si="8"/>
        <v>0</v>
      </c>
      <c r="AG116">
        <f t="shared" si="8"/>
        <v>0</v>
      </c>
      <c r="AH116">
        <f t="shared" si="8"/>
        <v>0</v>
      </c>
      <c r="AI116">
        <f t="shared" si="8"/>
        <v>0</v>
      </c>
      <c r="AJ116">
        <f t="shared" si="8"/>
        <v>0</v>
      </c>
      <c r="AK116">
        <f t="shared" si="8"/>
        <v>0</v>
      </c>
      <c r="AL116">
        <f t="shared" si="8"/>
        <v>0</v>
      </c>
      <c r="AM116">
        <f t="shared" si="8"/>
        <v>0</v>
      </c>
      <c r="AN116">
        <f t="shared" si="8"/>
        <v>0</v>
      </c>
      <c r="AO116">
        <f t="shared" si="8"/>
        <v>0</v>
      </c>
      <c r="AP116">
        <f t="shared" si="8"/>
        <v>0</v>
      </c>
      <c r="AQ116">
        <f t="shared" si="8"/>
        <v>0</v>
      </c>
      <c r="AR116">
        <f t="shared" si="8"/>
        <v>0</v>
      </c>
      <c r="AS116">
        <f t="shared" si="8"/>
        <v>0</v>
      </c>
      <c r="AT116">
        <f t="shared" si="8"/>
        <v>0</v>
      </c>
      <c r="AU116">
        <f t="shared" si="8"/>
        <v>0</v>
      </c>
      <c r="AV116">
        <f t="shared" si="8"/>
        <v>0</v>
      </c>
      <c r="AW116">
        <f t="shared" si="8"/>
        <v>0</v>
      </c>
      <c r="AX116">
        <f t="shared" si="8"/>
        <v>0</v>
      </c>
      <c r="AY116">
        <f t="shared" si="8"/>
        <v>0</v>
      </c>
      <c r="AZ116">
        <f t="shared" si="8"/>
        <v>0</v>
      </c>
      <c r="BA116">
        <f t="shared" si="8"/>
        <v>0</v>
      </c>
      <c r="BB116">
        <f t="shared" si="8"/>
        <v>0</v>
      </c>
      <c r="BC116">
        <f t="shared" si="8"/>
        <v>0</v>
      </c>
      <c r="BD116">
        <f t="shared" si="8"/>
        <v>0</v>
      </c>
      <c r="BE116">
        <f t="shared" si="8"/>
        <v>0</v>
      </c>
      <c r="BF116">
        <f t="shared" si="8"/>
        <v>0</v>
      </c>
      <c r="BG116">
        <f t="shared" si="8"/>
        <v>0</v>
      </c>
      <c r="BH116">
        <f t="shared" si="8"/>
        <v>0</v>
      </c>
      <c r="BI116">
        <f t="shared" si="8"/>
        <v>0</v>
      </c>
      <c r="BJ116">
        <f t="shared" si="8"/>
        <v>0</v>
      </c>
      <c r="BK116">
        <f t="shared" si="8"/>
        <v>0</v>
      </c>
      <c r="BL116">
        <f t="shared" si="8"/>
        <v>0</v>
      </c>
      <c r="BM116">
        <f t="shared" si="8"/>
        <v>0</v>
      </c>
      <c r="BN116">
        <f t="shared" si="8"/>
        <v>0</v>
      </c>
      <c r="BO116">
        <f t="shared" si="8"/>
        <v>0</v>
      </c>
      <c r="BP116">
        <f t="shared" si="8"/>
        <v>0</v>
      </c>
      <c r="BQ116">
        <f t="shared" si="8"/>
        <v>0</v>
      </c>
      <c r="BR116">
        <f t="shared" si="8"/>
        <v>0</v>
      </c>
      <c r="BS116">
        <f t="shared" si="8"/>
        <v>0</v>
      </c>
      <c r="BT116">
        <f t="shared" si="8"/>
        <v>0</v>
      </c>
      <c r="BU116">
        <f t="shared" si="8"/>
        <v>0</v>
      </c>
      <c r="BV116">
        <f t="shared" si="8"/>
        <v>0</v>
      </c>
      <c r="BW116">
        <f t="shared" si="8"/>
        <v>0</v>
      </c>
      <c r="BX116">
        <f t="shared" ref="BX116:CR116" si="9">BX16</f>
        <v>0</v>
      </c>
      <c r="BY116">
        <f t="shared" si="9"/>
        <v>0</v>
      </c>
      <c r="BZ116">
        <f t="shared" si="9"/>
        <v>0</v>
      </c>
      <c r="CA116">
        <f t="shared" si="9"/>
        <v>0</v>
      </c>
      <c r="CB116">
        <f t="shared" si="9"/>
        <v>0</v>
      </c>
      <c r="CC116">
        <f t="shared" si="9"/>
        <v>0</v>
      </c>
      <c r="CD116">
        <f t="shared" si="9"/>
        <v>0</v>
      </c>
      <c r="CE116">
        <f t="shared" si="9"/>
        <v>0</v>
      </c>
      <c r="CF116">
        <f t="shared" si="9"/>
        <v>0</v>
      </c>
      <c r="CG116">
        <f t="shared" si="9"/>
        <v>0</v>
      </c>
      <c r="CH116">
        <f t="shared" si="9"/>
        <v>0</v>
      </c>
      <c r="CI116">
        <f t="shared" si="9"/>
        <v>0</v>
      </c>
      <c r="CJ116">
        <f t="shared" si="9"/>
        <v>0</v>
      </c>
      <c r="CK116">
        <f t="shared" si="9"/>
        <v>0</v>
      </c>
      <c r="CL116">
        <f t="shared" si="9"/>
        <v>0</v>
      </c>
      <c r="CM116">
        <f t="shared" si="9"/>
        <v>0</v>
      </c>
      <c r="CN116">
        <f t="shared" si="9"/>
        <v>0</v>
      </c>
      <c r="CO116">
        <f t="shared" si="9"/>
        <v>0</v>
      </c>
      <c r="CP116">
        <f t="shared" si="9"/>
        <v>0</v>
      </c>
      <c r="CQ116">
        <f t="shared" si="9"/>
        <v>0</v>
      </c>
      <c r="CR116">
        <f t="shared" si="9"/>
        <v>0</v>
      </c>
      <c r="CS116">
        <f>CS16</f>
        <v>0</v>
      </c>
      <c r="CT116">
        <f t="shared" ref="CT116:CZ116" si="10">CT16</f>
        <v>0</v>
      </c>
      <c r="CU116">
        <f t="shared" si="10"/>
        <v>0</v>
      </c>
      <c r="CV116">
        <f t="shared" si="10"/>
        <v>0</v>
      </c>
      <c r="CW116">
        <f t="shared" si="10"/>
        <v>0</v>
      </c>
      <c r="CX116">
        <f t="shared" si="10"/>
        <v>0</v>
      </c>
      <c r="CY116">
        <f t="shared" si="10"/>
        <v>0</v>
      </c>
      <c r="CZ116">
        <f t="shared" si="10"/>
        <v>0</v>
      </c>
      <c r="DA116">
        <f>DA16</f>
        <v>0</v>
      </c>
    </row>
    <row r="117" spans="1:105">
      <c r="A117" s="64" t="s">
        <v>146</v>
      </c>
      <c r="B117" s="68">
        <v>50</v>
      </c>
      <c r="C117" s="66">
        <f t="shared" si="5"/>
        <v>103269.42925011093</v>
      </c>
      <c r="D117" s="66">
        <f t="shared" ref="D117:D120" si="11">C117^2</f>
        <v>10664575017.643667</v>
      </c>
      <c r="E117" s="77">
        <v>0</v>
      </c>
      <c r="F117">
        <f t="shared" ref="F117:I117" si="12">F28</f>
        <v>441.00885</v>
      </c>
      <c r="G117">
        <f t="shared" si="12"/>
        <v>444.92194000000001</v>
      </c>
      <c r="H117">
        <f t="shared" si="12"/>
        <v>432.11948000000001</v>
      </c>
      <c r="I117">
        <f t="shared" si="12"/>
        <v>439.73154</v>
      </c>
      <c r="J117">
        <f t="shared" ref="J117:AC117" si="13">J28</f>
        <v>457.64111000000003</v>
      </c>
      <c r="K117">
        <f t="shared" si="13"/>
        <v>0</v>
      </c>
      <c r="L117">
        <f t="shared" si="13"/>
        <v>0</v>
      </c>
      <c r="M117">
        <f t="shared" si="13"/>
        <v>0</v>
      </c>
      <c r="N117">
        <f t="shared" si="13"/>
        <v>0</v>
      </c>
      <c r="O117">
        <f t="shared" si="13"/>
        <v>0</v>
      </c>
      <c r="P117">
        <f t="shared" si="13"/>
        <v>0</v>
      </c>
      <c r="Q117">
        <f t="shared" si="13"/>
        <v>0</v>
      </c>
      <c r="R117">
        <f t="shared" si="13"/>
        <v>0</v>
      </c>
      <c r="S117">
        <f t="shared" si="13"/>
        <v>0</v>
      </c>
      <c r="T117">
        <f t="shared" si="13"/>
        <v>0</v>
      </c>
      <c r="U117">
        <f t="shared" si="13"/>
        <v>0</v>
      </c>
      <c r="V117">
        <f t="shared" si="13"/>
        <v>0</v>
      </c>
      <c r="W117">
        <f t="shared" si="13"/>
        <v>0</v>
      </c>
      <c r="X117">
        <f t="shared" si="13"/>
        <v>0</v>
      </c>
      <c r="Y117">
        <f t="shared" si="13"/>
        <v>0</v>
      </c>
      <c r="Z117">
        <f t="shared" si="13"/>
        <v>0</v>
      </c>
      <c r="AA117">
        <f t="shared" si="13"/>
        <v>0</v>
      </c>
      <c r="AB117">
        <f t="shared" si="13"/>
        <v>0</v>
      </c>
      <c r="AC117">
        <f t="shared" si="13"/>
        <v>0</v>
      </c>
      <c r="AD117">
        <f>AD28</f>
        <v>0</v>
      </c>
      <c r="AE117">
        <f t="shared" ref="AE117:BW117" si="14">AE28</f>
        <v>0</v>
      </c>
      <c r="AF117">
        <f t="shared" si="14"/>
        <v>0</v>
      </c>
      <c r="AG117">
        <f t="shared" si="14"/>
        <v>0</v>
      </c>
      <c r="AH117">
        <f t="shared" si="14"/>
        <v>0</v>
      </c>
      <c r="AI117">
        <f t="shared" si="14"/>
        <v>0</v>
      </c>
      <c r="AJ117">
        <f t="shared" si="14"/>
        <v>0</v>
      </c>
      <c r="AK117">
        <f t="shared" si="14"/>
        <v>0</v>
      </c>
      <c r="AL117">
        <f t="shared" si="14"/>
        <v>0</v>
      </c>
      <c r="AM117">
        <f t="shared" si="14"/>
        <v>0</v>
      </c>
      <c r="AN117">
        <f t="shared" si="14"/>
        <v>0</v>
      </c>
      <c r="AO117">
        <f t="shared" si="14"/>
        <v>0</v>
      </c>
      <c r="AP117">
        <f t="shared" si="14"/>
        <v>0</v>
      </c>
      <c r="AQ117">
        <f t="shared" si="14"/>
        <v>0</v>
      </c>
      <c r="AR117">
        <f t="shared" si="14"/>
        <v>0</v>
      </c>
      <c r="AS117">
        <f t="shared" si="14"/>
        <v>0</v>
      </c>
      <c r="AT117">
        <f t="shared" si="14"/>
        <v>0</v>
      </c>
      <c r="AU117">
        <f t="shared" si="14"/>
        <v>0</v>
      </c>
      <c r="AV117">
        <f t="shared" si="14"/>
        <v>0</v>
      </c>
      <c r="AW117">
        <f t="shared" si="14"/>
        <v>0</v>
      </c>
      <c r="AX117">
        <f t="shared" si="14"/>
        <v>0</v>
      </c>
      <c r="AY117">
        <f t="shared" si="14"/>
        <v>0</v>
      </c>
      <c r="AZ117">
        <f t="shared" si="14"/>
        <v>0</v>
      </c>
      <c r="BA117">
        <f t="shared" si="14"/>
        <v>0</v>
      </c>
      <c r="BB117">
        <f t="shared" si="14"/>
        <v>0</v>
      </c>
      <c r="BC117">
        <f t="shared" si="14"/>
        <v>0</v>
      </c>
      <c r="BD117">
        <f t="shared" si="14"/>
        <v>0</v>
      </c>
      <c r="BE117">
        <f t="shared" si="14"/>
        <v>0</v>
      </c>
      <c r="BF117">
        <f t="shared" si="14"/>
        <v>0</v>
      </c>
      <c r="BG117">
        <f t="shared" si="14"/>
        <v>0</v>
      </c>
      <c r="BH117">
        <f t="shared" si="14"/>
        <v>0</v>
      </c>
      <c r="BI117">
        <f t="shared" si="14"/>
        <v>0</v>
      </c>
      <c r="BJ117">
        <f t="shared" si="14"/>
        <v>0</v>
      </c>
      <c r="BK117">
        <f t="shared" si="14"/>
        <v>0</v>
      </c>
      <c r="BL117">
        <f t="shared" si="14"/>
        <v>0</v>
      </c>
      <c r="BM117">
        <f t="shared" si="14"/>
        <v>0</v>
      </c>
      <c r="BN117">
        <f t="shared" si="14"/>
        <v>0</v>
      </c>
      <c r="BO117">
        <f t="shared" si="14"/>
        <v>0</v>
      </c>
      <c r="BP117">
        <f t="shared" si="14"/>
        <v>0</v>
      </c>
      <c r="BQ117">
        <f t="shared" si="14"/>
        <v>0</v>
      </c>
      <c r="BR117">
        <f t="shared" si="14"/>
        <v>0</v>
      </c>
      <c r="BS117">
        <f t="shared" si="14"/>
        <v>0</v>
      </c>
      <c r="BT117">
        <f t="shared" si="14"/>
        <v>0</v>
      </c>
      <c r="BU117">
        <f t="shared" si="14"/>
        <v>0</v>
      </c>
      <c r="BV117">
        <f t="shared" si="14"/>
        <v>0</v>
      </c>
      <c r="BW117">
        <f t="shared" si="14"/>
        <v>0</v>
      </c>
      <c r="BX117">
        <f t="shared" ref="BX117:CR117" si="15">BX28</f>
        <v>0</v>
      </c>
      <c r="BY117">
        <f t="shared" si="15"/>
        <v>0</v>
      </c>
      <c r="BZ117">
        <f t="shared" si="15"/>
        <v>0</v>
      </c>
      <c r="CA117">
        <f t="shared" si="15"/>
        <v>0</v>
      </c>
      <c r="CB117">
        <f t="shared" si="15"/>
        <v>0</v>
      </c>
      <c r="CC117">
        <f t="shared" si="15"/>
        <v>0</v>
      </c>
      <c r="CD117">
        <f t="shared" si="15"/>
        <v>0</v>
      </c>
      <c r="CE117">
        <f t="shared" si="15"/>
        <v>0</v>
      </c>
      <c r="CF117">
        <f t="shared" si="15"/>
        <v>0</v>
      </c>
      <c r="CG117">
        <f t="shared" si="15"/>
        <v>0</v>
      </c>
      <c r="CH117">
        <f t="shared" si="15"/>
        <v>0</v>
      </c>
      <c r="CI117">
        <f t="shared" si="15"/>
        <v>0</v>
      </c>
      <c r="CJ117">
        <f t="shared" si="15"/>
        <v>0</v>
      </c>
      <c r="CK117">
        <f t="shared" si="15"/>
        <v>0</v>
      </c>
      <c r="CL117">
        <f t="shared" si="15"/>
        <v>0</v>
      </c>
      <c r="CM117">
        <f t="shared" si="15"/>
        <v>0</v>
      </c>
      <c r="CN117">
        <f t="shared" si="15"/>
        <v>0</v>
      </c>
      <c r="CO117">
        <f t="shared" si="15"/>
        <v>0</v>
      </c>
      <c r="CP117">
        <f t="shared" si="15"/>
        <v>0</v>
      </c>
      <c r="CQ117">
        <f t="shared" si="15"/>
        <v>0</v>
      </c>
      <c r="CR117">
        <f t="shared" si="15"/>
        <v>0</v>
      </c>
      <c r="CS117">
        <f>CS28</f>
        <v>0</v>
      </c>
      <c r="CT117">
        <f t="shared" ref="CT117:CZ117" si="16">CT28</f>
        <v>0</v>
      </c>
      <c r="CU117">
        <f t="shared" si="16"/>
        <v>0</v>
      </c>
      <c r="CV117">
        <f t="shared" si="16"/>
        <v>0</v>
      </c>
      <c r="CW117">
        <f t="shared" si="16"/>
        <v>0</v>
      </c>
      <c r="CX117">
        <f t="shared" si="16"/>
        <v>0</v>
      </c>
      <c r="CY117">
        <f t="shared" si="16"/>
        <v>0</v>
      </c>
      <c r="CZ117">
        <f t="shared" si="16"/>
        <v>0</v>
      </c>
      <c r="DA117">
        <f>DA28</f>
        <v>0</v>
      </c>
    </row>
    <row r="118" spans="1:105">
      <c r="A118" s="64" t="s">
        <v>145</v>
      </c>
      <c r="B118" s="68">
        <v>64</v>
      </c>
      <c r="C118" s="66">
        <f t="shared" si="5"/>
        <v>129489.10380871898</v>
      </c>
      <c r="D118" s="66">
        <f t="shared" si="11"/>
        <v>16767428005.1852</v>
      </c>
      <c r="E118" s="77">
        <v>0</v>
      </c>
      <c r="F118">
        <f t="shared" ref="F118:I118" si="17">F40</f>
        <v>426.43741</v>
      </c>
      <c r="G118">
        <f t="shared" si="17"/>
        <v>434.27429000000001</v>
      </c>
      <c r="H118">
        <f t="shared" si="17"/>
        <v>431.79187000000002</v>
      </c>
      <c r="I118">
        <f t="shared" si="17"/>
        <v>423.16791000000001</v>
      </c>
      <c r="J118">
        <f t="shared" ref="J118:AC118" si="18">J40</f>
        <v>423.36565999999999</v>
      </c>
      <c r="K118">
        <f t="shared" si="18"/>
        <v>0</v>
      </c>
      <c r="L118">
        <f t="shared" si="18"/>
        <v>0</v>
      </c>
      <c r="M118">
        <f t="shared" si="18"/>
        <v>0</v>
      </c>
      <c r="N118">
        <f t="shared" si="18"/>
        <v>0</v>
      </c>
      <c r="O118">
        <f t="shared" si="18"/>
        <v>0</v>
      </c>
      <c r="P118">
        <f t="shared" si="18"/>
        <v>0</v>
      </c>
      <c r="Q118">
        <f t="shared" si="18"/>
        <v>0</v>
      </c>
      <c r="R118">
        <f t="shared" si="18"/>
        <v>0</v>
      </c>
      <c r="S118">
        <f t="shared" si="18"/>
        <v>0</v>
      </c>
      <c r="T118">
        <f t="shared" si="18"/>
        <v>0</v>
      </c>
      <c r="U118">
        <f t="shared" si="18"/>
        <v>0</v>
      </c>
      <c r="V118">
        <f t="shared" si="18"/>
        <v>0</v>
      </c>
      <c r="W118">
        <f t="shared" si="18"/>
        <v>0</v>
      </c>
      <c r="X118">
        <f t="shared" si="18"/>
        <v>0</v>
      </c>
      <c r="Y118">
        <f t="shared" si="18"/>
        <v>0</v>
      </c>
      <c r="Z118">
        <f t="shared" si="18"/>
        <v>0</v>
      </c>
      <c r="AA118">
        <f t="shared" si="18"/>
        <v>0</v>
      </c>
      <c r="AB118">
        <f t="shared" si="18"/>
        <v>0</v>
      </c>
      <c r="AC118">
        <f t="shared" si="18"/>
        <v>0</v>
      </c>
      <c r="AD118">
        <f>AD40</f>
        <v>0</v>
      </c>
      <c r="AE118">
        <f t="shared" ref="AE118:BW118" si="19">AE40</f>
        <v>0</v>
      </c>
      <c r="AF118">
        <f t="shared" si="19"/>
        <v>0</v>
      </c>
      <c r="AG118">
        <f t="shared" si="19"/>
        <v>0</v>
      </c>
      <c r="AH118">
        <f t="shared" si="19"/>
        <v>0</v>
      </c>
      <c r="AI118">
        <f t="shared" si="19"/>
        <v>0</v>
      </c>
      <c r="AJ118">
        <f t="shared" si="19"/>
        <v>0</v>
      </c>
      <c r="AK118">
        <f t="shared" si="19"/>
        <v>0</v>
      </c>
      <c r="AL118">
        <f t="shared" si="19"/>
        <v>0</v>
      </c>
      <c r="AM118">
        <f t="shared" si="19"/>
        <v>0</v>
      </c>
      <c r="AN118">
        <f t="shared" si="19"/>
        <v>0</v>
      </c>
      <c r="AO118">
        <f t="shared" si="19"/>
        <v>0</v>
      </c>
      <c r="AP118">
        <f t="shared" si="19"/>
        <v>0</v>
      </c>
      <c r="AQ118">
        <f t="shared" si="19"/>
        <v>0</v>
      </c>
      <c r="AR118">
        <f t="shared" si="19"/>
        <v>0</v>
      </c>
      <c r="AS118">
        <f t="shared" si="19"/>
        <v>0</v>
      </c>
      <c r="AT118">
        <f t="shared" si="19"/>
        <v>0</v>
      </c>
      <c r="AU118">
        <f t="shared" si="19"/>
        <v>0</v>
      </c>
      <c r="AV118">
        <f t="shared" si="19"/>
        <v>0</v>
      </c>
      <c r="AW118">
        <f t="shared" si="19"/>
        <v>0</v>
      </c>
      <c r="AX118">
        <f t="shared" si="19"/>
        <v>0</v>
      </c>
      <c r="AY118">
        <f t="shared" si="19"/>
        <v>0</v>
      </c>
      <c r="AZ118">
        <f t="shared" si="19"/>
        <v>0</v>
      </c>
      <c r="BA118">
        <f t="shared" si="19"/>
        <v>0</v>
      </c>
      <c r="BB118">
        <f t="shared" si="19"/>
        <v>0</v>
      </c>
      <c r="BC118">
        <f t="shared" si="19"/>
        <v>0</v>
      </c>
      <c r="BD118">
        <f t="shared" si="19"/>
        <v>0</v>
      </c>
      <c r="BE118">
        <f t="shared" si="19"/>
        <v>0</v>
      </c>
      <c r="BF118">
        <f t="shared" si="19"/>
        <v>0</v>
      </c>
      <c r="BG118">
        <f t="shared" si="19"/>
        <v>0</v>
      </c>
      <c r="BH118">
        <f t="shared" si="19"/>
        <v>0</v>
      </c>
      <c r="BI118">
        <f t="shared" si="19"/>
        <v>0</v>
      </c>
      <c r="BJ118">
        <f t="shared" si="19"/>
        <v>0</v>
      </c>
      <c r="BK118">
        <f t="shared" si="19"/>
        <v>0</v>
      </c>
      <c r="BL118">
        <f t="shared" si="19"/>
        <v>0</v>
      </c>
      <c r="BM118">
        <f t="shared" si="19"/>
        <v>0</v>
      </c>
      <c r="BN118">
        <f t="shared" si="19"/>
        <v>0</v>
      </c>
      <c r="BO118">
        <f t="shared" si="19"/>
        <v>0</v>
      </c>
      <c r="BP118">
        <f t="shared" si="19"/>
        <v>0</v>
      </c>
      <c r="BQ118">
        <f t="shared" si="19"/>
        <v>0</v>
      </c>
      <c r="BR118">
        <f t="shared" si="19"/>
        <v>0</v>
      </c>
      <c r="BS118">
        <f t="shared" si="19"/>
        <v>0</v>
      </c>
      <c r="BT118">
        <f t="shared" si="19"/>
        <v>0</v>
      </c>
      <c r="BU118">
        <f t="shared" si="19"/>
        <v>0</v>
      </c>
      <c r="BV118">
        <f t="shared" si="19"/>
        <v>0</v>
      </c>
      <c r="BW118">
        <f t="shared" si="19"/>
        <v>0</v>
      </c>
      <c r="BX118">
        <f t="shared" ref="BX118:CR118" si="20">BX40</f>
        <v>0</v>
      </c>
      <c r="BY118">
        <f t="shared" si="20"/>
        <v>0</v>
      </c>
      <c r="BZ118">
        <f t="shared" si="20"/>
        <v>0</v>
      </c>
      <c r="CA118">
        <f t="shared" si="20"/>
        <v>0</v>
      </c>
      <c r="CB118">
        <f t="shared" si="20"/>
        <v>0</v>
      </c>
      <c r="CC118">
        <f t="shared" si="20"/>
        <v>0</v>
      </c>
      <c r="CD118">
        <f t="shared" si="20"/>
        <v>0</v>
      </c>
      <c r="CE118">
        <f t="shared" si="20"/>
        <v>0</v>
      </c>
      <c r="CF118">
        <f t="shared" si="20"/>
        <v>0</v>
      </c>
      <c r="CG118">
        <f t="shared" si="20"/>
        <v>0</v>
      </c>
      <c r="CH118">
        <f t="shared" si="20"/>
        <v>0</v>
      </c>
      <c r="CI118">
        <f t="shared" si="20"/>
        <v>0</v>
      </c>
      <c r="CJ118">
        <f t="shared" si="20"/>
        <v>0</v>
      </c>
      <c r="CK118">
        <f t="shared" si="20"/>
        <v>0</v>
      </c>
      <c r="CL118">
        <f t="shared" si="20"/>
        <v>0</v>
      </c>
      <c r="CM118">
        <f t="shared" si="20"/>
        <v>0</v>
      </c>
      <c r="CN118">
        <f t="shared" si="20"/>
        <v>0</v>
      </c>
      <c r="CO118">
        <f t="shared" si="20"/>
        <v>0</v>
      </c>
      <c r="CP118">
        <f t="shared" si="20"/>
        <v>0</v>
      </c>
      <c r="CQ118">
        <f t="shared" si="20"/>
        <v>0</v>
      </c>
      <c r="CR118">
        <f t="shared" si="20"/>
        <v>0</v>
      </c>
      <c r="CS118">
        <f>CS40</f>
        <v>0</v>
      </c>
      <c r="CT118">
        <f t="shared" ref="CT118:CZ118" si="21">CT40</f>
        <v>0</v>
      </c>
      <c r="CU118">
        <f t="shared" si="21"/>
        <v>0</v>
      </c>
      <c r="CV118">
        <f t="shared" si="21"/>
        <v>0</v>
      </c>
      <c r="CW118">
        <f t="shared" si="21"/>
        <v>0</v>
      </c>
      <c r="CX118">
        <f t="shared" si="21"/>
        <v>0</v>
      </c>
      <c r="CY118">
        <f t="shared" si="21"/>
        <v>0</v>
      </c>
      <c r="CZ118">
        <f t="shared" si="21"/>
        <v>0</v>
      </c>
      <c r="DA118">
        <f>DA40</f>
        <v>0</v>
      </c>
    </row>
    <row r="119" spans="1:105">
      <c r="A119" s="64" t="s">
        <v>148</v>
      </c>
      <c r="B119" s="68">
        <v>81</v>
      </c>
      <c r="C119" s="66">
        <f t="shared" si="5"/>
        <v>158696.7136782335</v>
      </c>
      <c r="D119" s="66">
        <f t="shared" si="11"/>
        <v>25184646932.271225</v>
      </c>
      <c r="E119" s="77">
        <v>0</v>
      </c>
      <c r="F119">
        <f t="shared" ref="F119:I119" si="22">F52</f>
        <v>426.86829</v>
      </c>
      <c r="G119">
        <f t="shared" si="22"/>
        <v>431.22899999999998</v>
      </c>
      <c r="H119">
        <f t="shared" si="22"/>
        <v>432.01010000000002</v>
      </c>
      <c r="I119">
        <f t="shared" si="22"/>
        <v>426.58136000000002</v>
      </c>
      <c r="J119">
        <f t="shared" ref="J119:AC119" si="23">J52</f>
        <v>430.21393</v>
      </c>
      <c r="K119">
        <f t="shared" si="23"/>
        <v>0</v>
      </c>
      <c r="L119">
        <f t="shared" si="23"/>
        <v>0</v>
      </c>
      <c r="M119">
        <f t="shared" si="23"/>
        <v>0</v>
      </c>
      <c r="N119">
        <f t="shared" si="23"/>
        <v>0</v>
      </c>
      <c r="O119">
        <f t="shared" si="23"/>
        <v>0</v>
      </c>
      <c r="P119">
        <f t="shared" si="23"/>
        <v>0</v>
      </c>
      <c r="Q119">
        <f t="shared" si="23"/>
        <v>0</v>
      </c>
      <c r="R119">
        <f t="shared" si="23"/>
        <v>0</v>
      </c>
      <c r="S119">
        <f t="shared" si="23"/>
        <v>0</v>
      </c>
      <c r="T119">
        <f t="shared" si="23"/>
        <v>0</v>
      </c>
      <c r="U119">
        <f t="shared" si="23"/>
        <v>0</v>
      </c>
      <c r="V119">
        <f t="shared" si="23"/>
        <v>0</v>
      </c>
      <c r="W119">
        <f t="shared" si="23"/>
        <v>0</v>
      </c>
      <c r="X119">
        <f t="shared" si="23"/>
        <v>0</v>
      </c>
      <c r="Y119">
        <f t="shared" si="23"/>
        <v>0</v>
      </c>
      <c r="Z119">
        <f t="shared" si="23"/>
        <v>0</v>
      </c>
      <c r="AA119">
        <f t="shared" si="23"/>
        <v>0</v>
      </c>
      <c r="AB119">
        <f t="shared" si="23"/>
        <v>0</v>
      </c>
      <c r="AC119">
        <f t="shared" si="23"/>
        <v>0</v>
      </c>
      <c r="AD119">
        <f>AD52</f>
        <v>0</v>
      </c>
      <c r="AE119">
        <f t="shared" ref="AE119:BW119" si="24">AE52</f>
        <v>0</v>
      </c>
      <c r="AF119">
        <f t="shared" si="24"/>
        <v>0</v>
      </c>
      <c r="AG119">
        <f t="shared" si="24"/>
        <v>0</v>
      </c>
      <c r="AH119">
        <f t="shared" si="24"/>
        <v>0</v>
      </c>
      <c r="AI119">
        <f t="shared" si="24"/>
        <v>0</v>
      </c>
      <c r="AJ119">
        <f t="shared" si="24"/>
        <v>0</v>
      </c>
      <c r="AK119">
        <f t="shared" si="24"/>
        <v>0</v>
      </c>
      <c r="AL119">
        <f t="shared" si="24"/>
        <v>0</v>
      </c>
      <c r="AM119">
        <f t="shared" si="24"/>
        <v>0</v>
      </c>
      <c r="AN119">
        <f t="shared" si="24"/>
        <v>0</v>
      </c>
      <c r="AO119">
        <f t="shared" si="24"/>
        <v>0</v>
      </c>
      <c r="AP119">
        <f t="shared" si="24"/>
        <v>0</v>
      </c>
      <c r="AQ119">
        <f t="shared" si="24"/>
        <v>0</v>
      </c>
      <c r="AR119">
        <f t="shared" si="24"/>
        <v>0</v>
      </c>
      <c r="AS119">
        <f t="shared" si="24"/>
        <v>0</v>
      </c>
      <c r="AT119">
        <f t="shared" si="24"/>
        <v>0</v>
      </c>
      <c r="AU119">
        <f t="shared" si="24"/>
        <v>0</v>
      </c>
      <c r="AV119">
        <f t="shared" si="24"/>
        <v>0</v>
      </c>
      <c r="AW119">
        <f t="shared" si="24"/>
        <v>0</v>
      </c>
      <c r="AX119">
        <f t="shared" si="24"/>
        <v>0</v>
      </c>
      <c r="AY119">
        <f t="shared" si="24"/>
        <v>0</v>
      </c>
      <c r="AZ119">
        <f t="shared" si="24"/>
        <v>0</v>
      </c>
      <c r="BA119">
        <f t="shared" si="24"/>
        <v>0</v>
      </c>
      <c r="BB119">
        <f t="shared" si="24"/>
        <v>0</v>
      </c>
      <c r="BC119">
        <f t="shared" si="24"/>
        <v>0</v>
      </c>
      <c r="BD119">
        <f t="shared" si="24"/>
        <v>0</v>
      </c>
      <c r="BE119">
        <f t="shared" si="24"/>
        <v>0</v>
      </c>
      <c r="BF119">
        <f t="shared" si="24"/>
        <v>0</v>
      </c>
      <c r="BG119">
        <f t="shared" si="24"/>
        <v>0</v>
      </c>
      <c r="BH119">
        <f t="shared" si="24"/>
        <v>0</v>
      </c>
      <c r="BI119">
        <f t="shared" si="24"/>
        <v>0</v>
      </c>
      <c r="BJ119">
        <f t="shared" si="24"/>
        <v>0</v>
      </c>
      <c r="BK119">
        <f t="shared" si="24"/>
        <v>0</v>
      </c>
      <c r="BL119">
        <f t="shared" si="24"/>
        <v>0</v>
      </c>
      <c r="BM119">
        <f t="shared" si="24"/>
        <v>0</v>
      </c>
      <c r="BN119">
        <f t="shared" si="24"/>
        <v>0</v>
      </c>
      <c r="BO119">
        <f t="shared" si="24"/>
        <v>0</v>
      </c>
      <c r="BP119">
        <f t="shared" si="24"/>
        <v>0</v>
      </c>
      <c r="BQ119">
        <f t="shared" si="24"/>
        <v>0</v>
      </c>
      <c r="BR119">
        <f t="shared" si="24"/>
        <v>0</v>
      </c>
      <c r="BS119">
        <f t="shared" si="24"/>
        <v>0</v>
      </c>
      <c r="BT119">
        <f t="shared" si="24"/>
        <v>0</v>
      </c>
      <c r="BU119">
        <f t="shared" si="24"/>
        <v>0</v>
      </c>
      <c r="BV119">
        <f t="shared" si="24"/>
        <v>0</v>
      </c>
      <c r="BW119">
        <f t="shared" si="24"/>
        <v>0</v>
      </c>
      <c r="BX119">
        <f t="shared" ref="BX119:CR119" si="25">BX52</f>
        <v>0</v>
      </c>
      <c r="BY119">
        <f t="shared" si="25"/>
        <v>0</v>
      </c>
      <c r="BZ119">
        <f t="shared" si="25"/>
        <v>0</v>
      </c>
      <c r="CA119">
        <f t="shared" si="25"/>
        <v>0</v>
      </c>
      <c r="CB119">
        <f t="shared" si="25"/>
        <v>0</v>
      </c>
      <c r="CC119">
        <f t="shared" si="25"/>
        <v>0</v>
      </c>
      <c r="CD119">
        <f t="shared" si="25"/>
        <v>0</v>
      </c>
      <c r="CE119">
        <f t="shared" si="25"/>
        <v>0</v>
      </c>
      <c r="CF119">
        <f t="shared" si="25"/>
        <v>0</v>
      </c>
      <c r="CG119">
        <f t="shared" si="25"/>
        <v>0</v>
      </c>
      <c r="CH119">
        <f t="shared" si="25"/>
        <v>0</v>
      </c>
      <c r="CI119">
        <f t="shared" si="25"/>
        <v>0</v>
      </c>
      <c r="CJ119">
        <f t="shared" si="25"/>
        <v>0</v>
      </c>
      <c r="CK119">
        <f t="shared" si="25"/>
        <v>0</v>
      </c>
      <c r="CL119">
        <f t="shared" si="25"/>
        <v>0</v>
      </c>
      <c r="CM119">
        <f t="shared" si="25"/>
        <v>0</v>
      </c>
      <c r="CN119">
        <f t="shared" si="25"/>
        <v>0</v>
      </c>
      <c r="CO119">
        <f t="shared" si="25"/>
        <v>0</v>
      </c>
      <c r="CP119">
        <f t="shared" si="25"/>
        <v>0</v>
      </c>
      <c r="CQ119">
        <f t="shared" si="25"/>
        <v>0</v>
      </c>
      <c r="CR119">
        <f t="shared" si="25"/>
        <v>0</v>
      </c>
      <c r="CS119">
        <f>CS52</f>
        <v>0</v>
      </c>
      <c r="CT119">
        <f t="shared" ref="CT119:CZ119" si="26">CT52</f>
        <v>0</v>
      </c>
      <c r="CU119">
        <f t="shared" si="26"/>
        <v>0</v>
      </c>
      <c r="CV119">
        <f t="shared" si="26"/>
        <v>0</v>
      </c>
      <c r="CW119">
        <f t="shared" si="26"/>
        <v>0</v>
      </c>
      <c r="CX119">
        <f t="shared" si="26"/>
        <v>0</v>
      </c>
      <c r="CY119">
        <f t="shared" si="26"/>
        <v>0</v>
      </c>
      <c r="CZ119">
        <f t="shared" si="26"/>
        <v>0</v>
      </c>
      <c r="DA119">
        <f>DA52</f>
        <v>0</v>
      </c>
    </row>
    <row r="120" spans="1:105">
      <c r="A120" s="64" t="s">
        <v>149</v>
      </c>
      <c r="B120" s="68">
        <v>99</v>
      </c>
      <c r="C120" s="66">
        <f t="shared" si="5"/>
        <v>185809.97835364557</v>
      </c>
      <c r="D120" s="66">
        <f t="shared" si="11"/>
        <v>34525348055.782234</v>
      </c>
      <c r="E120" s="77">
        <v>0</v>
      </c>
      <c r="F120">
        <f t="shared" ref="F120:I120" si="27">F64</f>
        <v>94.394890000000004</v>
      </c>
      <c r="G120">
        <f t="shared" si="27"/>
        <v>95.011330000000001</v>
      </c>
      <c r="H120">
        <f t="shared" si="27"/>
        <v>94.643349999999998</v>
      </c>
      <c r="I120">
        <f t="shared" si="27"/>
        <v>94.356539999999995</v>
      </c>
      <c r="J120">
        <f t="shared" ref="J120:AC120" si="28">J64</f>
        <v>94.743080000000006</v>
      </c>
      <c r="K120">
        <f t="shared" si="28"/>
        <v>0</v>
      </c>
      <c r="L120">
        <f t="shared" si="28"/>
        <v>0</v>
      </c>
      <c r="M120">
        <f t="shared" si="28"/>
        <v>0</v>
      </c>
      <c r="N120">
        <f t="shared" si="28"/>
        <v>0</v>
      </c>
      <c r="O120">
        <f t="shared" si="28"/>
        <v>0</v>
      </c>
      <c r="P120">
        <f t="shared" si="28"/>
        <v>0</v>
      </c>
      <c r="Q120">
        <f t="shared" si="28"/>
        <v>0</v>
      </c>
      <c r="R120">
        <f t="shared" si="28"/>
        <v>0</v>
      </c>
      <c r="S120">
        <f t="shared" si="28"/>
        <v>0</v>
      </c>
      <c r="T120">
        <f t="shared" si="28"/>
        <v>0</v>
      </c>
      <c r="U120">
        <f t="shared" si="28"/>
        <v>0</v>
      </c>
      <c r="V120">
        <f t="shared" si="28"/>
        <v>0</v>
      </c>
      <c r="W120">
        <f t="shared" si="28"/>
        <v>0</v>
      </c>
      <c r="X120">
        <f t="shared" si="28"/>
        <v>0</v>
      </c>
      <c r="Y120">
        <f t="shared" si="28"/>
        <v>0</v>
      </c>
      <c r="Z120">
        <f t="shared" si="28"/>
        <v>0</v>
      </c>
      <c r="AA120">
        <f t="shared" si="28"/>
        <v>0</v>
      </c>
      <c r="AB120">
        <f t="shared" si="28"/>
        <v>0</v>
      </c>
      <c r="AC120">
        <f t="shared" si="28"/>
        <v>0</v>
      </c>
      <c r="AD120">
        <f>AD64</f>
        <v>0</v>
      </c>
      <c r="AE120">
        <f t="shared" ref="AE120:BW120" si="29">AE64</f>
        <v>0</v>
      </c>
      <c r="AF120">
        <f t="shared" si="29"/>
        <v>0</v>
      </c>
      <c r="AG120">
        <f t="shared" si="29"/>
        <v>0</v>
      </c>
      <c r="AH120">
        <f t="shared" si="29"/>
        <v>0</v>
      </c>
      <c r="AI120">
        <f t="shared" si="29"/>
        <v>0</v>
      </c>
      <c r="AJ120">
        <f t="shared" si="29"/>
        <v>0</v>
      </c>
      <c r="AK120">
        <f t="shared" si="29"/>
        <v>0</v>
      </c>
      <c r="AL120">
        <f t="shared" si="29"/>
        <v>0</v>
      </c>
      <c r="AM120">
        <f t="shared" si="29"/>
        <v>0</v>
      </c>
      <c r="AN120">
        <f t="shared" si="29"/>
        <v>0</v>
      </c>
      <c r="AO120">
        <f t="shared" si="29"/>
        <v>0</v>
      </c>
      <c r="AP120">
        <f t="shared" si="29"/>
        <v>0</v>
      </c>
      <c r="AQ120">
        <f t="shared" si="29"/>
        <v>0</v>
      </c>
      <c r="AR120">
        <f t="shared" si="29"/>
        <v>0</v>
      </c>
      <c r="AS120">
        <f t="shared" si="29"/>
        <v>0</v>
      </c>
      <c r="AT120">
        <f t="shared" si="29"/>
        <v>0</v>
      </c>
      <c r="AU120">
        <f t="shared" si="29"/>
        <v>0</v>
      </c>
      <c r="AV120">
        <f t="shared" si="29"/>
        <v>0</v>
      </c>
      <c r="AW120">
        <f t="shared" si="29"/>
        <v>0</v>
      </c>
      <c r="AX120">
        <f t="shared" si="29"/>
        <v>0</v>
      </c>
      <c r="AY120">
        <f t="shared" si="29"/>
        <v>0</v>
      </c>
      <c r="AZ120">
        <f t="shared" si="29"/>
        <v>0</v>
      </c>
      <c r="BA120">
        <f t="shared" si="29"/>
        <v>0</v>
      </c>
      <c r="BB120">
        <f t="shared" si="29"/>
        <v>0</v>
      </c>
      <c r="BC120">
        <f t="shared" si="29"/>
        <v>0</v>
      </c>
      <c r="BD120">
        <f t="shared" si="29"/>
        <v>0</v>
      </c>
      <c r="BE120">
        <f t="shared" si="29"/>
        <v>0</v>
      </c>
      <c r="BF120">
        <f t="shared" si="29"/>
        <v>0</v>
      </c>
      <c r="BG120">
        <f t="shared" si="29"/>
        <v>0</v>
      </c>
      <c r="BH120">
        <f t="shared" si="29"/>
        <v>0</v>
      </c>
      <c r="BI120">
        <f t="shared" si="29"/>
        <v>0</v>
      </c>
      <c r="BJ120">
        <f t="shared" si="29"/>
        <v>0</v>
      </c>
      <c r="BK120">
        <f t="shared" si="29"/>
        <v>0</v>
      </c>
      <c r="BL120">
        <f t="shared" si="29"/>
        <v>0</v>
      </c>
      <c r="BM120">
        <f t="shared" si="29"/>
        <v>0</v>
      </c>
      <c r="BN120">
        <f t="shared" si="29"/>
        <v>0</v>
      </c>
      <c r="BO120">
        <f t="shared" si="29"/>
        <v>0</v>
      </c>
      <c r="BP120">
        <f t="shared" si="29"/>
        <v>0</v>
      </c>
      <c r="BQ120">
        <f t="shared" si="29"/>
        <v>0</v>
      </c>
      <c r="BR120">
        <f t="shared" si="29"/>
        <v>0</v>
      </c>
      <c r="BS120">
        <f t="shared" si="29"/>
        <v>0</v>
      </c>
      <c r="BT120">
        <f t="shared" si="29"/>
        <v>0</v>
      </c>
      <c r="BU120">
        <f t="shared" si="29"/>
        <v>0</v>
      </c>
      <c r="BV120">
        <f t="shared" si="29"/>
        <v>0</v>
      </c>
      <c r="BW120">
        <f t="shared" si="29"/>
        <v>0</v>
      </c>
      <c r="BX120">
        <f t="shared" ref="BX120:CR120" si="30">BX64</f>
        <v>0</v>
      </c>
      <c r="BY120">
        <f t="shared" si="30"/>
        <v>0</v>
      </c>
      <c r="BZ120">
        <f t="shared" si="30"/>
        <v>0</v>
      </c>
      <c r="CA120">
        <f t="shared" si="30"/>
        <v>0</v>
      </c>
      <c r="CB120">
        <f t="shared" si="30"/>
        <v>0</v>
      </c>
      <c r="CC120">
        <f t="shared" si="30"/>
        <v>0</v>
      </c>
      <c r="CD120">
        <f t="shared" si="30"/>
        <v>0</v>
      </c>
      <c r="CE120">
        <f t="shared" si="30"/>
        <v>0</v>
      </c>
      <c r="CF120">
        <f t="shared" si="30"/>
        <v>0</v>
      </c>
      <c r="CG120">
        <f t="shared" si="30"/>
        <v>0</v>
      </c>
      <c r="CH120">
        <f t="shared" si="30"/>
        <v>0</v>
      </c>
      <c r="CI120">
        <f t="shared" si="30"/>
        <v>0</v>
      </c>
      <c r="CJ120">
        <f t="shared" si="30"/>
        <v>0</v>
      </c>
      <c r="CK120">
        <f t="shared" si="30"/>
        <v>0</v>
      </c>
      <c r="CL120">
        <f t="shared" si="30"/>
        <v>0</v>
      </c>
      <c r="CM120">
        <f t="shared" si="30"/>
        <v>0</v>
      </c>
      <c r="CN120">
        <f t="shared" si="30"/>
        <v>0</v>
      </c>
      <c r="CO120">
        <f t="shared" si="30"/>
        <v>0</v>
      </c>
      <c r="CP120">
        <f t="shared" si="30"/>
        <v>0</v>
      </c>
      <c r="CQ120">
        <f t="shared" si="30"/>
        <v>0</v>
      </c>
      <c r="CR120">
        <f t="shared" si="30"/>
        <v>0</v>
      </c>
      <c r="CS120">
        <f>CS64</f>
        <v>0</v>
      </c>
      <c r="CT120">
        <f t="shared" ref="CT120:CZ120" si="31">CT64</f>
        <v>0</v>
      </c>
      <c r="CU120">
        <f t="shared" si="31"/>
        <v>0</v>
      </c>
      <c r="CV120">
        <f t="shared" si="31"/>
        <v>0</v>
      </c>
      <c r="CW120">
        <f t="shared" si="31"/>
        <v>0</v>
      </c>
      <c r="CX120">
        <f t="shared" si="31"/>
        <v>0</v>
      </c>
      <c r="CY120">
        <f t="shared" si="31"/>
        <v>0</v>
      </c>
      <c r="CZ120">
        <f t="shared" si="31"/>
        <v>0</v>
      </c>
      <c r="DA120">
        <f>DA64</f>
        <v>0</v>
      </c>
    </row>
    <row r="121" spans="1:105">
      <c r="A121" s="64" t="s">
        <v>152</v>
      </c>
      <c r="B121" s="68">
        <v>117</v>
      </c>
      <c r="C121" s="66">
        <f t="shared" si="5"/>
        <v>208347.98469402778</v>
      </c>
      <c r="D121" s="66">
        <f t="shared" ref="D121" si="32">C121^2</f>
        <v>43408882726.062836</v>
      </c>
      <c r="E121" s="77">
        <v>0</v>
      </c>
      <c r="F121">
        <f t="shared" ref="F121:I121" si="33">F76</f>
        <v>199.68672000000001</v>
      </c>
      <c r="G121">
        <f t="shared" si="33"/>
        <v>202.26804000000001</v>
      </c>
      <c r="H121">
        <f t="shared" si="33"/>
        <v>200.14580000000001</v>
      </c>
      <c r="I121">
        <f t="shared" si="33"/>
        <v>200.85468</v>
      </c>
      <c r="J121">
        <f t="shared" ref="J121:AC121" si="34">J76</f>
        <v>202.21709999999999</v>
      </c>
      <c r="K121">
        <f t="shared" si="34"/>
        <v>0</v>
      </c>
      <c r="L121">
        <f t="shared" si="34"/>
        <v>0</v>
      </c>
      <c r="M121">
        <f t="shared" si="34"/>
        <v>0</v>
      </c>
      <c r="N121">
        <f t="shared" si="34"/>
        <v>0</v>
      </c>
      <c r="O121">
        <f t="shared" si="34"/>
        <v>0</v>
      </c>
      <c r="P121">
        <f t="shared" si="34"/>
        <v>0</v>
      </c>
      <c r="Q121">
        <f t="shared" si="34"/>
        <v>0</v>
      </c>
      <c r="R121">
        <f t="shared" si="34"/>
        <v>0</v>
      </c>
      <c r="S121">
        <f t="shared" si="34"/>
        <v>0</v>
      </c>
      <c r="T121">
        <f t="shared" si="34"/>
        <v>0</v>
      </c>
      <c r="U121">
        <f t="shared" si="34"/>
        <v>0</v>
      </c>
      <c r="V121">
        <f t="shared" si="34"/>
        <v>0</v>
      </c>
      <c r="W121">
        <f t="shared" si="34"/>
        <v>0</v>
      </c>
      <c r="X121">
        <f t="shared" si="34"/>
        <v>0</v>
      </c>
      <c r="Y121">
        <f t="shared" si="34"/>
        <v>0</v>
      </c>
      <c r="Z121">
        <f t="shared" si="34"/>
        <v>0</v>
      </c>
      <c r="AA121">
        <f t="shared" si="34"/>
        <v>0</v>
      </c>
      <c r="AB121">
        <f t="shared" si="34"/>
        <v>0</v>
      </c>
      <c r="AC121">
        <f t="shared" si="34"/>
        <v>0</v>
      </c>
      <c r="AD121">
        <f>AD76</f>
        <v>0</v>
      </c>
      <c r="AE121">
        <f t="shared" ref="AE121:BW121" si="35">AE76</f>
        <v>0</v>
      </c>
      <c r="AF121">
        <f t="shared" si="35"/>
        <v>0</v>
      </c>
      <c r="AG121">
        <f t="shared" si="35"/>
        <v>0</v>
      </c>
      <c r="AH121">
        <f t="shared" si="35"/>
        <v>0</v>
      </c>
      <c r="AI121">
        <f t="shared" si="35"/>
        <v>0</v>
      </c>
      <c r="AJ121">
        <f t="shared" si="35"/>
        <v>0</v>
      </c>
      <c r="AK121">
        <f t="shared" si="35"/>
        <v>0</v>
      </c>
      <c r="AL121">
        <f t="shared" si="35"/>
        <v>0</v>
      </c>
      <c r="AM121">
        <f t="shared" si="35"/>
        <v>0</v>
      </c>
      <c r="AN121">
        <f t="shared" si="35"/>
        <v>0</v>
      </c>
      <c r="AO121">
        <f t="shared" si="35"/>
        <v>0</v>
      </c>
      <c r="AP121">
        <f t="shared" si="35"/>
        <v>0</v>
      </c>
      <c r="AQ121">
        <f t="shared" si="35"/>
        <v>0</v>
      </c>
      <c r="AR121">
        <f t="shared" si="35"/>
        <v>0</v>
      </c>
      <c r="AS121">
        <f t="shared" si="35"/>
        <v>0</v>
      </c>
      <c r="AT121">
        <f t="shared" si="35"/>
        <v>0</v>
      </c>
      <c r="AU121">
        <f t="shared" si="35"/>
        <v>0</v>
      </c>
      <c r="AV121">
        <f t="shared" si="35"/>
        <v>0</v>
      </c>
      <c r="AW121">
        <f t="shared" si="35"/>
        <v>0</v>
      </c>
      <c r="AX121">
        <f t="shared" si="35"/>
        <v>0</v>
      </c>
      <c r="AY121">
        <f t="shared" si="35"/>
        <v>0</v>
      </c>
      <c r="AZ121">
        <f t="shared" si="35"/>
        <v>0</v>
      </c>
      <c r="BA121">
        <f t="shared" si="35"/>
        <v>0</v>
      </c>
      <c r="BB121">
        <f t="shared" si="35"/>
        <v>0</v>
      </c>
      <c r="BC121">
        <f t="shared" si="35"/>
        <v>0</v>
      </c>
      <c r="BD121">
        <f t="shared" si="35"/>
        <v>0</v>
      </c>
      <c r="BE121">
        <f t="shared" si="35"/>
        <v>0</v>
      </c>
      <c r="BF121">
        <f t="shared" si="35"/>
        <v>0</v>
      </c>
      <c r="BG121">
        <f t="shared" si="35"/>
        <v>0</v>
      </c>
      <c r="BH121">
        <f t="shared" si="35"/>
        <v>0</v>
      </c>
      <c r="BI121">
        <f t="shared" si="35"/>
        <v>0</v>
      </c>
      <c r="BJ121">
        <f t="shared" si="35"/>
        <v>0</v>
      </c>
      <c r="BK121">
        <f t="shared" si="35"/>
        <v>0</v>
      </c>
      <c r="BL121">
        <f t="shared" si="35"/>
        <v>0</v>
      </c>
      <c r="BM121">
        <f t="shared" si="35"/>
        <v>0</v>
      </c>
      <c r="BN121">
        <f t="shared" si="35"/>
        <v>0</v>
      </c>
      <c r="BO121">
        <f t="shared" si="35"/>
        <v>0</v>
      </c>
      <c r="BP121">
        <f t="shared" si="35"/>
        <v>0</v>
      </c>
      <c r="BQ121">
        <f t="shared" si="35"/>
        <v>0</v>
      </c>
      <c r="BR121">
        <f t="shared" si="35"/>
        <v>0</v>
      </c>
      <c r="BS121">
        <f t="shared" si="35"/>
        <v>0</v>
      </c>
      <c r="BT121">
        <f t="shared" si="35"/>
        <v>0</v>
      </c>
      <c r="BU121">
        <f t="shared" si="35"/>
        <v>0</v>
      </c>
      <c r="BV121">
        <f t="shared" si="35"/>
        <v>0</v>
      </c>
      <c r="BW121">
        <f t="shared" si="35"/>
        <v>0</v>
      </c>
      <c r="BX121">
        <f t="shared" ref="BX121:CR121" si="36">BX76</f>
        <v>0</v>
      </c>
      <c r="BY121">
        <f t="shared" si="36"/>
        <v>0</v>
      </c>
      <c r="BZ121">
        <f t="shared" si="36"/>
        <v>0</v>
      </c>
      <c r="CA121">
        <f t="shared" si="36"/>
        <v>0</v>
      </c>
      <c r="CB121">
        <f t="shared" si="36"/>
        <v>0</v>
      </c>
      <c r="CC121">
        <f t="shared" si="36"/>
        <v>0</v>
      </c>
      <c r="CD121">
        <f t="shared" si="36"/>
        <v>0</v>
      </c>
      <c r="CE121">
        <f t="shared" si="36"/>
        <v>0</v>
      </c>
      <c r="CF121">
        <f t="shared" si="36"/>
        <v>0</v>
      </c>
      <c r="CG121">
        <f t="shared" si="36"/>
        <v>0</v>
      </c>
      <c r="CH121">
        <f t="shared" si="36"/>
        <v>0</v>
      </c>
      <c r="CI121">
        <f t="shared" si="36"/>
        <v>0</v>
      </c>
      <c r="CJ121">
        <f t="shared" si="36"/>
        <v>0</v>
      </c>
      <c r="CK121">
        <f t="shared" si="36"/>
        <v>0</v>
      </c>
      <c r="CL121">
        <f t="shared" si="36"/>
        <v>0</v>
      </c>
      <c r="CM121">
        <f t="shared" si="36"/>
        <v>0</v>
      </c>
      <c r="CN121">
        <f t="shared" si="36"/>
        <v>0</v>
      </c>
      <c r="CO121">
        <f t="shared" si="36"/>
        <v>0</v>
      </c>
      <c r="CP121">
        <f t="shared" si="36"/>
        <v>0</v>
      </c>
      <c r="CQ121">
        <f t="shared" si="36"/>
        <v>0</v>
      </c>
      <c r="CR121">
        <f t="shared" si="36"/>
        <v>0</v>
      </c>
      <c r="CS121">
        <f>CS76</f>
        <v>0</v>
      </c>
      <c r="CT121">
        <f t="shared" ref="CT121:CZ121" si="37">CT76</f>
        <v>0</v>
      </c>
      <c r="CU121">
        <f t="shared" si="37"/>
        <v>0</v>
      </c>
      <c r="CV121">
        <f t="shared" si="37"/>
        <v>0</v>
      </c>
      <c r="CW121">
        <f t="shared" si="37"/>
        <v>0</v>
      </c>
      <c r="CX121">
        <f t="shared" si="37"/>
        <v>0</v>
      </c>
      <c r="CY121">
        <f t="shared" si="37"/>
        <v>0</v>
      </c>
      <c r="CZ121">
        <f t="shared" si="37"/>
        <v>0</v>
      </c>
      <c r="DA121">
        <f>DA76</f>
        <v>0</v>
      </c>
    </row>
    <row r="122" spans="1:105">
      <c r="A122" s="64" t="s">
        <v>150</v>
      </c>
      <c r="B122" s="68">
        <v>134</v>
      </c>
      <c r="C122" s="66">
        <f t="shared" ref="C122:C123" si="38">4*PI()*RefinFinal*SIN(RADIANS(B122/2))/(LamnmFinal/10000000)</f>
        <v>224931.14813934686</v>
      </c>
      <c r="D122" s="66">
        <f t="shared" ref="D122:D123" si="39">C122^2</f>
        <v>50594021403.284798</v>
      </c>
      <c r="E122" s="77">
        <v>0</v>
      </c>
      <c r="F122">
        <f t="shared" ref="F122:I122" si="40">F88</f>
        <v>232.86008000000001</v>
      </c>
      <c r="G122">
        <f t="shared" si="40"/>
        <v>233.33143999999999</v>
      </c>
      <c r="H122">
        <f t="shared" si="40"/>
        <v>232.15933000000001</v>
      </c>
      <c r="I122">
        <f t="shared" si="40"/>
        <v>232.42787000000001</v>
      </c>
      <c r="J122">
        <f t="shared" ref="J122:AC122" si="41">J88</f>
        <v>232.36792</v>
      </c>
      <c r="K122">
        <f t="shared" si="41"/>
        <v>0</v>
      </c>
      <c r="L122">
        <f t="shared" si="41"/>
        <v>0</v>
      </c>
      <c r="M122">
        <f t="shared" si="41"/>
        <v>0</v>
      </c>
      <c r="N122">
        <f t="shared" si="41"/>
        <v>0</v>
      </c>
      <c r="O122">
        <f t="shared" si="41"/>
        <v>0</v>
      </c>
      <c r="P122">
        <f t="shared" si="41"/>
        <v>0</v>
      </c>
      <c r="Q122">
        <f t="shared" si="41"/>
        <v>0</v>
      </c>
      <c r="R122">
        <f t="shared" si="41"/>
        <v>0</v>
      </c>
      <c r="S122">
        <f t="shared" si="41"/>
        <v>0</v>
      </c>
      <c r="T122">
        <f t="shared" si="41"/>
        <v>0</v>
      </c>
      <c r="U122">
        <f t="shared" si="41"/>
        <v>0</v>
      </c>
      <c r="V122">
        <f t="shared" si="41"/>
        <v>0</v>
      </c>
      <c r="W122">
        <f t="shared" si="41"/>
        <v>0</v>
      </c>
      <c r="X122">
        <f t="shared" si="41"/>
        <v>0</v>
      </c>
      <c r="Y122">
        <f t="shared" si="41"/>
        <v>0</v>
      </c>
      <c r="Z122">
        <f t="shared" si="41"/>
        <v>0</v>
      </c>
      <c r="AA122">
        <f t="shared" si="41"/>
        <v>0</v>
      </c>
      <c r="AB122">
        <f t="shared" si="41"/>
        <v>0</v>
      </c>
      <c r="AC122">
        <f t="shared" si="41"/>
        <v>0</v>
      </c>
      <c r="AD122">
        <f>AD88</f>
        <v>0</v>
      </c>
      <c r="AE122">
        <f t="shared" ref="AE122:BW122" si="42">AE88</f>
        <v>0</v>
      </c>
      <c r="AF122">
        <f t="shared" si="42"/>
        <v>0</v>
      </c>
      <c r="AG122">
        <f t="shared" si="42"/>
        <v>0</v>
      </c>
      <c r="AH122">
        <f t="shared" si="42"/>
        <v>0</v>
      </c>
      <c r="AI122">
        <f t="shared" si="42"/>
        <v>0</v>
      </c>
      <c r="AJ122">
        <f t="shared" si="42"/>
        <v>0</v>
      </c>
      <c r="AK122">
        <f t="shared" si="42"/>
        <v>0</v>
      </c>
      <c r="AL122">
        <f t="shared" si="42"/>
        <v>0</v>
      </c>
      <c r="AM122">
        <f t="shared" si="42"/>
        <v>0</v>
      </c>
      <c r="AN122">
        <f t="shared" si="42"/>
        <v>0</v>
      </c>
      <c r="AO122">
        <f t="shared" si="42"/>
        <v>0</v>
      </c>
      <c r="AP122">
        <f t="shared" si="42"/>
        <v>0</v>
      </c>
      <c r="AQ122">
        <f t="shared" si="42"/>
        <v>0</v>
      </c>
      <c r="AR122">
        <f t="shared" si="42"/>
        <v>0</v>
      </c>
      <c r="AS122">
        <f t="shared" si="42"/>
        <v>0</v>
      </c>
      <c r="AT122">
        <f t="shared" si="42"/>
        <v>0</v>
      </c>
      <c r="AU122">
        <f t="shared" si="42"/>
        <v>0</v>
      </c>
      <c r="AV122">
        <f t="shared" si="42"/>
        <v>0</v>
      </c>
      <c r="AW122">
        <f t="shared" si="42"/>
        <v>0</v>
      </c>
      <c r="AX122">
        <f t="shared" si="42"/>
        <v>0</v>
      </c>
      <c r="AY122">
        <f t="shared" si="42"/>
        <v>0</v>
      </c>
      <c r="AZ122">
        <f t="shared" si="42"/>
        <v>0</v>
      </c>
      <c r="BA122">
        <f t="shared" si="42"/>
        <v>0</v>
      </c>
      <c r="BB122">
        <f t="shared" si="42"/>
        <v>0</v>
      </c>
      <c r="BC122">
        <f t="shared" si="42"/>
        <v>0</v>
      </c>
      <c r="BD122">
        <f t="shared" si="42"/>
        <v>0</v>
      </c>
      <c r="BE122">
        <f t="shared" si="42"/>
        <v>0</v>
      </c>
      <c r="BF122">
        <f t="shared" si="42"/>
        <v>0</v>
      </c>
      <c r="BG122">
        <f t="shared" si="42"/>
        <v>0</v>
      </c>
      <c r="BH122">
        <f t="shared" si="42"/>
        <v>0</v>
      </c>
      <c r="BI122">
        <f t="shared" si="42"/>
        <v>0</v>
      </c>
      <c r="BJ122">
        <f t="shared" si="42"/>
        <v>0</v>
      </c>
      <c r="BK122">
        <f t="shared" si="42"/>
        <v>0</v>
      </c>
      <c r="BL122">
        <f t="shared" si="42"/>
        <v>0</v>
      </c>
      <c r="BM122">
        <f t="shared" si="42"/>
        <v>0</v>
      </c>
      <c r="BN122">
        <f t="shared" si="42"/>
        <v>0</v>
      </c>
      <c r="BO122">
        <f t="shared" si="42"/>
        <v>0</v>
      </c>
      <c r="BP122">
        <f t="shared" si="42"/>
        <v>0</v>
      </c>
      <c r="BQ122">
        <f t="shared" si="42"/>
        <v>0</v>
      </c>
      <c r="BR122">
        <f t="shared" si="42"/>
        <v>0</v>
      </c>
      <c r="BS122">
        <f t="shared" si="42"/>
        <v>0</v>
      </c>
      <c r="BT122">
        <f t="shared" si="42"/>
        <v>0</v>
      </c>
      <c r="BU122">
        <f t="shared" si="42"/>
        <v>0</v>
      </c>
      <c r="BV122">
        <f t="shared" si="42"/>
        <v>0</v>
      </c>
      <c r="BW122">
        <f t="shared" si="42"/>
        <v>0</v>
      </c>
      <c r="BX122">
        <f t="shared" ref="BX122:CR122" si="43">BX88</f>
        <v>0</v>
      </c>
      <c r="BY122">
        <f t="shared" si="43"/>
        <v>0</v>
      </c>
      <c r="BZ122">
        <f t="shared" si="43"/>
        <v>0</v>
      </c>
      <c r="CA122">
        <f t="shared" si="43"/>
        <v>0</v>
      </c>
      <c r="CB122">
        <f t="shared" si="43"/>
        <v>0</v>
      </c>
      <c r="CC122">
        <f t="shared" si="43"/>
        <v>0</v>
      </c>
      <c r="CD122">
        <f t="shared" si="43"/>
        <v>0</v>
      </c>
      <c r="CE122">
        <f t="shared" si="43"/>
        <v>0</v>
      </c>
      <c r="CF122">
        <f t="shared" si="43"/>
        <v>0</v>
      </c>
      <c r="CG122">
        <f t="shared" si="43"/>
        <v>0</v>
      </c>
      <c r="CH122">
        <f t="shared" si="43"/>
        <v>0</v>
      </c>
      <c r="CI122">
        <f t="shared" si="43"/>
        <v>0</v>
      </c>
      <c r="CJ122">
        <f t="shared" si="43"/>
        <v>0</v>
      </c>
      <c r="CK122">
        <f t="shared" si="43"/>
        <v>0</v>
      </c>
      <c r="CL122">
        <f t="shared" si="43"/>
        <v>0</v>
      </c>
      <c r="CM122">
        <f t="shared" si="43"/>
        <v>0</v>
      </c>
      <c r="CN122">
        <f t="shared" si="43"/>
        <v>0</v>
      </c>
      <c r="CO122">
        <f t="shared" si="43"/>
        <v>0</v>
      </c>
      <c r="CP122">
        <f t="shared" si="43"/>
        <v>0</v>
      </c>
      <c r="CQ122">
        <f t="shared" si="43"/>
        <v>0</v>
      </c>
      <c r="CR122">
        <f t="shared" si="43"/>
        <v>0</v>
      </c>
      <c r="CS122">
        <f>CS88</f>
        <v>0</v>
      </c>
      <c r="CT122">
        <f t="shared" ref="CT122:CZ122" si="44">CT88</f>
        <v>0</v>
      </c>
      <c r="CU122">
        <f t="shared" si="44"/>
        <v>0</v>
      </c>
      <c r="CV122">
        <f t="shared" si="44"/>
        <v>0</v>
      </c>
      <c r="CW122">
        <f t="shared" si="44"/>
        <v>0</v>
      </c>
      <c r="CX122">
        <f t="shared" si="44"/>
        <v>0</v>
      </c>
      <c r="CY122">
        <f t="shared" si="44"/>
        <v>0</v>
      </c>
      <c r="CZ122">
        <f t="shared" si="44"/>
        <v>0</v>
      </c>
      <c r="DA122">
        <f>DA88</f>
        <v>0</v>
      </c>
    </row>
    <row r="123" spans="1:105">
      <c r="A123" s="64" t="s">
        <v>147</v>
      </c>
      <c r="B123" s="68">
        <v>147</v>
      </c>
      <c r="C123" s="66">
        <f t="shared" si="38"/>
        <v>234293.63029828906</v>
      </c>
      <c r="D123" s="66">
        <f t="shared" si="39"/>
        <v>54893505198.351357</v>
      </c>
      <c r="E123" s="77">
        <v>0</v>
      </c>
      <c r="F123">
        <f t="shared" ref="F123:I123" si="45">F100</f>
        <v>350.1601</v>
      </c>
      <c r="G123">
        <f t="shared" si="45"/>
        <v>348.12398999999999</v>
      </c>
      <c r="H123">
        <f t="shared" si="45"/>
        <v>347.79520000000002</v>
      </c>
      <c r="I123">
        <f t="shared" si="45"/>
        <v>348.15555000000001</v>
      </c>
      <c r="J123">
        <f t="shared" ref="J123:AC123" si="46">J100</f>
        <v>346.77483999999998</v>
      </c>
      <c r="K123">
        <f t="shared" si="46"/>
        <v>0</v>
      </c>
      <c r="L123">
        <f t="shared" si="46"/>
        <v>0</v>
      </c>
      <c r="M123">
        <f t="shared" si="46"/>
        <v>0</v>
      </c>
      <c r="N123">
        <f t="shared" si="46"/>
        <v>0</v>
      </c>
      <c r="O123">
        <f t="shared" si="46"/>
        <v>0</v>
      </c>
      <c r="P123">
        <f t="shared" si="46"/>
        <v>0</v>
      </c>
      <c r="Q123">
        <f t="shared" si="46"/>
        <v>0</v>
      </c>
      <c r="R123">
        <f t="shared" si="46"/>
        <v>0</v>
      </c>
      <c r="S123">
        <f t="shared" si="46"/>
        <v>0</v>
      </c>
      <c r="T123">
        <f t="shared" si="46"/>
        <v>0</v>
      </c>
      <c r="U123">
        <f t="shared" si="46"/>
        <v>0</v>
      </c>
      <c r="V123">
        <f t="shared" si="46"/>
        <v>0</v>
      </c>
      <c r="W123">
        <f t="shared" si="46"/>
        <v>0</v>
      </c>
      <c r="X123">
        <f t="shared" si="46"/>
        <v>0</v>
      </c>
      <c r="Y123">
        <f t="shared" si="46"/>
        <v>0</v>
      </c>
      <c r="Z123">
        <f t="shared" si="46"/>
        <v>0</v>
      </c>
      <c r="AA123">
        <f t="shared" si="46"/>
        <v>0</v>
      </c>
      <c r="AB123">
        <f t="shared" si="46"/>
        <v>0</v>
      </c>
      <c r="AC123">
        <f t="shared" si="46"/>
        <v>0</v>
      </c>
      <c r="AD123">
        <f>AD100</f>
        <v>0</v>
      </c>
      <c r="AE123">
        <f t="shared" ref="AE123:BW123" si="47">AE100</f>
        <v>0</v>
      </c>
      <c r="AF123">
        <f t="shared" si="47"/>
        <v>0</v>
      </c>
      <c r="AG123">
        <f t="shared" si="47"/>
        <v>0</v>
      </c>
      <c r="AH123">
        <f t="shared" si="47"/>
        <v>0</v>
      </c>
      <c r="AI123">
        <f t="shared" si="47"/>
        <v>0</v>
      </c>
      <c r="AJ123">
        <f t="shared" si="47"/>
        <v>0</v>
      </c>
      <c r="AK123">
        <f t="shared" si="47"/>
        <v>0</v>
      </c>
      <c r="AL123">
        <f t="shared" si="47"/>
        <v>0</v>
      </c>
      <c r="AM123">
        <f t="shared" si="47"/>
        <v>0</v>
      </c>
      <c r="AN123">
        <f t="shared" si="47"/>
        <v>0</v>
      </c>
      <c r="AO123">
        <f t="shared" si="47"/>
        <v>0</v>
      </c>
      <c r="AP123">
        <f t="shared" si="47"/>
        <v>0</v>
      </c>
      <c r="AQ123">
        <f t="shared" si="47"/>
        <v>0</v>
      </c>
      <c r="AR123">
        <f t="shared" si="47"/>
        <v>0</v>
      </c>
      <c r="AS123">
        <f t="shared" si="47"/>
        <v>0</v>
      </c>
      <c r="AT123">
        <f t="shared" si="47"/>
        <v>0</v>
      </c>
      <c r="AU123">
        <f t="shared" si="47"/>
        <v>0</v>
      </c>
      <c r="AV123">
        <f t="shared" si="47"/>
        <v>0</v>
      </c>
      <c r="AW123">
        <f t="shared" si="47"/>
        <v>0</v>
      </c>
      <c r="AX123">
        <f t="shared" si="47"/>
        <v>0</v>
      </c>
      <c r="AY123">
        <f t="shared" si="47"/>
        <v>0</v>
      </c>
      <c r="AZ123">
        <f t="shared" si="47"/>
        <v>0</v>
      </c>
      <c r="BA123">
        <f t="shared" si="47"/>
        <v>0</v>
      </c>
      <c r="BB123">
        <f t="shared" si="47"/>
        <v>0</v>
      </c>
      <c r="BC123">
        <f t="shared" si="47"/>
        <v>0</v>
      </c>
      <c r="BD123">
        <f t="shared" si="47"/>
        <v>0</v>
      </c>
      <c r="BE123">
        <f t="shared" si="47"/>
        <v>0</v>
      </c>
      <c r="BF123">
        <f t="shared" si="47"/>
        <v>0</v>
      </c>
      <c r="BG123">
        <f t="shared" si="47"/>
        <v>0</v>
      </c>
      <c r="BH123">
        <f t="shared" si="47"/>
        <v>0</v>
      </c>
      <c r="BI123">
        <f t="shared" si="47"/>
        <v>0</v>
      </c>
      <c r="BJ123">
        <f t="shared" si="47"/>
        <v>0</v>
      </c>
      <c r="BK123">
        <f t="shared" si="47"/>
        <v>0</v>
      </c>
      <c r="BL123">
        <f t="shared" si="47"/>
        <v>0</v>
      </c>
      <c r="BM123">
        <f t="shared" si="47"/>
        <v>0</v>
      </c>
      <c r="BN123">
        <f t="shared" si="47"/>
        <v>0</v>
      </c>
      <c r="BO123">
        <f t="shared" si="47"/>
        <v>0</v>
      </c>
      <c r="BP123">
        <f t="shared" si="47"/>
        <v>0</v>
      </c>
      <c r="BQ123">
        <f t="shared" si="47"/>
        <v>0</v>
      </c>
      <c r="BR123">
        <f t="shared" si="47"/>
        <v>0</v>
      </c>
      <c r="BS123">
        <f t="shared" si="47"/>
        <v>0</v>
      </c>
      <c r="BT123">
        <f t="shared" si="47"/>
        <v>0</v>
      </c>
      <c r="BU123">
        <f t="shared" si="47"/>
        <v>0</v>
      </c>
      <c r="BV123">
        <f t="shared" si="47"/>
        <v>0</v>
      </c>
      <c r="BW123">
        <f t="shared" si="47"/>
        <v>0</v>
      </c>
      <c r="BX123">
        <f t="shared" ref="BX123:CR123" si="48">BX100</f>
        <v>0</v>
      </c>
      <c r="BY123">
        <f t="shared" si="48"/>
        <v>0</v>
      </c>
      <c r="BZ123">
        <f t="shared" si="48"/>
        <v>0</v>
      </c>
      <c r="CA123">
        <f t="shared" si="48"/>
        <v>0</v>
      </c>
      <c r="CB123">
        <f t="shared" si="48"/>
        <v>0</v>
      </c>
      <c r="CC123">
        <f t="shared" si="48"/>
        <v>0</v>
      </c>
      <c r="CD123">
        <f t="shared" si="48"/>
        <v>0</v>
      </c>
      <c r="CE123">
        <f t="shared" si="48"/>
        <v>0</v>
      </c>
      <c r="CF123">
        <f t="shared" si="48"/>
        <v>0</v>
      </c>
      <c r="CG123">
        <f t="shared" si="48"/>
        <v>0</v>
      </c>
      <c r="CH123">
        <f t="shared" si="48"/>
        <v>0</v>
      </c>
      <c r="CI123">
        <f t="shared" si="48"/>
        <v>0</v>
      </c>
      <c r="CJ123">
        <f t="shared" si="48"/>
        <v>0</v>
      </c>
      <c r="CK123">
        <f t="shared" si="48"/>
        <v>0</v>
      </c>
      <c r="CL123">
        <f t="shared" si="48"/>
        <v>0</v>
      </c>
      <c r="CM123">
        <f t="shared" si="48"/>
        <v>0</v>
      </c>
      <c r="CN123">
        <f t="shared" si="48"/>
        <v>0</v>
      </c>
      <c r="CO123">
        <f t="shared" si="48"/>
        <v>0</v>
      </c>
      <c r="CP123">
        <f t="shared" si="48"/>
        <v>0</v>
      </c>
      <c r="CQ123">
        <f t="shared" si="48"/>
        <v>0</v>
      </c>
      <c r="CR123">
        <f t="shared" si="48"/>
        <v>0</v>
      </c>
      <c r="CS123">
        <f>CS100</f>
        <v>0</v>
      </c>
      <c r="CT123">
        <f t="shared" ref="CT123:CZ123" si="49">CT100</f>
        <v>0</v>
      </c>
      <c r="CU123">
        <f t="shared" si="49"/>
        <v>0</v>
      </c>
      <c r="CV123">
        <f t="shared" si="49"/>
        <v>0</v>
      </c>
      <c r="CW123">
        <f t="shared" si="49"/>
        <v>0</v>
      </c>
      <c r="CX123">
        <f t="shared" si="49"/>
        <v>0</v>
      </c>
      <c r="CY123">
        <f t="shared" si="49"/>
        <v>0</v>
      </c>
      <c r="CZ123">
        <f t="shared" si="49"/>
        <v>0</v>
      </c>
      <c r="DA123">
        <f>DA100</f>
        <v>0</v>
      </c>
    </row>
    <row r="125" spans="1:105">
      <c r="E125" s="78" t="s">
        <v>157</v>
      </c>
    </row>
    <row r="126" spans="1:105">
      <c r="E126" s="78" t="s">
        <v>158</v>
      </c>
    </row>
    <row r="127" spans="1:105">
      <c r="E127" s="78" t="s">
        <v>153</v>
      </c>
    </row>
    <row r="128" spans="1:105">
      <c r="A128" s="64"/>
      <c r="B128" s="64" t="s">
        <v>34</v>
      </c>
      <c r="C128" s="64" t="s">
        <v>136</v>
      </c>
      <c r="D128" s="64" t="s">
        <v>53</v>
      </c>
      <c r="E128" s="78"/>
    </row>
    <row r="129" spans="1:105">
      <c r="A129" s="64" t="s">
        <v>144</v>
      </c>
      <c r="B129" s="68">
        <v>44</v>
      </c>
      <c r="C129" s="66">
        <f t="shared" ref="C129:C136" si="50">4*PI()*RefinFinal*SIN(RADIANS(B129/2))/(LamnmFinal/10000000)</f>
        <v>91537.476246412931</v>
      </c>
      <c r="D129" s="66">
        <f>C129^2</f>
        <v>8379109557.5626116</v>
      </c>
      <c r="E129" s="77">
        <v>1.6134910796270915E-3</v>
      </c>
      <c r="F129">
        <f>NormDet1*(F116-ISolventDet1)</f>
        <v>0.8287238376339725</v>
      </c>
      <c r="G129">
        <f t="shared" ref="G129:I129" si="51">NormDet1*(G116-ISolventDet1)</f>
        <v>0.85128917191390008</v>
      </c>
      <c r="H129">
        <f t="shared" si="51"/>
        <v>0.77473437697597891</v>
      </c>
      <c r="I129">
        <f t="shared" si="51"/>
        <v>0.76871721696254725</v>
      </c>
      <c r="J129">
        <f t="shared" ref="J129:AK129" si="52">NormDet1*(J116-ISolventDet1)</f>
        <v>0.78575932925324921</v>
      </c>
      <c r="K129">
        <f t="shared" si="52"/>
        <v>0</v>
      </c>
      <c r="L129">
        <f t="shared" si="52"/>
        <v>0</v>
      </c>
      <c r="M129">
        <f t="shared" si="52"/>
        <v>0</v>
      </c>
      <c r="N129">
        <f t="shared" si="52"/>
        <v>0</v>
      </c>
      <c r="O129">
        <f t="shared" si="52"/>
        <v>0</v>
      </c>
      <c r="P129">
        <f t="shared" si="52"/>
        <v>0</v>
      </c>
      <c r="Q129">
        <f t="shared" si="52"/>
        <v>0</v>
      </c>
      <c r="R129">
        <f t="shared" si="52"/>
        <v>0</v>
      </c>
      <c r="S129">
        <f t="shared" si="52"/>
        <v>0</v>
      </c>
      <c r="T129">
        <f t="shared" si="52"/>
        <v>0</v>
      </c>
      <c r="U129">
        <f t="shared" si="52"/>
        <v>0</v>
      </c>
      <c r="V129">
        <f t="shared" si="52"/>
        <v>0</v>
      </c>
      <c r="W129">
        <f t="shared" si="52"/>
        <v>0</v>
      </c>
      <c r="X129">
        <f t="shared" si="52"/>
        <v>0</v>
      </c>
      <c r="Y129">
        <f t="shared" si="52"/>
        <v>0</v>
      </c>
      <c r="Z129">
        <f t="shared" si="52"/>
        <v>0</v>
      </c>
      <c r="AA129">
        <f t="shared" si="52"/>
        <v>0</v>
      </c>
      <c r="AB129">
        <f t="shared" si="52"/>
        <v>0</v>
      </c>
      <c r="AC129">
        <f t="shared" si="52"/>
        <v>0</v>
      </c>
      <c r="AD129">
        <f t="shared" si="52"/>
        <v>0</v>
      </c>
      <c r="AE129">
        <f t="shared" si="52"/>
        <v>0</v>
      </c>
      <c r="AF129">
        <f t="shared" si="52"/>
        <v>0</v>
      </c>
      <c r="AG129">
        <f t="shared" si="52"/>
        <v>0</v>
      </c>
      <c r="AH129">
        <f t="shared" si="52"/>
        <v>0</v>
      </c>
      <c r="AI129">
        <f t="shared" si="52"/>
        <v>0</v>
      </c>
      <c r="AJ129">
        <f t="shared" si="52"/>
        <v>0</v>
      </c>
      <c r="AK129">
        <f t="shared" si="52"/>
        <v>0</v>
      </c>
      <c r="AL129">
        <f t="shared" ref="AL129:BQ129" si="53">NormDet1*(AL116-ISolventDet1)</f>
        <v>0</v>
      </c>
      <c r="AM129">
        <f t="shared" si="53"/>
        <v>0</v>
      </c>
      <c r="AN129">
        <f t="shared" si="53"/>
        <v>0</v>
      </c>
      <c r="AO129">
        <f t="shared" si="53"/>
        <v>0</v>
      </c>
      <c r="AP129">
        <f t="shared" si="53"/>
        <v>0</v>
      </c>
      <c r="AQ129">
        <f t="shared" si="53"/>
        <v>0</v>
      </c>
      <c r="AR129">
        <f t="shared" si="53"/>
        <v>0</v>
      </c>
      <c r="AS129">
        <f t="shared" si="53"/>
        <v>0</v>
      </c>
      <c r="AT129">
        <f t="shared" si="53"/>
        <v>0</v>
      </c>
      <c r="AU129">
        <f t="shared" si="53"/>
        <v>0</v>
      </c>
      <c r="AV129">
        <f t="shared" si="53"/>
        <v>0</v>
      </c>
      <c r="AW129">
        <f t="shared" si="53"/>
        <v>0</v>
      </c>
      <c r="AX129">
        <f t="shared" si="53"/>
        <v>0</v>
      </c>
      <c r="AY129">
        <f t="shared" si="53"/>
        <v>0</v>
      </c>
      <c r="AZ129">
        <f t="shared" si="53"/>
        <v>0</v>
      </c>
      <c r="BA129">
        <f t="shared" si="53"/>
        <v>0</v>
      </c>
      <c r="BB129">
        <f t="shared" si="53"/>
        <v>0</v>
      </c>
      <c r="BC129">
        <f t="shared" si="53"/>
        <v>0</v>
      </c>
      <c r="BD129">
        <f t="shared" si="53"/>
        <v>0</v>
      </c>
      <c r="BE129">
        <f t="shared" si="53"/>
        <v>0</v>
      </c>
      <c r="BF129">
        <f t="shared" si="53"/>
        <v>0</v>
      </c>
      <c r="BG129">
        <f t="shared" si="53"/>
        <v>0</v>
      </c>
      <c r="BH129">
        <f t="shared" si="53"/>
        <v>0</v>
      </c>
      <c r="BI129">
        <f t="shared" si="53"/>
        <v>0</v>
      </c>
      <c r="BJ129">
        <f t="shared" si="53"/>
        <v>0</v>
      </c>
      <c r="BK129">
        <f t="shared" si="53"/>
        <v>0</v>
      </c>
      <c r="BL129">
        <f t="shared" si="53"/>
        <v>0</v>
      </c>
      <c r="BM129">
        <f t="shared" si="53"/>
        <v>0</v>
      </c>
      <c r="BN129">
        <f t="shared" si="53"/>
        <v>0</v>
      </c>
      <c r="BO129">
        <f t="shared" si="53"/>
        <v>0</v>
      </c>
      <c r="BP129">
        <f t="shared" si="53"/>
        <v>0</v>
      </c>
      <c r="BQ129">
        <f t="shared" si="53"/>
        <v>0</v>
      </c>
      <c r="BR129">
        <f t="shared" ref="BR129:DA129" si="54">NormDet1*(BR116-ISolventDet1)</f>
        <v>0</v>
      </c>
      <c r="BS129">
        <f t="shared" si="54"/>
        <v>0</v>
      </c>
      <c r="BT129">
        <f t="shared" si="54"/>
        <v>0</v>
      </c>
      <c r="BU129">
        <f t="shared" si="54"/>
        <v>0</v>
      </c>
      <c r="BV129">
        <f t="shared" si="54"/>
        <v>0</v>
      </c>
      <c r="BW129">
        <f t="shared" si="54"/>
        <v>0</v>
      </c>
      <c r="BX129">
        <f t="shared" si="54"/>
        <v>0</v>
      </c>
      <c r="BY129">
        <f t="shared" si="54"/>
        <v>0</v>
      </c>
      <c r="BZ129">
        <f t="shared" si="54"/>
        <v>0</v>
      </c>
      <c r="CA129">
        <f t="shared" si="54"/>
        <v>0</v>
      </c>
      <c r="CB129">
        <f t="shared" si="54"/>
        <v>0</v>
      </c>
      <c r="CC129">
        <f t="shared" si="54"/>
        <v>0</v>
      </c>
      <c r="CD129">
        <f t="shared" si="54"/>
        <v>0</v>
      </c>
      <c r="CE129">
        <f t="shared" si="54"/>
        <v>0</v>
      </c>
      <c r="CF129">
        <f t="shared" si="54"/>
        <v>0</v>
      </c>
      <c r="CG129">
        <f t="shared" si="54"/>
        <v>0</v>
      </c>
      <c r="CH129">
        <f t="shared" si="54"/>
        <v>0</v>
      </c>
      <c r="CI129">
        <f t="shared" si="54"/>
        <v>0</v>
      </c>
      <c r="CJ129">
        <f t="shared" si="54"/>
        <v>0</v>
      </c>
      <c r="CK129">
        <f t="shared" si="54"/>
        <v>0</v>
      </c>
      <c r="CL129">
        <f t="shared" si="54"/>
        <v>0</v>
      </c>
      <c r="CM129">
        <f t="shared" si="54"/>
        <v>0</v>
      </c>
      <c r="CN129">
        <f t="shared" si="54"/>
        <v>0</v>
      </c>
      <c r="CO129">
        <f t="shared" si="54"/>
        <v>0</v>
      </c>
      <c r="CP129">
        <f t="shared" si="54"/>
        <v>0</v>
      </c>
      <c r="CQ129">
        <f t="shared" si="54"/>
        <v>0</v>
      </c>
      <c r="CR129">
        <f t="shared" si="54"/>
        <v>0</v>
      </c>
      <c r="CS129">
        <f t="shared" si="54"/>
        <v>0</v>
      </c>
      <c r="CT129">
        <f t="shared" si="54"/>
        <v>0</v>
      </c>
      <c r="CU129">
        <f t="shared" si="54"/>
        <v>0</v>
      </c>
      <c r="CV129">
        <f t="shared" si="54"/>
        <v>0</v>
      </c>
      <c r="CW129">
        <f t="shared" si="54"/>
        <v>0</v>
      </c>
      <c r="CX129">
        <f t="shared" si="54"/>
        <v>0</v>
      </c>
      <c r="CY129">
        <f t="shared" si="54"/>
        <v>0</v>
      </c>
      <c r="CZ129">
        <f t="shared" si="54"/>
        <v>0</v>
      </c>
      <c r="DA129">
        <f t="shared" si="54"/>
        <v>0</v>
      </c>
    </row>
    <row r="130" spans="1:105">
      <c r="A130" s="64" t="s">
        <v>146</v>
      </c>
      <c r="B130" s="68">
        <v>50</v>
      </c>
      <c r="C130" s="66">
        <f t="shared" si="50"/>
        <v>103269.42925011093</v>
      </c>
      <c r="D130" s="66">
        <f t="shared" ref="D130:D136" si="55">C130^2</f>
        <v>10664575017.643667</v>
      </c>
      <c r="E130" s="77">
        <v>1.5135169889930169E-3</v>
      </c>
      <c r="F130">
        <f t="shared" ref="F130:I130" si="56">NormDet2*(F117-ISolventDet2)</f>
        <v>0.66747438677127302</v>
      </c>
      <c r="G130">
        <f t="shared" si="56"/>
        <v>0.67339691496573173</v>
      </c>
      <c r="H130">
        <f t="shared" si="56"/>
        <v>0.65402017425482817</v>
      </c>
      <c r="I130">
        <f t="shared" si="56"/>
        <v>0.66554115638606237</v>
      </c>
      <c r="J130">
        <f t="shared" ref="J130:AK130" si="57">NormDet2*(J117-ISolventDet2)</f>
        <v>0.69264759484662208</v>
      </c>
      <c r="K130">
        <f t="shared" si="57"/>
        <v>0</v>
      </c>
      <c r="L130">
        <f t="shared" si="57"/>
        <v>0</v>
      </c>
      <c r="M130">
        <f t="shared" si="57"/>
        <v>0</v>
      </c>
      <c r="N130">
        <f t="shared" si="57"/>
        <v>0</v>
      </c>
      <c r="O130">
        <f t="shared" si="57"/>
        <v>0</v>
      </c>
      <c r="P130">
        <f t="shared" si="57"/>
        <v>0</v>
      </c>
      <c r="Q130">
        <f t="shared" si="57"/>
        <v>0</v>
      </c>
      <c r="R130">
        <f t="shared" si="57"/>
        <v>0</v>
      </c>
      <c r="S130">
        <f t="shared" si="57"/>
        <v>0</v>
      </c>
      <c r="T130">
        <f t="shared" si="57"/>
        <v>0</v>
      </c>
      <c r="U130">
        <f t="shared" si="57"/>
        <v>0</v>
      </c>
      <c r="V130">
        <f t="shared" si="57"/>
        <v>0</v>
      </c>
      <c r="W130">
        <f t="shared" si="57"/>
        <v>0</v>
      </c>
      <c r="X130">
        <f t="shared" si="57"/>
        <v>0</v>
      </c>
      <c r="Y130">
        <f t="shared" si="57"/>
        <v>0</v>
      </c>
      <c r="Z130">
        <f t="shared" si="57"/>
        <v>0</v>
      </c>
      <c r="AA130">
        <f t="shared" si="57"/>
        <v>0</v>
      </c>
      <c r="AB130">
        <f t="shared" si="57"/>
        <v>0</v>
      </c>
      <c r="AC130">
        <f t="shared" si="57"/>
        <v>0</v>
      </c>
      <c r="AD130">
        <f t="shared" si="57"/>
        <v>0</v>
      </c>
      <c r="AE130">
        <f t="shared" si="57"/>
        <v>0</v>
      </c>
      <c r="AF130">
        <f t="shared" si="57"/>
        <v>0</v>
      </c>
      <c r="AG130">
        <f t="shared" si="57"/>
        <v>0</v>
      </c>
      <c r="AH130">
        <f t="shared" si="57"/>
        <v>0</v>
      </c>
      <c r="AI130">
        <f t="shared" si="57"/>
        <v>0</v>
      </c>
      <c r="AJ130">
        <f t="shared" si="57"/>
        <v>0</v>
      </c>
      <c r="AK130">
        <f t="shared" si="57"/>
        <v>0</v>
      </c>
      <c r="AL130">
        <f t="shared" ref="AL130:BQ130" si="58">NormDet2*(AL117-ISolventDet2)</f>
        <v>0</v>
      </c>
      <c r="AM130">
        <f t="shared" si="58"/>
        <v>0</v>
      </c>
      <c r="AN130">
        <f t="shared" si="58"/>
        <v>0</v>
      </c>
      <c r="AO130">
        <f t="shared" si="58"/>
        <v>0</v>
      </c>
      <c r="AP130">
        <f t="shared" si="58"/>
        <v>0</v>
      </c>
      <c r="AQ130">
        <f t="shared" si="58"/>
        <v>0</v>
      </c>
      <c r="AR130">
        <f t="shared" si="58"/>
        <v>0</v>
      </c>
      <c r="AS130">
        <f t="shared" si="58"/>
        <v>0</v>
      </c>
      <c r="AT130">
        <f t="shared" si="58"/>
        <v>0</v>
      </c>
      <c r="AU130">
        <f t="shared" si="58"/>
        <v>0</v>
      </c>
      <c r="AV130">
        <f t="shared" si="58"/>
        <v>0</v>
      </c>
      <c r="AW130">
        <f t="shared" si="58"/>
        <v>0</v>
      </c>
      <c r="AX130">
        <f t="shared" si="58"/>
        <v>0</v>
      </c>
      <c r="AY130">
        <f t="shared" si="58"/>
        <v>0</v>
      </c>
      <c r="AZ130">
        <f t="shared" si="58"/>
        <v>0</v>
      </c>
      <c r="BA130">
        <f t="shared" si="58"/>
        <v>0</v>
      </c>
      <c r="BB130">
        <f t="shared" si="58"/>
        <v>0</v>
      </c>
      <c r="BC130">
        <f t="shared" si="58"/>
        <v>0</v>
      </c>
      <c r="BD130">
        <f t="shared" si="58"/>
        <v>0</v>
      </c>
      <c r="BE130">
        <f t="shared" si="58"/>
        <v>0</v>
      </c>
      <c r="BF130">
        <f t="shared" si="58"/>
        <v>0</v>
      </c>
      <c r="BG130">
        <f t="shared" si="58"/>
        <v>0</v>
      </c>
      <c r="BH130">
        <f t="shared" si="58"/>
        <v>0</v>
      </c>
      <c r="BI130">
        <f t="shared" si="58"/>
        <v>0</v>
      </c>
      <c r="BJ130">
        <f t="shared" si="58"/>
        <v>0</v>
      </c>
      <c r="BK130">
        <f t="shared" si="58"/>
        <v>0</v>
      </c>
      <c r="BL130">
        <f t="shared" si="58"/>
        <v>0</v>
      </c>
      <c r="BM130">
        <f t="shared" si="58"/>
        <v>0</v>
      </c>
      <c r="BN130">
        <f t="shared" si="58"/>
        <v>0</v>
      </c>
      <c r="BO130">
        <f t="shared" si="58"/>
        <v>0</v>
      </c>
      <c r="BP130">
        <f t="shared" si="58"/>
        <v>0</v>
      </c>
      <c r="BQ130">
        <f t="shared" si="58"/>
        <v>0</v>
      </c>
      <c r="BR130">
        <f t="shared" ref="BR130:DA130" si="59">NormDet2*(BR117-ISolventDet2)</f>
        <v>0</v>
      </c>
      <c r="BS130">
        <f t="shared" si="59"/>
        <v>0</v>
      </c>
      <c r="BT130">
        <f t="shared" si="59"/>
        <v>0</v>
      </c>
      <c r="BU130">
        <f t="shared" si="59"/>
        <v>0</v>
      </c>
      <c r="BV130">
        <f t="shared" si="59"/>
        <v>0</v>
      </c>
      <c r="BW130">
        <f t="shared" si="59"/>
        <v>0</v>
      </c>
      <c r="BX130">
        <f t="shared" si="59"/>
        <v>0</v>
      </c>
      <c r="BY130">
        <f t="shared" si="59"/>
        <v>0</v>
      </c>
      <c r="BZ130">
        <f t="shared" si="59"/>
        <v>0</v>
      </c>
      <c r="CA130">
        <f t="shared" si="59"/>
        <v>0</v>
      </c>
      <c r="CB130">
        <f t="shared" si="59"/>
        <v>0</v>
      </c>
      <c r="CC130">
        <f t="shared" si="59"/>
        <v>0</v>
      </c>
      <c r="CD130">
        <f t="shared" si="59"/>
        <v>0</v>
      </c>
      <c r="CE130">
        <f t="shared" si="59"/>
        <v>0</v>
      </c>
      <c r="CF130">
        <f t="shared" si="59"/>
        <v>0</v>
      </c>
      <c r="CG130">
        <f t="shared" si="59"/>
        <v>0</v>
      </c>
      <c r="CH130">
        <f t="shared" si="59"/>
        <v>0</v>
      </c>
      <c r="CI130">
        <f t="shared" si="59"/>
        <v>0</v>
      </c>
      <c r="CJ130">
        <f t="shared" si="59"/>
        <v>0</v>
      </c>
      <c r="CK130">
        <f t="shared" si="59"/>
        <v>0</v>
      </c>
      <c r="CL130">
        <f t="shared" si="59"/>
        <v>0</v>
      </c>
      <c r="CM130">
        <f t="shared" si="59"/>
        <v>0</v>
      </c>
      <c r="CN130">
        <f t="shared" si="59"/>
        <v>0</v>
      </c>
      <c r="CO130">
        <f t="shared" si="59"/>
        <v>0</v>
      </c>
      <c r="CP130">
        <f t="shared" si="59"/>
        <v>0</v>
      </c>
      <c r="CQ130">
        <f t="shared" si="59"/>
        <v>0</v>
      </c>
      <c r="CR130">
        <f t="shared" si="59"/>
        <v>0</v>
      </c>
      <c r="CS130">
        <f t="shared" si="59"/>
        <v>0</v>
      </c>
      <c r="CT130">
        <f t="shared" si="59"/>
        <v>0</v>
      </c>
      <c r="CU130">
        <f t="shared" si="59"/>
        <v>0</v>
      </c>
      <c r="CV130">
        <f t="shared" si="59"/>
        <v>0</v>
      </c>
      <c r="CW130">
        <f t="shared" si="59"/>
        <v>0</v>
      </c>
      <c r="CX130">
        <f t="shared" si="59"/>
        <v>0</v>
      </c>
      <c r="CY130">
        <f t="shared" si="59"/>
        <v>0</v>
      </c>
      <c r="CZ130">
        <f t="shared" si="59"/>
        <v>0</v>
      </c>
      <c r="DA130">
        <f t="shared" si="59"/>
        <v>0</v>
      </c>
    </row>
    <row r="131" spans="1:105">
      <c r="A131" s="64" t="s">
        <v>145</v>
      </c>
      <c r="B131" s="68">
        <v>64</v>
      </c>
      <c r="C131" s="66">
        <f t="shared" si="50"/>
        <v>129489.10380871898</v>
      </c>
      <c r="D131" s="66">
        <f t="shared" si="55"/>
        <v>16767428005.1852</v>
      </c>
      <c r="E131" s="77">
        <v>1.6351594271414647E-3</v>
      </c>
      <c r="F131">
        <f t="shared" ref="F131:I131" si="60">NormDet3*(F118-ISolventDet3)</f>
        <v>0.69729315104728995</v>
      </c>
      <c r="G131">
        <f t="shared" si="60"/>
        <v>0.71010769925866635</v>
      </c>
      <c r="H131">
        <f t="shared" si="60"/>
        <v>0.70604854679354179</v>
      </c>
      <c r="I131">
        <f t="shared" si="60"/>
        <v>0.69194699730025089</v>
      </c>
      <c r="J131">
        <f t="shared" ref="J131:AK131" si="61">NormDet3*(J118-ISolventDet3)</f>
        <v>0.69227035007696813</v>
      </c>
      <c r="K131">
        <f t="shared" si="61"/>
        <v>0</v>
      </c>
      <c r="L131">
        <f t="shared" si="61"/>
        <v>0</v>
      </c>
      <c r="M131">
        <f t="shared" si="61"/>
        <v>0</v>
      </c>
      <c r="N131">
        <f t="shared" si="61"/>
        <v>0</v>
      </c>
      <c r="O131">
        <f t="shared" si="61"/>
        <v>0</v>
      </c>
      <c r="P131">
        <f t="shared" si="61"/>
        <v>0</v>
      </c>
      <c r="Q131">
        <f t="shared" si="61"/>
        <v>0</v>
      </c>
      <c r="R131">
        <f t="shared" si="61"/>
        <v>0</v>
      </c>
      <c r="S131">
        <f t="shared" si="61"/>
        <v>0</v>
      </c>
      <c r="T131">
        <f t="shared" si="61"/>
        <v>0</v>
      </c>
      <c r="U131">
        <f t="shared" si="61"/>
        <v>0</v>
      </c>
      <c r="V131">
        <f t="shared" si="61"/>
        <v>0</v>
      </c>
      <c r="W131">
        <f t="shared" si="61"/>
        <v>0</v>
      </c>
      <c r="X131">
        <f t="shared" si="61"/>
        <v>0</v>
      </c>
      <c r="Y131">
        <f t="shared" si="61"/>
        <v>0</v>
      </c>
      <c r="Z131">
        <f t="shared" si="61"/>
        <v>0</v>
      </c>
      <c r="AA131">
        <f t="shared" si="61"/>
        <v>0</v>
      </c>
      <c r="AB131">
        <f t="shared" si="61"/>
        <v>0</v>
      </c>
      <c r="AC131">
        <f t="shared" si="61"/>
        <v>0</v>
      </c>
      <c r="AD131">
        <f t="shared" si="61"/>
        <v>0</v>
      </c>
      <c r="AE131">
        <f t="shared" si="61"/>
        <v>0</v>
      </c>
      <c r="AF131">
        <f t="shared" si="61"/>
        <v>0</v>
      </c>
      <c r="AG131">
        <f t="shared" si="61"/>
        <v>0</v>
      </c>
      <c r="AH131">
        <f t="shared" si="61"/>
        <v>0</v>
      </c>
      <c r="AI131">
        <f t="shared" si="61"/>
        <v>0</v>
      </c>
      <c r="AJ131">
        <f t="shared" si="61"/>
        <v>0</v>
      </c>
      <c r="AK131">
        <f t="shared" si="61"/>
        <v>0</v>
      </c>
      <c r="AL131">
        <f t="shared" ref="AL131:BQ131" si="62">NormDet3*(AL118-ISolventDet3)</f>
        <v>0</v>
      </c>
      <c r="AM131">
        <f t="shared" si="62"/>
        <v>0</v>
      </c>
      <c r="AN131">
        <f t="shared" si="62"/>
        <v>0</v>
      </c>
      <c r="AO131">
        <f t="shared" si="62"/>
        <v>0</v>
      </c>
      <c r="AP131">
        <f t="shared" si="62"/>
        <v>0</v>
      </c>
      <c r="AQ131">
        <f t="shared" si="62"/>
        <v>0</v>
      </c>
      <c r="AR131">
        <f t="shared" si="62"/>
        <v>0</v>
      </c>
      <c r="AS131">
        <f t="shared" si="62"/>
        <v>0</v>
      </c>
      <c r="AT131">
        <f t="shared" si="62"/>
        <v>0</v>
      </c>
      <c r="AU131">
        <f t="shared" si="62"/>
        <v>0</v>
      </c>
      <c r="AV131">
        <f t="shared" si="62"/>
        <v>0</v>
      </c>
      <c r="AW131">
        <f t="shared" si="62"/>
        <v>0</v>
      </c>
      <c r="AX131">
        <f t="shared" si="62"/>
        <v>0</v>
      </c>
      <c r="AY131">
        <f t="shared" si="62"/>
        <v>0</v>
      </c>
      <c r="AZ131">
        <f t="shared" si="62"/>
        <v>0</v>
      </c>
      <c r="BA131">
        <f t="shared" si="62"/>
        <v>0</v>
      </c>
      <c r="BB131">
        <f t="shared" si="62"/>
        <v>0</v>
      </c>
      <c r="BC131">
        <f t="shared" si="62"/>
        <v>0</v>
      </c>
      <c r="BD131">
        <f t="shared" si="62"/>
        <v>0</v>
      </c>
      <c r="BE131">
        <f t="shared" si="62"/>
        <v>0</v>
      </c>
      <c r="BF131">
        <f t="shared" si="62"/>
        <v>0</v>
      </c>
      <c r="BG131">
        <f t="shared" si="62"/>
        <v>0</v>
      </c>
      <c r="BH131">
        <f t="shared" si="62"/>
        <v>0</v>
      </c>
      <c r="BI131">
        <f t="shared" si="62"/>
        <v>0</v>
      </c>
      <c r="BJ131">
        <f t="shared" si="62"/>
        <v>0</v>
      </c>
      <c r="BK131">
        <f t="shared" si="62"/>
        <v>0</v>
      </c>
      <c r="BL131">
        <f t="shared" si="62"/>
        <v>0</v>
      </c>
      <c r="BM131">
        <f t="shared" si="62"/>
        <v>0</v>
      </c>
      <c r="BN131">
        <f t="shared" si="62"/>
        <v>0</v>
      </c>
      <c r="BO131">
        <f t="shared" si="62"/>
        <v>0</v>
      </c>
      <c r="BP131">
        <f t="shared" si="62"/>
        <v>0</v>
      </c>
      <c r="BQ131">
        <f t="shared" si="62"/>
        <v>0</v>
      </c>
      <c r="BR131">
        <f t="shared" ref="BR131:DA131" si="63">NormDet3*(BR118-ISolventDet3)</f>
        <v>0</v>
      </c>
      <c r="BS131">
        <f t="shared" si="63"/>
        <v>0</v>
      </c>
      <c r="BT131">
        <f t="shared" si="63"/>
        <v>0</v>
      </c>
      <c r="BU131">
        <f t="shared" si="63"/>
        <v>0</v>
      </c>
      <c r="BV131">
        <f t="shared" si="63"/>
        <v>0</v>
      </c>
      <c r="BW131">
        <f t="shared" si="63"/>
        <v>0</v>
      </c>
      <c r="BX131">
        <f t="shared" si="63"/>
        <v>0</v>
      </c>
      <c r="BY131">
        <f t="shared" si="63"/>
        <v>0</v>
      </c>
      <c r="BZ131">
        <f t="shared" si="63"/>
        <v>0</v>
      </c>
      <c r="CA131">
        <f t="shared" si="63"/>
        <v>0</v>
      </c>
      <c r="CB131">
        <f t="shared" si="63"/>
        <v>0</v>
      </c>
      <c r="CC131">
        <f t="shared" si="63"/>
        <v>0</v>
      </c>
      <c r="CD131">
        <f t="shared" si="63"/>
        <v>0</v>
      </c>
      <c r="CE131">
        <f t="shared" si="63"/>
        <v>0</v>
      </c>
      <c r="CF131">
        <f t="shared" si="63"/>
        <v>0</v>
      </c>
      <c r="CG131">
        <f t="shared" si="63"/>
        <v>0</v>
      </c>
      <c r="CH131">
        <f t="shared" si="63"/>
        <v>0</v>
      </c>
      <c r="CI131">
        <f t="shared" si="63"/>
        <v>0</v>
      </c>
      <c r="CJ131">
        <f t="shared" si="63"/>
        <v>0</v>
      </c>
      <c r="CK131">
        <f t="shared" si="63"/>
        <v>0</v>
      </c>
      <c r="CL131">
        <f t="shared" si="63"/>
        <v>0</v>
      </c>
      <c r="CM131">
        <f t="shared" si="63"/>
        <v>0</v>
      </c>
      <c r="CN131">
        <f t="shared" si="63"/>
        <v>0</v>
      </c>
      <c r="CO131">
        <f t="shared" si="63"/>
        <v>0</v>
      </c>
      <c r="CP131">
        <f t="shared" si="63"/>
        <v>0</v>
      </c>
      <c r="CQ131">
        <f t="shared" si="63"/>
        <v>0</v>
      </c>
      <c r="CR131">
        <f t="shared" si="63"/>
        <v>0</v>
      </c>
      <c r="CS131">
        <f t="shared" si="63"/>
        <v>0</v>
      </c>
      <c r="CT131">
        <f t="shared" si="63"/>
        <v>0</v>
      </c>
      <c r="CU131">
        <f t="shared" si="63"/>
        <v>0</v>
      </c>
      <c r="CV131">
        <f t="shared" si="63"/>
        <v>0</v>
      </c>
      <c r="CW131">
        <f t="shared" si="63"/>
        <v>0</v>
      </c>
      <c r="CX131">
        <f t="shared" si="63"/>
        <v>0</v>
      </c>
      <c r="CY131">
        <f t="shared" si="63"/>
        <v>0</v>
      </c>
      <c r="CZ131">
        <f t="shared" si="63"/>
        <v>0</v>
      </c>
      <c r="DA131">
        <f t="shared" si="63"/>
        <v>0</v>
      </c>
    </row>
    <row r="132" spans="1:105">
      <c r="A132" s="64" t="s">
        <v>148</v>
      </c>
      <c r="B132" s="68">
        <v>81</v>
      </c>
      <c r="C132" s="66">
        <f t="shared" si="50"/>
        <v>158696.7136782335</v>
      </c>
      <c r="D132" s="66">
        <f t="shared" si="55"/>
        <v>25184646932.271225</v>
      </c>
      <c r="E132" s="77">
        <v>2.1381999999999998E-3</v>
      </c>
      <c r="F132">
        <f t="shared" ref="F132:I132" si="64">NormDet4*(F119-ISolventDet4)</f>
        <v>0.9127297776779999</v>
      </c>
      <c r="G132">
        <f t="shared" si="64"/>
        <v>0.92205384779999988</v>
      </c>
      <c r="H132">
        <f t="shared" si="64"/>
        <v>0.92372399581999998</v>
      </c>
      <c r="I132">
        <f t="shared" si="64"/>
        <v>0.91211626395199996</v>
      </c>
      <c r="J132">
        <f t="shared" ref="J132:AK132" si="65">NormDet4*(J119-ISolventDet4)</f>
        <v>0.91988342512599997</v>
      </c>
      <c r="K132">
        <f t="shared" si="65"/>
        <v>0</v>
      </c>
      <c r="L132">
        <f t="shared" si="65"/>
        <v>0</v>
      </c>
      <c r="M132">
        <f t="shared" si="65"/>
        <v>0</v>
      </c>
      <c r="N132">
        <f t="shared" si="65"/>
        <v>0</v>
      </c>
      <c r="O132">
        <f t="shared" si="65"/>
        <v>0</v>
      </c>
      <c r="P132">
        <f t="shared" si="65"/>
        <v>0</v>
      </c>
      <c r="Q132">
        <f t="shared" si="65"/>
        <v>0</v>
      </c>
      <c r="R132">
        <f t="shared" si="65"/>
        <v>0</v>
      </c>
      <c r="S132">
        <f t="shared" si="65"/>
        <v>0</v>
      </c>
      <c r="T132">
        <f t="shared" si="65"/>
        <v>0</v>
      </c>
      <c r="U132">
        <f t="shared" si="65"/>
        <v>0</v>
      </c>
      <c r="V132">
        <f t="shared" si="65"/>
        <v>0</v>
      </c>
      <c r="W132">
        <f t="shared" si="65"/>
        <v>0</v>
      </c>
      <c r="X132">
        <f t="shared" si="65"/>
        <v>0</v>
      </c>
      <c r="Y132">
        <f t="shared" si="65"/>
        <v>0</v>
      </c>
      <c r="Z132">
        <f t="shared" si="65"/>
        <v>0</v>
      </c>
      <c r="AA132">
        <f t="shared" si="65"/>
        <v>0</v>
      </c>
      <c r="AB132">
        <f t="shared" si="65"/>
        <v>0</v>
      </c>
      <c r="AC132">
        <f t="shared" si="65"/>
        <v>0</v>
      </c>
      <c r="AD132">
        <f t="shared" si="65"/>
        <v>0</v>
      </c>
      <c r="AE132">
        <f t="shared" si="65"/>
        <v>0</v>
      </c>
      <c r="AF132">
        <f t="shared" si="65"/>
        <v>0</v>
      </c>
      <c r="AG132">
        <f t="shared" si="65"/>
        <v>0</v>
      </c>
      <c r="AH132">
        <f t="shared" si="65"/>
        <v>0</v>
      </c>
      <c r="AI132">
        <f t="shared" si="65"/>
        <v>0</v>
      </c>
      <c r="AJ132">
        <f t="shared" si="65"/>
        <v>0</v>
      </c>
      <c r="AK132">
        <f t="shared" si="65"/>
        <v>0</v>
      </c>
      <c r="AL132">
        <f t="shared" ref="AL132:BQ132" si="66">NormDet4*(AL119-ISolventDet4)</f>
        <v>0</v>
      </c>
      <c r="AM132">
        <f t="shared" si="66"/>
        <v>0</v>
      </c>
      <c r="AN132">
        <f t="shared" si="66"/>
        <v>0</v>
      </c>
      <c r="AO132">
        <f t="shared" si="66"/>
        <v>0</v>
      </c>
      <c r="AP132">
        <f t="shared" si="66"/>
        <v>0</v>
      </c>
      <c r="AQ132">
        <f t="shared" si="66"/>
        <v>0</v>
      </c>
      <c r="AR132">
        <f t="shared" si="66"/>
        <v>0</v>
      </c>
      <c r="AS132">
        <f t="shared" si="66"/>
        <v>0</v>
      </c>
      <c r="AT132">
        <f t="shared" si="66"/>
        <v>0</v>
      </c>
      <c r="AU132">
        <f t="shared" si="66"/>
        <v>0</v>
      </c>
      <c r="AV132">
        <f t="shared" si="66"/>
        <v>0</v>
      </c>
      <c r="AW132">
        <f t="shared" si="66"/>
        <v>0</v>
      </c>
      <c r="AX132">
        <f t="shared" si="66"/>
        <v>0</v>
      </c>
      <c r="AY132">
        <f t="shared" si="66"/>
        <v>0</v>
      </c>
      <c r="AZ132">
        <f t="shared" si="66"/>
        <v>0</v>
      </c>
      <c r="BA132">
        <f t="shared" si="66"/>
        <v>0</v>
      </c>
      <c r="BB132">
        <f t="shared" si="66"/>
        <v>0</v>
      </c>
      <c r="BC132">
        <f t="shared" si="66"/>
        <v>0</v>
      </c>
      <c r="BD132">
        <f t="shared" si="66"/>
        <v>0</v>
      </c>
      <c r="BE132">
        <f t="shared" si="66"/>
        <v>0</v>
      </c>
      <c r="BF132">
        <f t="shared" si="66"/>
        <v>0</v>
      </c>
      <c r="BG132">
        <f t="shared" si="66"/>
        <v>0</v>
      </c>
      <c r="BH132">
        <f t="shared" si="66"/>
        <v>0</v>
      </c>
      <c r="BI132">
        <f t="shared" si="66"/>
        <v>0</v>
      </c>
      <c r="BJ132">
        <f t="shared" si="66"/>
        <v>0</v>
      </c>
      <c r="BK132">
        <f t="shared" si="66"/>
        <v>0</v>
      </c>
      <c r="BL132">
        <f t="shared" si="66"/>
        <v>0</v>
      </c>
      <c r="BM132">
        <f t="shared" si="66"/>
        <v>0</v>
      </c>
      <c r="BN132">
        <f t="shared" si="66"/>
        <v>0</v>
      </c>
      <c r="BO132">
        <f t="shared" si="66"/>
        <v>0</v>
      </c>
      <c r="BP132">
        <f t="shared" si="66"/>
        <v>0</v>
      </c>
      <c r="BQ132">
        <f t="shared" si="66"/>
        <v>0</v>
      </c>
      <c r="BR132">
        <f t="shared" ref="BR132:DA132" si="67">NormDet4*(BR119-ISolventDet4)</f>
        <v>0</v>
      </c>
      <c r="BS132">
        <f t="shared" si="67"/>
        <v>0</v>
      </c>
      <c r="BT132">
        <f t="shared" si="67"/>
        <v>0</v>
      </c>
      <c r="BU132">
        <f t="shared" si="67"/>
        <v>0</v>
      </c>
      <c r="BV132">
        <f t="shared" si="67"/>
        <v>0</v>
      </c>
      <c r="BW132">
        <f t="shared" si="67"/>
        <v>0</v>
      </c>
      <c r="BX132">
        <f t="shared" si="67"/>
        <v>0</v>
      </c>
      <c r="BY132">
        <f t="shared" si="67"/>
        <v>0</v>
      </c>
      <c r="BZ132">
        <f t="shared" si="67"/>
        <v>0</v>
      </c>
      <c r="CA132">
        <f t="shared" si="67"/>
        <v>0</v>
      </c>
      <c r="CB132">
        <f t="shared" si="67"/>
        <v>0</v>
      </c>
      <c r="CC132">
        <f t="shared" si="67"/>
        <v>0</v>
      </c>
      <c r="CD132">
        <f t="shared" si="67"/>
        <v>0</v>
      </c>
      <c r="CE132">
        <f t="shared" si="67"/>
        <v>0</v>
      </c>
      <c r="CF132">
        <f t="shared" si="67"/>
        <v>0</v>
      </c>
      <c r="CG132">
        <f t="shared" si="67"/>
        <v>0</v>
      </c>
      <c r="CH132">
        <f t="shared" si="67"/>
        <v>0</v>
      </c>
      <c r="CI132">
        <f t="shared" si="67"/>
        <v>0</v>
      </c>
      <c r="CJ132">
        <f t="shared" si="67"/>
        <v>0</v>
      </c>
      <c r="CK132">
        <f t="shared" si="67"/>
        <v>0</v>
      </c>
      <c r="CL132">
        <f t="shared" si="67"/>
        <v>0</v>
      </c>
      <c r="CM132">
        <f t="shared" si="67"/>
        <v>0</v>
      </c>
      <c r="CN132">
        <f t="shared" si="67"/>
        <v>0</v>
      </c>
      <c r="CO132">
        <f t="shared" si="67"/>
        <v>0</v>
      </c>
      <c r="CP132">
        <f t="shared" si="67"/>
        <v>0</v>
      </c>
      <c r="CQ132">
        <f t="shared" si="67"/>
        <v>0</v>
      </c>
      <c r="CR132">
        <f t="shared" si="67"/>
        <v>0</v>
      </c>
      <c r="CS132">
        <f t="shared" si="67"/>
        <v>0</v>
      </c>
      <c r="CT132">
        <f t="shared" si="67"/>
        <v>0</v>
      </c>
      <c r="CU132">
        <f t="shared" si="67"/>
        <v>0</v>
      </c>
      <c r="CV132">
        <f t="shared" si="67"/>
        <v>0</v>
      </c>
      <c r="CW132">
        <f t="shared" si="67"/>
        <v>0</v>
      </c>
      <c r="CX132">
        <f t="shared" si="67"/>
        <v>0</v>
      </c>
      <c r="CY132">
        <f t="shared" si="67"/>
        <v>0</v>
      </c>
      <c r="CZ132">
        <f t="shared" si="67"/>
        <v>0</v>
      </c>
      <c r="DA132">
        <f t="shared" si="67"/>
        <v>0</v>
      </c>
    </row>
    <row r="133" spans="1:105">
      <c r="A133" s="64" t="s">
        <v>149</v>
      </c>
      <c r="B133" s="68">
        <v>99</v>
      </c>
      <c r="C133" s="66">
        <f t="shared" si="50"/>
        <v>185809.97835364557</v>
      </c>
      <c r="D133" s="66">
        <f t="shared" si="55"/>
        <v>34525348055.782234</v>
      </c>
      <c r="E133" s="77">
        <v>7.4552000000000004E-3</v>
      </c>
      <c r="F133">
        <f t="shared" ref="F133:I133" si="68">NormDet5*(F120-ISolventDet5)</f>
        <v>0.70373278392800009</v>
      </c>
      <c r="G133">
        <f t="shared" si="68"/>
        <v>0.70832846741600008</v>
      </c>
      <c r="H133">
        <f t="shared" si="68"/>
        <v>0.70558510291999998</v>
      </c>
      <c r="I133">
        <f t="shared" si="68"/>
        <v>0.70344687700800002</v>
      </c>
      <c r="J133">
        <f t="shared" ref="J133:AK133" si="69">NormDet5*(J120-ISolventDet5)</f>
        <v>0.70632861001600011</v>
      </c>
      <c r="K133">
        <f t="shared" si="69"/>
        <v>0</v>
      </c>
      <c r="L133">
        <f t="shared" si="69"/>
        <v>0</v>
      </c>
      <c r="M133">
        <f t="shared" si="69"/>
        <v>0</v>
      </c>
      <c r="N133">
        <f t="shared" si="69"/>
        <v>0</v>
      </c>
      <c r="O133">
        <f t="shared" si="69"/>
        <v>0</v>
      </c>
      <c r="P133">
        <f t="shared" si="69"/>
        <v>0</v>
      </c>
      <c r="Q133">
        <f t="shared" si="69"/>
        <v>0</v>
      </c>
      <c r="R133">
        <f t="shared" si="69"/>
        <v>0</v>
      </c>
      <c r="S133">
        <f t="shared" si="69"/>
        <v>0</v>
      </c>
      <c r="T133">
        <f t="shared" si="69"/>
        <v>0</v>
      </c>
      <c r="U133">
        <f t="shared" si="69"/>
        <v>0</v>
      </c>
      <c r="V133">
        <f t="shared" si="69"/>
        <v>0</v>
      </c>
      <c r="W133">
        <f t="shared" si="69"/>
        <v>0</v>
      </c>
      <c r="X133">
        <f t="shared" si="69"/>
        <v>0</v>
      </c>
      <c r="Y133">
        <f t="shared" si="69"/>
        <v>0</v>
      </c>
      <c r="Z133">
        <f t="shared" si="69"/>
        <v>0</v>
      </c>
      <c r="AA133">
        <f t="shared" si="69"/>
        <v>0</v>
      </c>
      <c r="AB133">
        <f t="shared" si="69"/>
        <v>0</v>
      </c>
      <c r="AC133">
        <f t="shared" si="69"/>
        <v>0</v>
      </c>
      <c r="AD133">
        <f t="shared" si="69"/>
        <v>0</v>
      </c>
      <c r="AE133">
        <f t="shared" si="69"/>
        <v>0</v>
      </c>
      <c r="AF133">
        <f t="shared" si="69"/>
        <v>0</v>
      </c>
      <c r="AG133">
        <f t="shared" si="69"/>
        <v>0</v>
      </c>
      <c r="AH133">
        <f t="shared" si="69"/>
        <v>0</v>
      </c>
      <c r="AI133">
        <f t="shared" si="69"/>
        <v>0</v>
      </c>
      <c r="AJ133">
        <f t="shared" si="69"/>
        <v>0</v>
      </c>
      <c r="AK133">
        <f t="shared" si="69"/>
        <v>0</v>
      </c>
      <c r="AL133">
        <f t="shared" ref="AL133:BQ133" si="70">NormDet5*(AL120-ISolventDet5)</f>
        <v>0</v>
      </c>
      <c r="AM133">
        <f t="shared" si="70"/>
        <v>0</v>
      </c>
      <c r="AN133">
        <f t="shared" si="70"/>
        <v>0</v>
      </c>
      <c r="AO133">
        <f t="shared" si="70"/>
        <v>0</v>
      </c>
      <c r="AP133">
        <f t="shared" si="70"/>
        <v>0</v>
      </c>
      <c r="AQ133">
        <f t="shared" si="70"/>
        <v>0</v>
      </c>
      <c r="AR133">
        <f t="shared" si="70"/>
        <v>0</v>
      </c>
      <c r="AS133">
        <f t="shared" si="70"/>
        <v>0</v>
      </c>
      <c r="AT133">
        <f t="shared" si="70"/>
        <v>0</v>
      </c>
      <c r="AU133">
        <f t="shared" si="70"/>
        <v>0</v>
      </c>
      <c r="AV133">
        <f t="shared" si="70"/>
        <v>0</v>
      </c>
      <c r="AW133">
        <f t="shared" si="70"/>
        <v>0</v>
      </c>
      <c r="AX133">
        <f t="shared" si="70"/>
        <v>0</v>
      </c>
      <c r="AY133">
        <f t="shared" si="70"/>
        <v>0</v>
      </c>
      <c r="AZ133">
        <f t="shared" si="70"/>
        <v>0</v>
      </c>
      <c r="BA133">
        <f t="shared" si="70"/>
        <v>0</v>
      </c>
      <c r="BB133">
        <f t="shared" si="70"/>
        <v>0</v>
      </c>
      <c r="BC133">
        <f t="shared" si="70"/>
        <v>0</v>
      </c>
      <c r="BD133">
        <f t="shared" si="70"/>
        <v>0</v>
      </c>
      <c r="BE133">
        <f t="shared" si="70"/>
        <v>0</v>
      </c>
      <c r="BF133">
        <f t="shared" si="70"/>
        <v>0</v>
      </c>
      <c r="BG133">
        <f t="shared" si="70"/>
        <v>0</v>
      </c>
      <c r="BH133">
        <f t="shared" si="70"/>
        <v>0</v>
      </c>
      <c r="BI133">
        <f t="shared" si="70"/>
        <v>0</v>
      </c>
      <c r="BJ133">
        <f t="shared" si="70"/>
        <v>0</v>
      </c>
      <c r="BK133">
        <f t="shared" si="70"/>
        <v>0</v>
      </c>
      <c r="BL133">
        <f t="shared" si="70"/>
        <v>0</v>
      </c>
      <c r="BM133">
        <f t="shared" si="70"/>
        <v>0</v>
      </c>
      <c r="BN133">
        <f t="shared" si="70"/>
        <v>0</v>
      </c>
      <c r="BO133">
        <f t="shared" si="70"/>
        <v>0</v>
      </c>
      <c r="BP133">
        <f t="shared" si="70"/>
        <v>0</v>
      </c>
      <c r="BQ133">
        <f t="shared" si="70"/>
        <v>0</v>
      </c>
      <c r="BR133">
        <f t="shared" ref="BR133:DA133" si="71">NormDet5*(BR120-ISolventDet5)</f>
        <v>0</v>
      </c>
      <c r="BS133">
        <f t="shared" si="71"/>
        <v>0</v>
      </c>
      <c r="BT133">
        <f t="shared" si="71"/>
        <v>0</v>
      </c>
      <c r="BU133">
        <f t="shared" si="71"/>
        <v>0</v>
      </c>
      <c r="BV133">
        <f t="shared" si="71"/>
        <v>0</v>
      </c>
      <c r="BW133">
        <f t="shared" si="71"/>
        <v>0</v>
      </c>
      <c r="BX133">
        <f t="shared" si="71"/>
        <v>0</v>
      </c>
      <c r="BY133">
        <f t="shared" si="71"/>
        <v>0</v>
      </c>
      <c r="BZ133">
        <f t="shared" si="71"/>
        <v>0</v>
      </c>
      <c r="CA133">
        <f t="shared" si="71"/>
        <v>0</v>
      </c>
      <c r="CB133">
        <f t="shared" si="71"/>
        <v>0</v>
      </c>
      <c r="CC133">
        <f t="shared" si="71"/>
        <v>0</v>
      </c>
      <c r="CD133">
        <f t="shared" si="71"/>
        <v>0</v>
      </c>
      <c r="CE133">
        <f t="shared" si="71"/>
        <v>0</v>
      </c>
      <c r="CF133">
        <f t="shared" si="71"/>
        <v>0</v>
      </c>
      <c r="CG133">
        <f t="shared" si="71"/>
        <v>0</v>
      </c>
      <c r="CH133">
        <f t="shared" si="71"/>
        <v>0</v>
      </c>
      <c r="CI133">
        <f t="shared" si="71"/>
        <v>0</v>
      </c>
      <c r="CJ133">
        <f t="shared" si="71"/>
        <v>0</v>
      </c>
      <c r="CK133">
        <f t="shared" si="71"/>
        <v>0</v>
      </c>
      <c r="CL133">
        <f t="shared" si="71"/>
        <v>0</v>
      </c>
      <c r="CM133">
        <f t="shared" si="71"/>
        <v>0</v>
      </c>
      <c r="CN133">
        <f t="shared" si="71"/>
        <v>0</v>
      </c>
      <c r="CO133">
        <f t="shared" si="71"/>
        <v>0</v>
      </c>
      <c r="CP133">
        <f t="shared" si="71"/>
        <v>0</v>
      </c>
      <c r="CQ133">
        <f t="shared" si="71"/>
        <v>0</v>
      </c>
      <c r="CR133">
        <f t="shared" si="71"/>
        <v>0</v>
      </c>
      <c r="CS133">
        <f t="shared" si="71"/>
        <v>0</v>
      </c>
      <c r="CT133">
        <f t="shared" si="71"/>
        <v>0</v>
      </c>
      <c r="CU133">
        <f t="shared" si="71"/>
        <v>0</v>
      </c>
      <c r="CV133">
        <f t="shared" si="71"/>
        <v>0</v>
      </c>
      <c r="CW133">
        <f t="shared" si="71"/>
        <v>0</v>
      </c>
      <c r="CX133">
        <f t="shared" si="71"/>
        <v>0</v>
      </c>
      <c r="CY133">
        <f t="shared" si="71"/>
        <v>0</v>
      </c>
      <c r="CZ133">
        <f t="shared" si="71"/>
        <v>0</v>
      </c>
      <c r="DA133">
        <f t="shared" si="71"/>
        <v>0</v>
      </c>
    </row>
    <row r="134" spans="1:105">
      <c r="A134" s="64" t="s">
        <v>152</v>
      </c>
      <c r="B134" s="68">
        <v>117</v>
      </c>
      <c r="C134" s="66">
        <f t="shared" si="50"/>
        <v>208347.98469402778</v>
      </c>
      <c r="D134" s="66">
        <f t="shared" si="55"/>
        <v>43408882726.062836</v>
      </c>
      <c r="E134" s="77">
        <v>3.362E-3</v>
      </c>
      <c r="F134">
        <f t="shared" ref="F134:I134" si="72">NormDet6*(F121-ISolventDet6)</f>
        <v>0.67134675263999999</v>
      </c>
      <c r="G134">
        <f t="shared" si="72"/>
        <v>0.68002515048000001</v>
      </c>
      <c r="H134">
        <f t="shared" si="72"/>
        <v>0.67289017959999997</v>
      </c>
      <c r="I134">
        <f t="shared" si="72"/>
        <v>0.67527343415999996</v>
      </c>
      <c r="J134">
        <f t="shared" ref="J134:AK134" si="73">NormDet6*(J121-ISolventDet6)</f>
        <v>0.67985389019999998</v>
      </c>
      <c r="K134">
        <f t="shared" si="73"/>
        <v>0</v>
      </c>
      <c r="L134">
        <f t="shared" si="73"/>
        <v>0</v>
      </c>
      <c r="M134">
        <f t="shared" si="73"/>
        <v>0</v>
      </c>
      <c r="N134">
        <f t="shared" si="73"/>
        <v>0</v>
      </c>
      <c r="O134">
        <f t="shared" si="73"/>
        <v>0</v>
      </c>
      <c r="P134">
        <f t="shared" si="73"/>
        <v>0</v>
      </c>
      <c r="Q134">
        <f t="shared" si="73"/>
        <v>0</v>
      </c>
      <c r="R134">
        <f t="shared" si="73"/>
        <v>0</v>
      </c>
      <c r="S134">
        <f t="shared" si="73"/>
        <v>0</v>
      </c>
      <c r="T134">
        <f t="shared" si="73"/>
        <v>0</v>
      </c>
      <c r="U134">
        <f t="shared" si="73"/>
        <v>0</v>
      </c>
      <c r="V134">
        <f t="shared" si="73"/>
        <v>0</v>
      </c>
      <c r="W134">
        <f t="shared" si="73"/>
        <v>0</v>
      </c>
      <c r="X134">
        <f t="shared" si="73"/>
        <v>0</v>
      </c>
      <c r="Y134">
        <f t="shared" si="73"/>
        <v>0</v>
      </c>
      <c r="Z134">
        <f t="shared" si="73"/>
        <v>0</v>
      </c>
      <c r="AA134">
        <f t="shared" si="73"/>
        <v>0</v>
      </c>
      <c r="AB134">
        <f t="shared" si="73"/>
        <v>0</v>
      </c>
      <c r="AC134">
        <f t="shared" si="73"/>
        <v>0</v>
      </c>
      <c r="AD134">
        <f t="shared" si="73"/>
        <v>0</v>
      </c>
      <c r="AE134">
        <f t="shared" si="73"/>
        <v>0</v>
      </c>
      <c r="AF134">
        <f t="shared" si="73"/>
        <v>0</v>
      </c>
      <c r="AG134">
        <f t="shared" si="73"/>
        <v>0</v>
      </c>
      <c r="AH134">
        <f t="shared" si="73"/>
        <v>0</v>
      </c>
      <c r="AI134">
        <f t="shared" si="73"/>
        <v>0</v>
      </c>
      <c r="AJ134">
        <f t="shared" si="73"/>
        <v>0</v>
      </c>
      <c r="AK134">
        <f t="shared" si="73"/>
        <v>0</v>
      </c>
      <c r="AL134">
        <f t="shared" ref="AL134:BQ134" si="74">NormDet6*(AL121-ISolventDet6)</f>
        <v>0</v>
      </c>
      <c r="AM134">
        <f t="shared" si="74"/>
        <v>0</v>
      </c>
      <c r="AN134">
        <f t="shared" si="74"/>
        <v>0</v>
      </c>
      <c r="AO134">
        <f t="shared" si="74"/>
        <v>0</v>
      </c>
      <c r="AP134">
        <f t="shared" si="74"/>
        <v>0</v>
      </c>
      <c r="AQ134">
        <f t="shared" si="74"/>
        <v>0</v>
      </c>
      <c r="AR134">
        <f t="shared" si="74"/>
        <v>0</v>
      </c>
      <c r="AS134">
        <f t="shared" si="74"/>
        <v>0</v>
      </c>
      <c r="AT134">
        <f t="shared" si="74"/>
        <v>0</v>
      </c>
      <c r="AU134">
        <f t="shared" si="74"/>
        <v>0</v>
      </c>
      <c r="AV134">
        <f t="shared" si="74"/>
        <v>0</v>
      </c>
      <c r="AW134">
        <f t="shared" si="74"/>
        <v>0</v>
      </c>
      <c r="AX134">
        <f t="shared" si="74"/>
        <v>0</v>
      </c>
      <c r="AY134">
        <f t="shared" si="74"/>
        <v>0</v>
      </c>
      <c r="AZ134">
        <f t="shared" si="74"/>
        <v>0</v>
      </c>
      <c r="BA134">
        <f t="shared" si="74"/>
        <v>0</v>
      </c>
      <c r="BB134">
        <f t="shared" si="74"/>
        <v>0</v>
      </c>
      <c r="BC134">
        <f t="shared" si="74"/>
        <v>0</v>
      </c>
      <c r="BD134">
        <f t="shared" si="74"/>
        <v>0</v>
      </c>
      <c r="BE134">
        <f t="shared" si="74"/>
        <v>0</v>
      </c>
      <c r="BF134">
        <f t="shared" si="74"/>
        <v>0</v>
      </c>
      <c r="BG134">
        <f t="shared" si="74"/>
        <v>0</v>
      </c>
      <c r="BH134">
        <f t="shared" si="74"/>
        <v>0</v>
      </c>
      <c r="BI134">
        <f t="shared" si="74"/>
        <v>0</v>
      </c>
      <c r="BJ134">
        <f t="shared" si="74"/>
        <v>0</v>
      </c>
      <c r="BK134">
        <f t="shared" si="74"/>
        <v>0</v>
      </c>
      <c r="BL134">
        <f t="shared" si="74"/>
        <v>0</v>
      </c>
      <c r="BM134">
        <f t="shared" si="74"/>
        <v>0</v>
      </c>
      <c r="BN134">
        <f t="shared" si="74"/>
        <v>0</v>
      </c>
      <c r="BO134">
        <f t="shared" si="74"/>
        <v>0</v>
      </c>
      <c r="BP134">
        <f t="shared" si="74"/>
        <v>0</v>
      </c>
      <c r="BQ134">
        <f t="shared" si="74"/>
        <v>0</v>
      </c>
      <c r="BR134">
        <f t="shared" ref="BR134:DA134" si="75">NormDet6*(BR121-ISolventDet6)</f>
        <v>0</v>
      </c>
      <c r="BS134">
        <f t="shared" si="75"/>
        <v>0</v>
      </c>
      <c r="BT134">
        <f t="shared" si="75"/>
        <v>0</v>
      </c>
      <c r="BU134">
        <f t="shared" si="75"/>
        <v>0</v>
      </c>
      <c r="BV134">
        <f t="shared" si="75"/>
        <v>0</v>
      </c>
      <c r="BW134">
        <f t="shared" si="75"/>
        <v>0</v>
      </c>
      <c r="BX134">
        <f t="shared" si="75"/>
        <v>0</v>
      </c>
      <c r="BY134">
        <f t="shared" si="75"/>
        <v>0</v>
      </c>
      <c r="BZ134">
        <f t="shared" si="75"/>
        <v>0</v>
      </c>
      <c r="CA134">
        <f t="shared" si="75"/>
        <v>0</v>
      </c>
      <c r="CB134">
        <f t="shared" si="75"/>
        <v>0</v>
      </c>
      <c r="CC134">
        <f t="shared" si="75"/>
        <v>0</v>
      </c>
      <c r="CD134">
        <f t="shared" si="75"/>
        <v>0</v>
      </c>
      <c r="CE134">
        <f t="shared" si="75"/>
        <v>0</v>
      </c>
      <c r="CF134">
        <f t="shared" si="75"/>
        <v>0</v>
      </c>
      <c r="CG134">
        <f t="shared" si="75"/>
        <v>0</v>
      </c>
      <c r="CH134">
        <f t="shared" si="75"/>
        <v>0</v>
      </c>
      <c r="CI134">
        <f t="shared" si="75"/>
        <v>0</v>
      </c>
      <c r="CJ134">
        <f t="shared" si="75"/>
        <v>0</v>
      </c>
      <c r="CK134">
        <f t="shared" si="75"/>
        <v>0</v>
      </c>
      <c r="CL134">
        <f t="shared" si="75"/>
        <v>0</v>
      </c>
      <c r="CM134">
        <f t="shared" si="75"/>
        <v>0</v>
      </c>
      <c r="CN134">
        <f t="shared" si="75"/>
        <v>0</v>
      </c>
      <c r="CO134">
        <f t="shared" si="75"/>
        <v>0</v>
      </c>
      <c r="CP134">
        <f t="shared" si="75"/>
        <v>0</v>
      </c>
      <c r="CQ134">
        <f t="shared" si="75"/>
        <v>0</v>
      </c>
      <c r="CR134">
        <f t="shared" si="75"/>
        <v>0</v>
      </c>
      <c r="CS134">
        <f t="shared" si="75"/>
        <v>0</v>
      </c>
      <c r="CT134">
        <f t="shared" si="75"/>
        <v>0</v>
      </c>
      <c r="CU134">
        <f t="shared" si="75"/>
        <v>0</v>
      </c>
      <c r="CV134">
        <f t="shared" si="75"/>
        <v>0</v>
      </c>
      <c r="CW134">
        <f t="shared" si="75"/>
        <v>0</v>
      </c>
      <c r="CX134">
        <f t="shared" si="75"/>
        <v>0</v>
      </c>
      <c r="CY134">
        <f t="shared" si="75"/>
        <v>0</v>
      </c>
      <c r="CZ134">
        <f t="shared" si="75"/>
        <v>0</v>
      </c>
      <c r="DA134">
        <f t="shared" si="75"/>
        <v>0</v>
      </c>
    </row>
    <row r="135" spans="1:105">
      <c r="A135" s="64" t="s">
        <v>150</v>
      </c>
      <c r="B135" s="68">
        <v>134</v>
      </c>
      <c r="C135" s="66">
        <f t="shared" si="50"/>
        <v>224931.14813934686</v>
      </c>
      <c r="D135" s="66">
        <f t="shared" si="55"/>
        <v>50594021403.284798</v>
      </c>
      <c r="E135" s="77">
        <v>3.2717000000000002E-3</v>
      </c>
      <c r="F135">
        <f t="shared" ref="F135:I135" si="76">NormDet7*(F122-ISolventDet7)</f>
        <v>0.76184832373600009</v>
      </c>
      <c r="G135">
        <f t="shared" si="76"/>
        <v>0.76339047224800005</v>
      </c>
      <c r="H135">
        <f t="shared" si="76"/>
        <v>0.75955567996100004</v>
      </c>
      <c r="I135">
        <f t="shared" si="76"/>
        <v>0.76043426227900013</v>
      </c>
      <c r="J135">
        <f t="shared" ref="J135:AK135" si="77">NormDet7*(J122-ISolventDet7)</f>
        <v>0.76023812386400003</v>
      </c>
      <c r="K135">
        <f t="shared" si="77"/>
        <v>0</v>
      </c>
      <c r="L135">
        <f t="shared" si="77"/>
        <v>0</v>
      </c>
      <c r="M135">
        <f t="shared" si="77"/>
        <v>0</v>
      </c>
      <c r="N135">
        <f t="shared" si="77"/>
        <v>0</v>
      </c>
      <c r="O135">
        <f t="shared" si="77"/>
        <v>0</v>
      </c>
      <c r="P135">
        <f t="shared" si="77"/>
        <v>0</v>
      </c>
      <c r="Q135">
        <f t="shared" si="77"/>
        <v>0</v>
      </c>
      <c r="R135">
        <f t="shared" si="77"/>
        <v>0</v>
      </c>
      <c r="S135">
        <f t="shared" si="77"/>
        <v>0</v>
      </c>
      <c r="T135">
        <f t="shared" si="77"/>
        <v>0</v>
      </c>
      <c r="U135">
        <f t="shared" si="77"/>
        <v>0</v>
      </c>
      <c r="V135">
        <f t="shared" si="77"/>
        <v>0</v>
      </c>
      <c r="W135">
        <f t="shared" si="77"/>
        <v>0</v>
      </c>
      <c r="X135">
        <f t="shared" si="77"/>
        <v>0</v>
      </c>
      <c r="Y135">
        <f t="shared" si="77"/>
        <v>0</v>
      </c>
      <c r="Z135">
        <f t="shared" si="77"/>
        <v>0</v>
      </c>
      <c r="AA135">
        <f t="shared" si="77"/>
        <v>0</v>
      </c>
      <c r="AB135">
        <f t="shared" si="77"/>
        <v>0</v>
      </c>
      <c r="AC135">
        <f t="shared" si="77"/>
        <v>0</v>
      </c>
      <c r="AD135">
        <f t="shared" si="77"/>
        <v>0</v>
      </c>
      <c r="AE135">
        <f t="shared" si="77"/>
        <v>0</v>
      </c>
      <c r="AF135">
        <f t="shared" si="77"/>
        <v>0</v>
      </c>
      <c r="AG135">
        <f t="shared" si="77"/>
        <v>0</v>
      </c>
      <c r="AH135">
        <f t="shared" si="77"/>
        <v>0</v>
      </c>
      <c r="AI135">
        <f t="shared" si="77"/>
        <v>0</v>
      </c>
      <c r="AJ135">
        <f t="shared" si="77"/>
        <v>0</v>
      </c>
      <c r="AK135">
        <f t="shared" si="77"/>
        <v>0</v>
      </c>
      <c r="AL135">
        <f t="shared" ref="AL135:BQ135" si="78">NormDet7*(AL122-ISolventDet7)</f>
        <v>0</v>
      </c>
      <c r="AM135">
        <f t="shared" si="78"/>
        <v>0</v>
      </c>
      <c r="AN135">
        <f t="shared" si="78"/>
        <v>0</v>
      </c>
      <c r="AO135">
        <f t="shared" si="78"/>
        <v>0</v>
      </c>
      <c r="AP135">
        <f t="shared" si="78"/>
        <v>0</v>
      </c>
      <c r="AQ135">
        <f t="shared" si="78"/>
        <v>0</v>
      </c>
      <c r="AR135">
        <f t="shared" si="78"/>
        <v>0</v>
      </c>
      <c r="AS135">
        <f t="shared" si="78"/>
        <v>0</v>
      </c>
      <c r="AT135">
        <f t="shared" si="78"/>
        <v>0</v>
      </c>
      <c r="AU135">
        <f t="shared" si="78"/>
        <v>0</v>
      </c>
      <c r="AV135">
        <f t="shared" si="78"/>
        <v>0</v>
      </c>
      <c r="AW135">
        <f t="shared" si="78"/>
        <v>0</v>
      </c>
      <c r="AX135">
        <f t="shared" si="78"/>
        <v>0</v>
      </c>
      <c r="AY135">
        <f t="shared" si="78"/>
        <v>0</v>
      </c>
      <c r="AZ135">
        <f t="shared" si="78"/>
        <v>0</v>
      </c>
      <c r="BA135">
        <f t="shared" si="78"/>
        <v>0</v>
      </c>
      <c r="BB135">
        <f t="shared" si="78"/>
        <v>0</v>
      </c>
      <c r="BC135">
        <f t="shared" si="78"/>
        <v>0</v>
      </c>
      <c r="BD135">
        <f t="shared" si="78"/>
        <v>0</v>
      </c>
      <c r="BE135">
        <f t="shared" si="78"/>
        <v>0</v>
      </c>
      <c r="BF135">
        <f t="shared" si="78"/>
        <v>0</v>
      </c>
      <c r="BG135">
        <f t="shared" si="78"/>
        <v>0</v>
      </c>
      <c r="BH135">
        <f t="shared" si="78"/>
        <v>0</v>
      </c>
      <c r="BI135">
        <f t="shared" si="78"/>
        <v>0</v>
      </c>
      <c r="BJ135">
        <f t="shared" si="78"/>
        <v>0</v>
      </c>
      <c r="BK135">
        <f t="shared" si="78"/>
        <v>0</v>
      </c>
      <c r="BL135">
        <f t="shared" si="78"/>
        <v>0</v>
      </c>
      <c r="BM135">
        <f t="shared" si="78"/>
        <v>0</v>
      </c>
      <c r="BN135">
        <f t="shared" si="78"/>
        <v>0</v>
      </c>
      <c r="BO135">
        <f t="shared" si="78"/>
        <v>0</v>
      </c>
      <c r="BP135">
        <f t="shared" si="78"/>
        <v>0</v>
      </c>
      <c r="BQ135">
        <f t="shared" si="78"/>
        <v>0</v>
      </c>
      <c r="BR135">
        <f t="shared" ref="BR135:DA135" si="79">NormDet7*(BR122-ISolventDet7)</f>
        <v>0</v>
      </c>
      <c r="BS135">
        <f t="shared" si="79"/>
        <v>0</v>
      </c>
      <c r="BT135">
        <f t="shared" si="79"/>
        <v>0</v>
      </c>
      <c r="BU135">
        <f t="shared" si="79"/>
        <v>0</v>
      </c>
      <c r="BV135">
        <f t="shared" si="79"/>
        <v>0</v>
      </c>
      <c r="BW135">
        <f t="shared" si="79"/>
        <v>0</v>
      </c>
      <c r="BX135">
        <f t="shared" si="79"/>
        <v>0</v>
      </c>
      <c r="BY135">
        <f t="shared" si="79"/>
        <v>0</v>
      </c>
      <c r="BZ135">
        <f t="shared" si="79"/>
        <v>0</v>
      </c>
      <c r="CA135">
        <f t="shared" si="79"/>
        <v>0</v>
      </c>
      <c r="CB135">
        <f t="shared" si="79"/>
        <v>0</v>
      </c>
      <c r="CC135">
        <f t="shared" si="79"/>
        <v>0</v>
      </c>
      <c r="CD135">
        <f t="shared" si="79"/>
        <v>0</v>
      </c>
      <c r="CE135">
        <f t="shared" si="79"/>
        <v>0</v>
      </c>
      <c r="CF135">
        <f t="shared" si="79"/>
        <v>0</v>
      </c>
      <c r="CG135">
        <f t="shared" si="79"/>
        <v>0</v>
      </c>
      <c r="CH135">
        <f t="shared" si="79"/>
        <v>0</v>
      </c>
      <c r="CI135">
        <f t="shared" si="79"/>
        <v>0</v>
      </c>
      <c r="CJ135">
        <f t="shared" si="79"/>
        <v>0</v>
      </c>
      <c r="CK135">
        <f t="shared" si="79"/>
        <v>0</v>
      </c>
      <c r="CL135">
        <f t="shared" si="79"/>
        <v>0</v>
      </c>
      <c r="CM135">
        <f t="shared" si="79"/>
        <v>0</v>
      </c>
      <c r="CN135">
        <f t="shared" si="79"/>
        <v>0</v>
      </c>
      <c r="CO135">
        <f t="shared" si="79"/>
        <v>0</v>
      </c>
      <c r="CP135">
        <f t="shared" si="79"/>
        <v>0</v>
      </c>
      <c r="CQ135">
        <f t="shared" si="79"/>
        <v>0</v>
      </c>
      <c r="CR135">
        <f t="shared" si="79"/>
        <v>0</v>
      </c>
      <c r="CS135">
        <f t="shared" si="79"/>
        <v>0</v>
      </c>
      <c r="CT135">
        <f t="shared" si="79"/>
        <v>0</v>
      </c>
      <c r="CU135">
        <f t="shared" si="79"/>
        <v>0</v>
      </c>
      <c r="CV135">
        <f t="shared" si="79"/>
        <v>0</v>
      </c>
      <c r="CW135">
        <f t="shared" si="79"/>
        <v>0</v>
      </c>
      <c r="CX135">
        <f t="shared" si="79"/>
        <v>0</v>
      </c>
      <c r="CY135">
        <f t="shared" si="79"/>
        <v>0</v>
      </c>
      <c r="CZ135">
        <f t="shared" si="79"/>
        <v>0</v>
      </c>
      <c r="DA135">
        <f t="shared" si="79"/>
        <v>0</v>
      </c>
    </row>
    <row r="136" spans="1:105">
      <c r="A136" s="64" t="s">
        <v>147</v>
      </c>
      <c r="B136" s="68">
        <v>147</v>
      </c>
      <c r="C136" s="66">
        <f t="shared" si="50"/>
        <v>234293.63029828906</v>
      </c>
      <c r="D136" s="66">
        <f t="shared" si="55"/>
        <v>54893505198.351357</v>
      </c>
      <c r="E136" s="77">
        <v>1.8012E-3</v>
      </c>
      <c r="F136">
        <f t="shared" ref="F136:I136" si="80">NormDet8*(F123-ISolventDet8)</f>
        <v>0.63070837211999997</v>
      </c>
      <c r="G136">
        <f t="shared" si="80"/>
        <v>0.62704093078799994</v>
      </c>
      <c r="H136">
        <f t="shared" si="80"/>
        <v>0.62644871424000004</v>
      </c>
      <c r="I136">
        <f t="shared" si="80"/>
        <v>0.62709777665999999</v>
      </c>
      <c r="J136">
        <f t="shared" ref="J136:AK136" si="81">NormDet8*(J123-ISolventDet8)</f>
        <v>0.62461084180799997</v>
      </c>
      <c r="K136">
        <f t="shared" si="81"/>
        <v>0</v>
      </c>
      <c r="L136">
        <f t="shared" si="81"/>
        <v>0</v>
      </c>
      <c r="M136">
        <f t="shared" si="81"/>
        <v>0</v>
      </c>
      <c r="N136">
        <f t="shared" si="81"/>
        <v>0</v>
      </c>
      <c r="O136">
        <f t="shared" si="81"/>
        <v>0</v>
      </c>
      <c r="P136">
        <f t="shared" si="81"/>
        <v>0</v>
      </c>
      <c r="Q136">
        <f t="shared" si="81"/>
        <v>0</v>
      </c>
      <c r="R136">
        <f t="shared" si="81"/>
        <v>0</v>
      </c>
      <c r="S136">
        <f t="shared" si="81"/>
        <v>0</v>
      </c>
      <c r="T136">
        <f t="shared" si="81"/>
        <v>0</v>
      </c>
      <c r="U136">
        <f t="shared" si="81"/>
        <v>0</v>
      </c>
      <c r="V136">
        <f t="shared" si="81"/>
        <v>0</v>
      </c>
      <c r="W136">
        <f t="shared" si="81"/>
        <v>0</v>
      </c>
      <c r="X136">
        <f t="shared" si="81"/>
        <v>0</v>
      </c>
      <c r="Y136">
        <f t="shared" si="81"/>
        <v>0</v>
      </c>
      <c r="Z136">
        <f t="shared" si="81"/>
        <v>0</v>
      </c>
      <c r="AA136">
        <f t="shared" si="81"/>
        <v>0</v>
      </c>
      <c r="AB136">
        <f t="shared" si="81"/>
        <v>0</v>
      </c>
      <c r="AC136">
        <f t="shared" si="81"/>
        <v>0</v>
      </c>
      <c r="AD136">
        <f t="shared" si="81"/>
        <v>0</v>
      </c>
      <c r="AE136">
        <f t="shared" si="81"/>
        <v>0</v>
      </c>
      <c r="AF136">
        <f t="shared" si="81"/>
        <v>0</v>
      </c>
      <c r="AG136">
        <f t="shared" si="81"/>
        <v>0</v>
      </c>
      <c r="AH136">
        <f t="shared" si="81"/>
        <v>0</v>
      </c>
      <c r="AI136">
        <f t="shared" si="81"/>
        <v>0</v>
      </c>
      <c r="AJ136">
        <f t="shared" si="81"/>
        <v>0</v>
      </c>
      <c r="AK136">
        <f t="shared" si="81"/>
        <v>0</v>
      </c>
      <c r="AL136">
        <f t="shared" ref="AL136:BQ136" si="82">NormDet8*(AL123-ISolventDet8)</f>
        <v>0</v>
      </c>
      <c r="AM136">
        <f t="shared" si="82"/>
        <v>0</v>
      </c>
      <c r="AN136">
        <f t="shared" si="82"/>
        <v>0</v>
      </c>
      <c r="AO136">
        <f t="shared" si="82"/>
        <v>0</v>
      </c>
      <c r="AP136">
        <f t="shared" si="82"/>
        <v>0</v>
      </c>
      <c r="AQ136">
        <f t="shared" si="82"/>
        <v>0</v>
      </c>
      <c r="AR136">
        <f t="shared" si="82"/>
        <v>0</v>
      </c>
      <c r="AS136">
        <f t="shared" si="82"/>
        <v>0</v>
      </c>
      <c r="AT136">
        <f t="shared" si="82"/>
        <v>0</v>
      </c>
      <c r="AU136">
        <f t="shared" si="82"/>
        <v>0</v>
      </c>
      <c r="AV136">
        <f t="shared" si="82"/>
        <v>0</v>
      </c>
      <c r="AW136">
        <f t="shared" si="82"/>
        <v>0</v>
      </c>
      <c r="AX136">
        <f t="shared" si="82"/>
        <v>0</v>
      </c>
      <c r="AY136">
        <f t="shared" si="82"/>
        <v>0</v>
      </c>
      <c r="AZ136">
        <f t="shared" si="82"/>
        <v>0</v>
      </c>
      <c r="BA136">
        <f t="shared" si="82"/>
        <v>0</v>
      </c>
      <c r="BB136">
        <f t="shared" si="82"/>
        <v>0</v>
      </c>
      <c r="BC136">
        <f t="shared" si="82"/>
        <v>0</v>
      </c>
      <c r="BD136">
        <f t="shared" si="82"/>
        <v>0</v>
      </c>
      <c r="BE136">
        <f t="shared" si="82"/>
        <v>0</v>
      </c>
      <c r="BF136">
        <f t="shared" si="82"/>
        <v>0</v>
      </c>
      <c r="BG136">
        <f t="shared" si="82"/>
        <v>0</v>
      </c>
      <c r="BH136">
        <f t="shared" si="82"/>
        <v>0</v>
      </c>
      <c r="BI136">
        <f t="shared" si="82"/>
        <v>0</v>
      </c>
      <c r="BJ136">
        <f t="shared" si="82"/>
        <v>0</v>
      </c>
      <c r="BK136">
        <f t="shared" si="82"/>
        <v>0</v>
      </c>
      <c r="BL136">
        <f t="shared" si="82"/>
        <v>0</v>
      </c>
      <c r="BM136">
        <f t="shared" si="82"/>
        <v>0</v>
      </c>
      <c r="BN136">
        <f t="shared" si="82"/>
        <v>0</v>
      </c>
      <c r="BO136">
        <f t="shared" si="82"/>
        <v>0</v>
      </c>
      <c r="BP136">
        <f t="shared" si="82"/>
        <v>0</v>
      </c>
      <c r="BQ136">
        <f t="shared" si="82"/>
        <v>0</v>
      </c>
      <c r="BR136">
        <f t="shared" ref="BR136:DA136" si="83">NormDet8*(BR123-ISolventDet8)</f>
        <v>0</v>
      </c>
      <c r="BS136">
        <f t="shared" si="83"/>
        <v>0</v>
      </c>
      <c r="BT136">
        <f t="shared" si="83"/>
        <v>0</v>
      </c>
      <c r="BU136">
        <f t="shared" si="83"/>
        <v>0</v>
      </c>
      <c r="BV136">
        <f t="shared" si="83"/>
        <v>0</v>
      </c>
      <c r="BW136">
        <f t="shared" si="83"/>
        <v>0</v>
      </c>
      <c r="BX136">
        <f t="shared" si="83"/>
        <v>0</v>
      </c>
      <c r="BY136">
        <f t="shared" si="83"/>
        <v>0</v>
      </c>
      <c r="BZ136">
        <f t="shared" si="83"/>
        <v>0</v>
      </c>
      <c r="CA136">
        <f t="shared" si="83"/>
        <v>0</v>
      </c>
      <c r="CB136">
        <f t="shared" si="83"/>
        <v>0</v>
      </c>
      <c r="CC136">
        <f t="shared" si="83"/>
        <v>0</v>
      </c>
      <c r="CD136">
        <f t="shared" si="83"/>
        <v>0</v>
      </c>
      <c r="CE136">
        <f t="shared" si="83"/>
        <v>0</v>
      </c>
      <c r="CF136">
        <f t="shared" si="83"/>
        <v>0</v>
      </c>
      <c r="CG136">
        <f t="shared" si="83"/>
        <v>0</v>
      </c>
      <c r="CH136">
        <f t="shared" si="83"/>
        <v>0</v>
      </c>
      <c r="CI136">
        <f t="shared" si="83"/>
        <v>0</v>
      </c>
      <c r="CJ136">
        <f t="shared" si="83"/>
        <v>0</v>
      </c>
      <c r="CK136">
        <f t="shared" si="83"/>
        <v>0</v>
      </c>
      <c r="CL136">
        <f t="shared" si="83"/>
        <v>0</v>
      </c>
      <c r="CM136">
        <f t="shared" si="83"/>
        <v>0</v>
      </c>
      <c r="CN136">
        <f t="shared" si="83"/>
        <v>0</v>
      </c>
      <c r="CO136">
        <f t="shared" si="83"/>
        <v>0</v>
      </c>
      <c r="CP136">
        <f t="shared" si="83"/>
        <v>0</v>
      </c>
      <c r="CQ136">
        <f t="shared" si="83"/>
        <v>0</v>
      </c>
      <c r="CR136">
        <f t="shared" si="83"/>
        <v>0</v>
      </c>
      <c r="CS136">
        <f t="shared" si="83"/>
        <v>0</v>
      </c>
      <c r="CT136">
        <f t="shared" si="83"/>
        <v>0</v>
      </c>
      <c r="CU136">
        <f t="shared" si="83"/>
        <v>0</v>
      </c>
      <c r="CV136">
        <f t="shared" si="83"/>
        <v>0</v>
      </c>
      <c r="CW136">
        <f t="shared" si="83"/>
        <v>0</v>
      </c>
      <c r="CX136">
        <f t="shared" si="83"/>
        <v>0</v>
      </c>
      <c r="CY136">
        <f t="shared" si="83"/>
        <v>0</v>
      </c>
      <c r="CZ136">
        <f t="shared" si="83"/>
        <v>0</v>
      </c>
      <c r="DA136">
        <f t="shared" si="83"/>
        <v>0</v>
      </c>
    </row>
    <row r="137" spans="1:105">
      <c r="F137" s="81"/>
    </row>
    <row r="138" spans="1:105">
      <c r="F138" s="80" t="s">
        <v>240</v>
      </c>
    </row>
    <row r="139" spans="1:105">
      <c r="F139">
        <f>LN(F129)</f>
        <v>-0.18786830644615415</v>
      </c>
      <c r="G139">
        <f t="shared" ref="G139:BR140" si="84">LN(G129)</f>
        <v>-0.16100340564453292</v>
      </c>
      <c r="H139">
        <f t="shared" si="84"/>
        <v>-0.25523504776319106</v>
      </c>
      <c r="I139">
        <f t="shared" si="84"/>
        <v>-0.26303210537228083</v>
      </c>
      <c r="J139">
        <f t="shared" si="84"/>
        <v>-0.24110473031958413</v>
      </c>
      <c r="K139" t="e">
        <f t="shared" si="84"/>
        <v>#NUM!</v>
      </c>
      <c r="L139" t="e">
        <f t="shared" si="84"/>
        <v>#NUM!</v>
      </c>
      <c r="M139" t="e">
        <f t="shared" si="84"/>
        <v>#NUM!</v>
      </c>
      <c r="N139" t="e">
        <f t="shared" si="84"/>
        <v>#NUM!</v>
      </c>
      <c r="O139" t="e">
        <f t="shared" si="84"/>
        <v>#NUM!</v>
      </c>
      <c r="P139" t="e">
        <f t="shared" si="84"/>
        <v>#NUM!</v>
      </c>
      <c r="Q139" t="e">
        <f t="shared" si="84"/>
        <v>#NUM!</v>
      </c>
      <c r="R139" t="e">
        <f t="shared" si="84"/>
        <v>#NUM!</v>
      </c>
      <c r="S139" t="e">
        <f t="shared" si="84"/>
        <v>#NUM!</v>
      </c>
      <c r="T139" t="e">
        <f t="shared" si="84"/>
        <v>#NUM!</v>
      </c>
      <c r="U139" t="e">
        <f t="shared" si="84"/>
        <v>#NUM!</v>
      </c>
      <c r="V139" t="e">
        <f t="shared" si="84"/>
        <v>#NUM!</v>
      </c>
      <c r="W139" t="e">
        <f t="shared" si="84"/>
        <v>#NUM!</v>
      </c>
      <c r="X139" t="e">
        <f t="shared" si="84"/>
        <v>#NUM!</v>
      </c>
      <c r="Y139" t="e">
        <f t="shared" si="84"/>
        <v>#NUM!</v>
      </c>
      <c r="Z139" t="e">
        <f t="shared" si="84"/>
        <v>#NUM!</v>
      </c>
      <c r="AA139" t="e">
        <f t="shared" si="84"/>
        <v>#NUM!</v>
      </c>
      <c r="AB139" t="e">
        <f t="shared" si="84"/>
        <v>#NUM!</v>
      </c>
      <c r="AC139" t="e">
        <f t="shared" si="84"/>
        <v>#NUM!</v>
      </c>
      <c r="AD139" t="e">
        <f t="shared" si="84"/>
        <v>#NUM!</v>
      </c>
      <c r="AE139" t="e">
        <f t="shared" si="84"/>
        <v>#NUM!</v>
      </c>
      <c r="AF139" t="e">
        <f t="shared" si="84"/>
        <v>#NUM!</v>
      </c>
      <c r="AG139" t="e">
        <f t="shared" si="84"/>
        <v>#NUM!</v>
      </c>
      <c r="AH139" t="e">
        <f t="shared" si="84"/>
        <v>#NUM!</v>
      </c>
      <c r="AI139" t="e">
        <f t="shared" si="84"/>
        <v>#NUM!</v>
      </c>
      <c r="AJ139" t="e">
        <f t="shared" si="84"/>
        <v>#NUM!</v>
      </c>
      <c r="AK139" t="e">
        <f t="shared" si="84"/>
        <v>#NUM!</v>
      </c>
      <c r="AL139" t="e">
        <f t="shared" si="84"/>
        <v>#NUM!</v>
      </c>
      <c r="AM139" t="e">
        <f t="shared" si="84"/>
        <v>#NUM!</v>
      </c>
      <c r="AN139" t="e">
        <f t="shared" si="84"/>
        <v>#NUM!</v>
      </c>
      <c r="AO139" t="e">
        <f t="shared" si="84"/>
        <v>#NUM!</v>
      </c>
      <c r="AP139" t="e">
        <f t="shared" si="84"/>
        <v>#NUM!</v>
      </c>
      <c r="AQ139" t="e">
        <f t="shared" si="84"/>
        <v>#NUM!</v>
      </c>
      <c r="AR139" t="e">
        <f t="shared" si="84"/>
        <v>#NUM!</v>
      </c>
      <c r="AS139" t="e">
        <f t="shared" si="84"/>
        <v>#NUM!</v>
      </c>
      <c r="AT139" t="e">
        <f t="shared" si="84"/>
        <v>#NUM!</v>
      </c>
      <c r="AU139" t="e">
        <f t="shared" si="84"/>
        <v>#NUM!</v>
      </c>
      <c r="AV139" t="e">
        <f t="shared" si="84"/>
        <v>#NUM!</v>
      </c>
      <c r="AW139" t="e">
        <f t="shared" si="84"/>
        <v>#NUM!</v>
      </c>
      <c r="AX139" t="e">
        <f t="shared" si="84"/>
        <v>#NUM!</v>
      </c>
      <c r="AY139" t="e">
        <f t="shared" si="84"/>
        <v>#NUM!</v>
      </c>
      <c r="AZ139" t="e">
        <f t="shared" si="84"/>
        <v>#NUM!</v>
      </c>
      <c r="BA139" t="e">
        <f t="shared" si="84"/>
        <v>#NUM!</v>
      </c>
      <c r="BB139" t="e">
        <f t="shared" si="84"/>
        <v>#NUM!</v>
      </c>
      <c r="BC139" t="e">
        <f t="shared" si="84"/>
        <v>#NUM!</v>
      </c>
      <c r="BD139" t="e">
        <f t="shared" si="84"/>
        <v>#NUM!</v>
      </c>
      <c r="BE139" t="e">
        <f t="shared" si="84"/>
        <v>#NUM!</v>
      </c>
      <c r="BF139" t="e">
        <f t="shared" si="84"/>
        <v>#NUM!</v>
      </c>
      <c r="BG139" t="e">
        <f t="shared" si="84"/>
        <v>#NUM!</v>
      </c>
      <c r="BH139" t="e">
        <f t="shared" si="84"/>
        <v>#NUM!</v>
      </c>
      <c r="BI139" t="e">
        <f t="shared" si="84"/>
        <v>#NUM!</v>
      </c>
      <c r="BJ139" t="e">
        <f t="shared" si="84"/>
        <v>#NUM!</v>
      </c>
      <c r="BK139" t="e">
        <f t="shared" si="84"/>
        <v>#NUM!</v>
      </c>
      <c r="BL139" t="e">
        <f t="shared" si="84"/>
        <v>#NUM!</v>
      </c>
      <c r="BM139" t="e">
        <f t="shared" si="84"/>
        <v>#NUM!</v>
      </c>
      <c r="BN139" t="e">
        <f t="shared" si="84"/>
        <v>#NUM!</v>
      </c>
      <c r="BO139" t="e">
        <f t="shared" si="84"/>
        <v>#NUM!</v>
      </c>
      <c r="BP139" t="e">
        <f t="shared" si="84"/>
        <v>#NUM!</v>
      </c>
      <c r="BQ139" t="e">
        <f t="shared" si="84"/>
        <v>#NUM!</v>
      </c>
      <c r="BR139" t="e">
        <f t="shared" si="84"/>
        <v>#NUM!</v>
      </c>
      <c r="BS139" t="e">
        <f t="shared" ref="BS139:DA143" si="85">LN(BS129)</f>
        <v>#NUM!</v>
      </c>
      <c r="BT139" t="e">
        <f t="shared" si="85"/>
        <v>#NUM!</v>
      </c>
      <c r="BU139" t="e">
        <f t="shared" si="85"/>
        <v>#NUM!</v>
      </c>
      <c r="BV139" t="e">
        <f t="shared" si="85"/>
        <v>#NUM!</v>
      </c>
      <c r="BW139" t="e">
        <f t="shared" si="85"/>
        <v>#NUM!</v>
      </c>
      <c r="BX139" t="e">
        <f t="shared" si="85"/>
        <v>#NUM!</v>
      </c>
      <c r="BY139" t="e">
        <f t="shared" si="85"/>
        <v>#NUM!</v>
      </c>
      <c r="BZ139" t="e">
        <f t="shared" si="85"/>
        <v>#NUM!</v>
      </c>
      <c r="CA139" t="e">
        <f t="shared" si="85"/>
        <v>#NUM!</v>
      </c>
      <c r="CB139" t="e">
        <f t="shared" si="85"/>
        <v>#NUM!</v>
      </c>
      <c r="CC139" t="e">
        <f t="shared" si="85"/>
        <v>#NUM!</v>
      </c>
      <c r="CD139" t="e">
        <f t="shared" si="85"/>
        <v>#NUM!</v>
      </c>
      <c r="CE139" t="e">
        <f t="shared" si="85"/>
        <v>#NUM!</v>
      </c>
      <c r="CF139" t="e">
        <f t="shared" si="85"/>
        <v>#NUM!</v>
      </c>
      <c r="CG139" t="e">
        <f t="shared" si="85"/>
        <v>#NUM!</v>
      </c>
      <c r="CH139" t="e">
        <f t="shared" si="85"/>
        <v>#NUM!</v>
      </c>
      <c r="CI139" t="e">
        <f t="shared" si="85"/>
        <v>#NUM!</v>
      </c>
      <c r="CJ139" t="e">
        <f t="shared" si="85"/>
        <v>#NUM!</v>
      </c>
      <c r="CK139" t="e">
        <f t="shared" si="85"/>
        <v>#NUM!</v>
      </c>
      <c r="CL139" t="e">
        <f t="shared" si="85"/>
        <v>#NUM!</v>
      </c>
      <c r="CM139" t="e">
        <f t="shared" si="85"/>
        <v>#NUM!</v>
      </c>
      <c r="CN139" t="e">
        <f t="shared" si="85"/>
        <v>#NUM!</v>
      </c>
      <c r="CO139" t="e">
        <f t="shared" si="85"/>
        <v>#NUM!</v>
      </c>
      <c r="CP139" t="e">
        <f t="shared" si="85"/>
        <v>#NUM!</v>
      </c>
      <c r="CQ139" t="e">
        <f t="shared" si="85"/>
        <v>#NUM!</v>
      </c>
      <c r="CR139" t="e">
        <f t="shared" si="85"/>
        <v>#NUM!</v>
      </c>
      <c r="CS139" t="e">
        <f t="shared" si="85"/>
        <v>#NUM!</v>
      </c>
      <c r="CT139" t="e">
        <f t="shared" si="85"/>
        <v>#NUM!</v>
      </c>
      <c r="CU139" t="e">
        <f t="shared" si="85"/>
        <v>#NUM!</v>
      </c>
      <c r="CV139" t="e">
        <f t="shared" si="85"/>
        <v>#NUM!</v>
      </c>
      <c r="CW139" t="e">
        <f t="shared" si="85"/>
        <v>#NUM!</v>
      </c>
      <c r="CX139" t="e">
        <f t="shared" si="85"/>
        <v>#NUM!</v>
      </c>
      <c r="CY139" t="e">
        <f t="shared" si="85"/>
        <v>#NUM!</v>
      </c>
      <c r="CZ139" t="e">
        <f t="shared" si="85"/>
        <v>#NUM!</v>
      </c>
      <c r="DA139" t="e">
        <f t="shared" si="85"/>
        <v>#NUM!</v>
      </c>
    </row>
    <row r="140" spans="1:105">
      <c r="F140">
        <f t="shared" ref="F140:U146" si="86">LN(F130)</f>
        <v>-0.4042542613221945</v>
      </c>
      <c r="G140">
        <f t="shared" si="86"/>
        <v>-0.3954203535461267</v>
      </c>
      <c r="H140">
        <f t="shared" si="86"/>
        <v>-0.42461708051626545</v>
      </c>
      <c r="I140">
        <f t="shared" si="86"/>
        <v>-0.40715480025515755</v>
      </c>
      <c r="J140">
        <f t="shared" si="86"/>
        <v>-0.36723393027780687</v>
      </c>
      <c r="K140" t="e">
        <f t="shared" si="86"/>
        <v>#NUM!</v>
      </c>
      <c r="L140" t="e">
        <f t="shared" si="86"/>
        <v>#NUM!</v>
      </c>
      <c r="M140" t="e">
        <f t="shared" si="86"/>
        <v>#NUM!</v>
      </c>
      <c r="N140" t="e">
        <f t="shared" si="86"/>
        <v>#NUM!</v>
      </c>
      <c r="O140" t="e">
        <f t="shared" si="86"/>
        <v>#NUM!</v>
      </c>
      <c r="P140" t="e">
        <f t="shared" si="86"/>
        <v>#NUM!</v>
      </c>
      <c r="Q140" t="e">
        <f t="shared" si="86"/>
        <v>#NUM!</v>
      </c>
      <c r="R140" t="e">
        <f t="shared" si="86"/>
        <v>#NUM!</v>
      </c>
      <c r="S140" t="e">
        <f t="shared" si="86"/>
        <v>#NUM!</v>
      </c>
      <c r="T140" t="e">
        <f t="shared" si="86"/>
        <v>#NUM!</v>
      </c>
      <c r="U140" t="e">
        <f t="shared" si="86"/>
        <v>#NUM!</v>
      </c>
      <c r="V140" t="e">
        <f t="shared" si="84"/>
        <v>#NUM!</v>
      </c>
      <c r="W140" t="e">
        <f t="shared" si="84"/>
        <v>#NUM!</v>
      </c>
      <c r="X140" t="e">
        <f t="shared" si="84"/>
        <v>#NUM!</v>
      </c>
      <c r="Y140" t="e">
        <f t="shared" si="84"/>
        <v>#NUM!</v>
      </c>
      <c r="Z140" t="e">
        <f t="shared" si="84"/>
        <v>#NUM!</v>
      </c>
      <c r="AA140" t="e">
        <f t="shared" si="84"/>
        <v>#NUM!</v>
      </c>
      <c r="AB140" t="e">
        <f t="shared" si="84"/>
        <v>#NUM!</v>
      </c>
      <c r="AC140" t="e">
        <f t="shared" si="84"/>
        <v>#NUM!</v>
      </c>
      <c r="AD140" t="e">
        <f t="shared" si="84"/>
        <v>#NUM!</v>
      </c>
      <c r="AE140" t="e">
        <f t="shared" si="84"/>
        <v>#NUM!</v>
      </c>
      <c r="AF140" t="e">
        <f t="shared" si="84"/>
        <v>#NUM!</v>
      </c>
      <c r="AG140" t="e">
        <f t="shared" si="84"/>
        <v>#NUM!</v>
      </c>
      <c r="AH140" t="e">
        <f t="shared" si="84"/>
        <v>#NUM!</v>
      </c>
      <c r="AI140" t="e">
        <f t="shared" si="84"/>
        <v>#NUM!</v>
      </c>
      <c r="AJ140" t="e">
        <f t="shared" si="84"/>
        <v>#NUM!</v>
      </c>
      <c r="AK140" t="e">
        <f t="shared" si="84"/>
        <v>#NUM!</v>
      </c>
      <c r="AL140" t="e">
        <f t="shared" si="84"/>
        <v>#NUM!</v>
      </c>
      <c r="AM140" t="e">
        <f t="shared" si="84"/>
        <v>#NUM!</v>
      </c>
      <c r="AN140" t="e">
        <f t="shared" si="84"/>
        <v>#NUM!</v>
      </c>
      <c r="AO140" t="e">
        <f t="shared" si="84"/>
        <v>#NUM!</v>
      </c>
      <c r="AP140" t="e">
        <f t="shared" si="84"/>
        <v>#NUM!</v>
      </c>
      <c r="AQ140" t="e">
        <f t="shared" si="84"/>
        <v>#NUM!</v>
      </c>
      <c r="AR140" t="e">
        <f t="shared" si="84"/>
        <v>#NUM!</v>
      </c>
      <c r="AS140" t="e">
        <f t="shared" si="84"/>
        <v>#NUM!</v>
      </c>
      <c r="AT140" t="e">
        <f t="shared" si="84"/>
        <v>#NUM!</v>
      </c>
      <c r="AU140" t="e">
        <f t="shared" si="84"/>
        <v>#NUM!</v>
      </c>
      <c r="AV140" t="e">
        <f t="shared" si="84"/>
        <v>#NUM!</v>
      </c>
      <c r="AW140" t="e">
        <f t="shared" si="84"/>
        <v>#NUM!</v>
      </c>
      <c r="AX140" t="e">
        <f t="shared" si="84"/>
        <v>#NUM!</v>
      </c>
      <c r="AY140" t="e">
        <f t="shared" si="84"/>
        <v>#NUM!</v>
      </c>
      <c r="AZ140" t="e">
        <f t="shared" si="84"/>
        <v>#NUM!</v>
      </c>
      <c r="BA140" t="e">
        <f t="shared" si="84"/>
        <v>#NUM!</v>
      </c>
      <c r="BB140" t="e">
        <f t="shared" si="84"/>
        <v>#NUM!</v>
      </c>
      <c r="BC140" t="e">
        <f t="shared" si="84"/>
        <v>#NUM!</v>
      </c>
      <c r="BD140" t="e">
        <f t="shared" si="84"/>
        <v>#NUM!</v>
      </c>
      <c r="BE140" t="e">
        <f t="shared" si="84"/>
        <v>#NUM!</v>
      </c>
      <c r="BF140" t="e">
        <f t="shared" si="84"/>
        <v>#NUM!</v>
      </c>
      <c r="BG140" t="e">
        <f t="shared" si="84"/>
        <v>#NUM!</v>
      </c>
      <c r="BH140" t="e">
        <f t="shared" si="84"/>
        <v>#NUM!</v>
      </c>
      <c r="BI140" t="e">
        <f t="shared" si="84"/>
        <v>#NUM!</v>
      </c>
      <c r="BJ140" t="e">
        <f t="shared" si="84"/>
        <v>#NUM!</v>
      </c>
      <c r="BK140" t="e">
        <f t="shared" si="84"/>
        <v>#NUM!</v>
      </c>
      <c r="BL140" t="e">
        <f t="shared" si="84"/>
        <v>#NUM!</v>
      </c>
      <c r="BM140" t="e">
        <f t="shared" si="84"/>
        <v>#NUM!</v>
      </c>
      <c r="BN140" t="e">
        <f t="shared" si="84"/>
        <v>#NUM!</v>
      </c>
      <c r="BO140" t="e">
        <f t="shared" si="84"/>
        <v>#NUM!</v>
      </c>
      <c r="BP140" t="e">
        <f t="shared" si="84"/>
        <v>#NUM!</v>
      </c>
      <c r="BQ140" t="e">
        <f t="shared" si="84"/>
        <v>#NUM!</v>
      </c>
      <c r="BR140" t="e">
        <f t="shared" si="84"/>
        <v>#NUM!</v>
      </c>
      <c r="BS140" t="e">
        <f t="shared" si="85"/>
        <v>#NUM!</v>
      </c>
      <c r="BT140" t="e">
        <f t="shared" si="85"/>
        <v>#NUM!</v>
      </c>
      <c r="BU140" t="e">
        <f t="shared" si="85"/>
        <v>#NUM!</v>
      </c>
      <c r="BV140" t="e">
        <f t="shared" si="85"/>
        <v>#NUM!</v>
      </c>
      <c r="BW140" t="e">
        <f t="shared" si="85"/>
        <v>#NUM!</v>
      </c>
      <c r="BX140" t="e">
        <f t="shared" si="85"/>
        <v>#NUM!</v>
      </c>
      <c r="BY140" t="e">
        <f t="shared" si="85"/>
        <v>#NUM!</v>
      </c>
      <c r="BZ140" t="e">
        <f t="shared" si="85"/>
        <v>#NUM!</v>
      </c>
      <c r="CA140" t="e">
        <f t="shared" si="85"/>
        <v>#NUM!</v>
      </c>
      <c r="CB140" t="e">
        <f t="shared" si="85"/>
        <v>#NUM!</v>
      </c>
      <c r="CC140" t="e">
        <f t="shared" si="85"/>
        <v>#NUM!</v>
      </c>
      <c r="CD140" t="e">
        <f t="shared" si="85"/>
        <v>#NUM!</v>
      </c>
      <c r="CE140" t="e">
        <f t="shared" si="85"/>
        <v>#NUM!</v>
      </c>
      <c r="CF140" t="e">
        <f t="shared" si="85"/>
        <v>#NUM!</v>
      </c>
      <c r="CG140" t="e">
        <f t="shared" si="85"/>
        <v>#NUM!</v>
      </c>
      <c r="CH140" t="e">
        <f t="shared" si="85"/>
        <v>#NUM!</v>
      </c>
      <c r="CI140" t="e">
        <f t="shared" si="85"/>
        <v>#NUM!</v>
      </c>
      <c r="CJ140" t="e">
        <f t="shared" si="85"/>
        <v>#NUM!</v>
      </c>
      <c r="CK140" t="e">
        <f t="shared" si="85"/>
        <v>#NUM!</v>
      </c>
      <c r="CL140" t="e">
        <f t="shared" si="85"/>
        <v>#NUM!</v>
      </c>
      <c r="CM140" t="e">
        <f t="shared" si="85"/>
        <v>#NUM!</v>
      </c>
      <c r="CN140" t="e">
        <f t="shared" si="85"/>
        <v>#NUM!</v>
      </c>
      <c r="CO140" t="e">
        <f t="shared" si="85"/>
        <v>#NUM!</v>
      </c>
      <c r="CP140" t="e">
        <f t="shared" si="85"/>
        <v>#NUM!</v>
      </c>
      <c r="CQ140" t="e">
        <f t="shared" si="85"/>
        <v>#NUM!</v>
      </c>
      <c r="CR140" t="e">
        <f t="shared" si="85"/>
        <v>#NUM!</v>
      </c>
      <c r="CS140" t="e">
        <f t="shared" si="85"/>
        <v>#NUM!</v>
      </c>
      <c r="CT140" t="e">
        <f t="shared" si="85"/>
        <v>#NUM!</v>
      </c>
      <c r="CU140" t="e">
        <f t="shared" si="85"/>
        <v>#NUM!</v>
      </c>
      <c r="CV140" t="e">
        <f t="shared" si="85"/>
        <v>#NUM!</v>
      </c>
      <c r="CW140" t="e">
        <f t="shared" si="85"/>
        <v>#NUM!</v>
      </c>
      <c r="CX140" t="e">
        <f t="shared" si="85"/>
        <v>#NUM!</v>
      </c>
      <c r="CY140" t="e">
        <f t="shared" si="85"/>
        <v>#NUM!</v>
      </c>
      <c r="CZ140" t="e">
        <f t="shared" si="85"/>
        <v>#NUM!</v>
      </c>
      <c r="DA140" t="e">
        <f t="shared" si="85"/>
        <v>#NUM!</v>
      </c>
    </row>
    <row r="141" spans="1:105">
      <c r="F141">
        <f t="shared" si="86"/>
        <v>-0.36054936690682243</v>
      </c>
      <c r="G141">
        <f t="shared" ref="G141:BR144" si="87">LN(G131)</f>
        <v>-0.34233863135369053</v>
      </c>
      <c r="H141">
        <f t="shared" si="87"/>
        <v>-0.34807128068931603</v>
      </c>
      <c r="I141">
        <f t="shared" si="87"/>
        <v>-0.36824591979464644</v>
      </c>
      <c r="J141">
        <f t="shared" si="87"/>
        <v>-0.36777872035777825</v>
      </c>
      <c r="K141" t="e">
        <f t="shared" si="87"/>
        <v>#NUM!</v>
      </c>
      <c r="L141" t="e">
        <f t="shared" si="87"/>
        <v>#NUM!</v>
      </c>
      <c r="M141" t="e">
        <f t="shared" si="87"/>
        <v>#NUM!</v>
      </c>
      <c r="N141" t="e">
        <f t="shared" si="87"/>
        <v>#NUM!</v>
      </c>
      <c r="O141" t="e">
        <f t="shared" si="87"/>
        <v>#NUM!</v>
      </c>
      <c r="P141" t="e">
        <f t="shared" si="87"/>
        <v>#NUM!</v>
      </c>
      <c r="Q141" t="e">
        <f t="shared" si="87"/>
        <v>#NUM!</v>
      </c>
      <c r="R141" t="e">
        <f t="shared" si="87"/>
        <v>#NUM!</v>
      </c>
      <c r="S141" t="e">
        <f t="shared" si="87"/>
        <v>#NUM!</v>
      </c>
      <c r="T141" t="e">
        <f t="shared" si="87"/>
        <v>#NUM!</v>
      </c>
      <c r="U141" t="e">
        <f t="shared" si="87"/>
        <v>#NUM!</v>
      </c>
      <c r="V141" t="e">
        <f t="shared" si="87"/>
        <v>#NUM!</v>
      </c>
      <c r="W141" t="e">
        <f t="shared" si="87"/>
        <v>#NUM!</v>
      </c>
      <c r="X141" t="e">
        <f t="shared" si="87"/>
        <v>#NUM!</v>
      </c>
      <c r="Y141" t="e">
        <f t="shared" si="87"/>
        <v>#NUM!</v>
      </c>
      <c r="Z141" t="e">
        <f t="shared" si="87"/>
        <v>#NUM!</v>
      </c>
      <c r="AA141" t="e">
        <f t="shared" si="87"/>
        <v>#NUM!</v>
      </c>
      <c r="AB141" t="e">
        <f t="shared" si="87"/>
        <v>#NUM!</v>
      </c>
      <c r="AC141" t="e">
        <f t="shared" si="87"/>
        <v>#NUM!</v>
      </c>
      <c r="AD141" t="e">
        <f t="shared" si="87"/>
        <v>#NUM!</v>
      </c>
      <c r="AE141" t="e">
        <f t="shared" si="87"/>
        <v>#NUM!</v>
      </c>
      <c r="AF141" t="e">
        <f t="shared" si="87"/>
        <v>#NUM!</v>
      </c>
      <c r="AG141" t="e">
        <f t="shared" si="87"/>
        <v>#NUM!</v>
      </c>
      <c r="AH141" t="e">
        <f t="shared" si="87"/>
        <v>#NUM!</v>
      </c>
      <c r="AI141" t="e">
        <f t="shared" si="87"/>
        <v>#NUM!</v>
      </c>
      <c r="AJ141" t="e">
        <f t="shared" si="87"/>
        <v>#NUM!</v>
      </c>
      <c r="AK141" t="e">
        <f t="shared" si="87"/>
        <v>#NUM!</v>
      </c>
      <c r="AL141" t="e">
        <f t="shared" si="87"/>
        <v>#NUM!</v>
      </c>
      <c r="AM141" t="e">
        <f t="shared" si="87"/>
        <v>#NUM!</v>
      </c>
      <c r="AN141" t="e">
        <f t="shared" si="87"/>
        <v>#NUM!</v>
      </c>
      <c r="AO141" t="e">
        <f t="shared" si="87"/>
        <v>#NUM!</v>
      </c>
      <c r="AP141" t="e">
        <f t="shared" si="87"/>
        <v>#NUM!</v>
      </c>
      <c r="AQ141" t="e">
        <f t="shared" si="87"/>
        <v>#NUM!</v>
      </c>
      <c r="AR141" t="e">
        <f t="shared" si="87"/>
        <v>#NUM!</v>
      </c>
      <c r="AS141" t="e">
        <f t="shared" si="87"/>
        <v>#NUM!</v>
      </c>
      <c r="AT141" t="e">
        <f t="shared" si="87"/>
        <v>#NUM!</v>
      </c>
      <c r="AU141" t="e">
        <f t="shared" si="87"/>
        <v>#NUM!</v>
      </c>
      <c r="AV141" t="e">
        <f t="shared" si="87"/>
        <v>#NUM!</v>
      </c>
      <c r="AW141" t="e">
        <f t="shared" si="87"/>
        <v>#NUM!</v>
      </c>
      <c r="AX141" t="e">
        <f t="shared" si="87"/>
        <v>#NUM!</v>
      </c>
      <c r="AY141" t="e">
        <f t="shared" si="87"/>
        <v>#NUM!</v>
      </c>
      <c r="AZ141" t="e">
        <f t="shared" si="87"/>
        <v>#NUM!</v>
      </c>
      <c r="BA141" t="e">
        <f t="shared" si="87"/>
        <v>#NUM!</v>
      </c>
      <c r="BB141" t="e">
        <f t="shared" si="87"/>
        <v>#NUM!</v>
      </c>
      <c r="BC141" t="e">
        <f t="shared" si="87"/>
        <v>#NUM!</v>
      </c>
      <c r="BD141" t="e">
        <f t="shared" si="87"/>
        <v>#NUM!</v>
      </c>
      <c r="BE141" t="e">
        <f t="shared" si="87"/>
        <v>#NUM!</v>
      </c>
      <c r="BF141" t="e">
        <f t="shared" si="87"/>
        <v>#NUM!</v>
      </c>
      <c r="BG141" t="e">
        <f t="shared" si="87"/>
        <v>#NUM!</v>
      </c>
      <c r="BH141" t="e">
        <f t="shared" si="87"/>
        <v>#NUM!</v>
      </c>
      <c r="BI141" t="e">
        <f t="shared" si="87"/>
        <v>#NUM!</v>
      </c>
      <c r="BJ141" t="e">
        <f t="shared" si="87"/>
        <v>#NUM!</v>
      </c>
      <c r="BK141" t="e">
        <f t="shared" si="87"/>
        <v>#NUM!</v>
      </c>
      <c r="BL141" t="e">
        <f t="shared" si="87"/>
        <v>#NUM!</v>
      </c>
      <c r="BM141" t="e">
        <f t="shared" si="87"/>
        <v>#NUM!</v>
      </c>
      <c r="BN141" t="e">
        <f t="shared" si="87"/>
        <v>#NUM!</v>
      </c>
      <c r="BO141" t="e">
        <f t="shared" si="87"/>
        <v>#NUM!</v>
      </c>
      <c r="BP141" t="e">
        <f t="shared" si="87"/>
        <v>#NUM!</v>
      </c>
      <c r="BQ141" t="e">
        <f t="shared" si="87"/>
        <v>#NUM!</v>
      </c>
      <c r="BR141" t="e">
        <f t="shared" si="87"/>
        <v>#NUM!</v>
      </c>
      <c r="BS141" t="e">
        <f t="shared" si="85"/>
        <v>#NUM!</v>
      </c>
      <c r="BT141" t="e">
        <f t="shared" si="85"/>
        <v>#NUM!</v>
      </c>
      <c r="BU141" t="e">
        <f t="shared" si="85"/>
        <v>#NUM!</v>
      </c>
      <c r="BV141" t="e">
        <f t="shared" si="85"/>
        <v>#NUM!</v>
      </c>
      <c r="BW141" t="e">
        <f t="shared" si="85"/>
        <v>#NUM!</v>
      </c>
      <c r="BX141" t="e">
        <f t="shared" si="85"/>
        <v>#NUM!</v>
      </c>
      <c r="BY141" t="e">
        <f t="shared" si="85"/>
        <v>#NUM!</v>
      </c>
      <c r="BZ141" t="e">
        <f t="shared" si="85"/>
        <v>#NUM!</v>
      </c>
      <c r="CA141" t="e">
        <f t="shared" si="85"/>
        <v>#NUM!</v>
      </c>
      <c r="CB141" t="e">
        <f t="shared" si="85"/>
        <v>#NUM!</v>
      </c>
      <c r="CC141" t="e">
        <f t="shared" si="85"/>
        <v>#NUM!</v>
      </c>
      <c r="CD141" t="e">
        <f t="shared" si="85"/>
        <v>#NUM!</v>
      </c>
      <c r="CE141" t="e">
        <f t="shared" si="85"/>
        <v>#NUM!</v>
      </c>
      <c r="CF141" t="e">
        <f t="shared" si="85"/>
        <v>#NUM!</v>
      </c>
      <c r="CG141" t="e">
        <f t="shared" si="85"/>
        <v>#NUM!</v>
      </c>
      <c r="CH141" t="e">
        <f t="shared" si="85"/>
        <v>#NUM!</v>
      </c>
      <c r="CI141" t="e">
        <f t="shared" si="85"/>
        <v>#NUM!</v>
      </c>
      <c r="CJ141" t="e">
        <f t="shared" si="85"/>
        <v>#NUM!</v>
      </c>
      <c r="CK141" t="e">
        <f t="shared" si="85"/>
        <v>#NUM!</v>
      </c>
      <c r="CL141" t="e">
        <f t="shared" si="85"/>
        <v>#NUM!</v>
      </c>
      <c r="CM141" t="e">
        <f t="shared" si="85"/>
        <v>#NUM!</v>
      </c>
      <c r="CN141" t="e">
        <f t="shared" si="85"/>
        <v>#NUM!</v>
      </c>
      <c r="CO141" t="e">
        <f t="shared" si="85"/>
        <v>#NUM!</v>
      </c>
      <c r="CP141" t="e">
        <f t="shared" si="85"/>
        <v>#NUM!</v>
      </c>
      <c r="CQ141" t="e">
        <f t="shared" si="85"/>
        <v>#NUM!</v>
      </c>
      <c r="CR141" t="e">
        <f t="shared" si="85"/>
        <v>#NUM!</v>
      </c>
      <c r="CS141" t="e">
        <f t="shared" si="85"/>
        <v>#NUM!</v>
      </c>
      <c r="CT141" t="e">
        <f t="shared" si="85"/>
        <v>#NUM!</v>
      </c>
      <c r="CU141" t="e">
        <f t="shared" si="85"/>
        <v>#NUM!</v>
      </c>
      <c r="CV141" t="e">
        <f t="shared" si="85"/>
        <v>#NUM!</v>
      </c>
      <c r="CW141" t="e">
        <f t="shared" si="85"/>
        <v>#NUM!</v>
      </c>
      <c r="CX141" t="e">
        <f t="shared" si="85"/>
        <v>#NUM!</v>
      </c>
      <c r="CY141" t="e">
        <f t="shared" si="85"/>
        <v>#NUM!</v>
      </c>
      <c r="CZ141" t="e">
        <f t="shared" si="85"/>
        <v>#NUM!</v>
      </c>
      <c r="DA141" t="e">
        <f t="shared" si="85"/>
        <v>#NUM!</v>
      </c>
    </row>
    <row r="142" spans="1:105">
      <c r="F142">
        <f t="shared" si="86"/>
        <v>-9.1315414070625281E-2</v>
      </c>
      <c r="G142">
        <f t="shared" si="87"/>
        <v>-8.1151653877150884E-2</v>
      </c>
      <c r="H142">
        <f t="shared" si="87"/>
        <v>-7.9341957784433953E-2</v>
      </c>
      <c r="I142">
        <f t="shared" si="87"/>
        <v>-9.1987814629487991E-2</v>
      </c>
      <c r="J142">
        <f t="shared" si="87"/>
        <v>-8.3508328787237143E-2</v>
      </c>
      <c r="K142" t="e">
        <f t="shared" si="87"/>
        <v>#NUM!</v>
      </c>
      <c r="L142" t="e">
        <f t="shared" si="87"/>
        <v>#NUM!</v>
      </c>
      <c r="M142" t="e">
        <f t="shared" si="87"/>
        <v>#NUM!</v>
      </c>
      <c r="N142" t="e">
        <f t="shared" si="87"/>
        <v>#NUM!</v>
      </c>
      <c r="O142" t="e">
        <f t="shared" si="87"/>
        <v>#NUM!</v>
      </c>
      <c r="P142" t="e">
        <f t="shared" si="87"/>
        <v>#NUM!</v>
      </c>
      <c r="Q142" t="e">
        <f t="shared" si="87"/>
        <v>#NUM!</v>
      </c>
      <c r="R142" t="e">
        <f t="shared" si="87"/>
        <v>#NUM!</v>
      </c>
      <c r="S142" t="e">
        <f t="shared" si="87"/>
        <v>#NUM!</v>
      </c>
      <c r="T142" t="e">
        <f t="shared" si="87"/>
        <v>#NUM!</v>
      </c>
      <c r="U142" t="e">
        <f t="shared" si="87"/>
        <v>#NUM!</v>
      </c>
      <c r="V142" t="e">
        <f t="shared" si="87"/>
        <v>#NUM!</v>
      </c>
      <c r="W142" t="e">
        <f t="shared" si="87"/>
        <v>#NUM!</v>
      </c>
      <c r="X142" t="e">
        <f t="shared" si="87"/>
        <v>#NUM!</v>
      </c>
      <c r="Y142" t="e">
        <f t="shared" si="87"/>
        <v>#NUM!</v>
      </c>
      <c r="Z142" t="e">
        <f t="shared" si="87"/>
        <v>#NUM!</v>
      </c>
      <c r="AA142" t="e">
        <f t="shared" si="87"/>
        <v>#NUM!</v>
      </c>
      <c r="AB142" t="e">
        <f t="shared" si="87"/>
        <v>#NUM!</v>
      </c>
      <c r="AC142" t="e">
        <f t="shared" si="87"/>
        <v>#NUM!</v>
      </c>
      <c r="AD142" t="e">
        <f t="shared" si="87"/>
        <v>#NUM!</v>
      </c>
      <c r="AE142" t="e">
        <f t="shared" si="87"/>
        <v>#NUM!</v>
      </c>
      <c r="AF142" t="e">
        <f t="shared" si="87"/>
        <v>#NUM!</v>
      </c>
      <c r="AG142" t="e">
        <f t="shared" si="87"/>
        <v>#NUM!</v>
      </c>
      <c r="AH142" t="e">
        <f t="shared" si="87"/>
        <v>#NUM!</v>
      </c>
      <c r="AI142" t="e">
        <f t="shared" si="87"/>
        <v>#NUM!</v>
      </c>
      <c r="AJ142" t="e">
        <f t="shared" si="87"/>
        <v>#NUM!</v>
      </c>
      <c r="AK142" t="e">
        <f t="shared" si="87"/>
        <v>#NUM!</v>
      </c>
      <c r="AL142" t="e">
        <f t="shared" si="87"/>
        <v>#NUM!</v>
      </c>
      <c r="AM142" t="e">
        <f t="shared" si="87"/>
        <v>#NUM!</v>
      </c>
      <c r="AN142" t="e">
        <f t="shared" si="87"/>
        <v>#NUM!</v>
      </c>
      <c r="AO142" t="e">
        <f t="shared" si="87"/>
        <v>#NUM!</v>
      </c>
      <c r="AP142" t="e">
        <f t="shared" si="87"/>
        <v>#NUM!</v>
      </c>
      <c r="AQ142" t="e">
        <f t="shared" si="87"/>
        <v>#NUM!</v>
      </c>
      <c r="AR142" t="e">
        <f t="shared" si="87"/>
        <v>#NUM!</v>
      </c>
      <c r="AS142" t="e">
        <f t="shared" si="87"/>
        <v>#NUM!</v>
      </c>
      <c r="AT142" t="e">
        <f t="shared" si="87"/>
        <v>#NUM!</v>
      </c>
      <c r="AU142" t="e">
        <f t="shared" si="87"/>
        <v>#NUM!</v>
      </c>
      <c r="AV142" t="e">
        <f t="shared" si="87"/>
        <v>#NUM!</v>
      </c>
      <c r="AW142" t="e">
        <f t="shared" si="87"/>
        <v>#NUM!</v>
      </c>
      <c r="AX142" t="e">
        <f t="shared" si="87"/>
        <v>#NUM!</v>
      </c>
      <c r="AY142" t="e">
        <f t="shared" si="87"/>
        <v>#NUM!</v>
      </c>
      <c r="AZ142" t="e">
        <f t="shared" si="87"/>
        <v>#NUM!</v>
      </c>
      <c r="BA142" t="e">
        <f t="shared" si="87"/>
        <v>#NUM!</v>
      </c>
      <c r="BB142" t="e">
        <f t="shared" si="87"/>
        <v>#NUM!</v>
      </c>
      <c r="BC142" t="e">
        <f t="shared" si="87"/>
        <v>#NUM!</v>
      </c>
      <c r="BD142" t="e">
        <f t="shared" si="87"/>
        <v>#NUM!</v>
      </c>
      <c r="BE142" t="e">
        <f t="shared" si="87"/>
        <v>#NUM!</v>
      </c>
      <c r="BF142" t="e">
        <f t="shared" si="87"/>
        <v>#NUM!</v>
      </c>
      <c r="BG142" t="e">
        <f t="shared" si="87"/>
        <v>#NUM!</v>
      </c>
      <c r="BH142" t="e">
        <f t="shared" si="87"/>
        <v>#NUM!</v>
      </c>
      <c r="BI142" t="e">
        <f t="shared" si="87"/>
        <v>#NUM!</v>
      </c>
      <c r="BJ142" t="e">
        <f t="shared" si="87"/>
        <v>#NUM!</v>
      </c>
      <c r="BK142" t="e">
        <f t="shared" si="87"/>
        <v>#NUM!</v>
      </c>
      <c r="BL142" t="e">
        <f t="shared" si="87"/>
        <v>#NUM!</v>
      </c>
      <c r="BM142" t="e">
        <f t="shared" si="87"/>
        <v>#NUM!</v>
      </c>
      <c r="BN142" t="e">
        <f t="shared" si="87"/>
        <v>#NUM!</v>
      </c>
      <c r="BO142" t="e">
        <f t="shared" si="87"/>
        <v>#NUM!</v>
      </c>
      <c r="BP142" t="e">
        <f t="shared" si="87"/>
        <v>#NUM!</v>
      </c>
      <c r="BQ142" t="e">
        <f t="shared" si="87"/>
        <v>#NUM!</v>
      </c>
      <c r="BR142" t="e">
        <f t="shared" si="87"/>
        <v>#NUM!</v>
      </c>
      <c r="BS142" t="e">
        <f t="shared" si="85"/>
        <v>#NUM!</v>
      </c>
      <c r="BT142" t="e">
        <f t="shared" si="85"/>
        <v>#NUM!</v>
      </c>
      <c r="BU142" t="e">
        <f t="shared" si="85"/>
        <v>#NUM!</v>
      </c>
      <c r="BV142" t="e">
        <f t="shared" si="85"/>
        <v>#NUM!</v>
      </c>
      <c r="BW142" t="e">
        <f t="shared" si="85"/>
        <v>#NUM!</v>
      </c>
      <c r="BX142" t="e">
        <f t="shared" si="85"/>
        <v>#NUM!</v>
      </c>
      <c r="BY142" t="e">
        <f t="shared" si="85"/>
        <v>#NUM!</v>
      </c>
      <c r="BZ142" t="e">
        <f t="shared" si="85"/>
        <v>#NUM!</v>
      </c>
      <c r="CA142" t="e">
        <f t="shared" si="85"/>
        <v>#NUM!</v>
      </c>
      <c r="CB142" t="e">
        <f t="shared" si="85"/>
        <v>#NUM!</v>
      </c>
      <c r="CC142" t="e">
        <f t="shared" si="85"/>
        <v>#NUM!</v>
      </c>
      <c r="CD142" t="e">
        <f t="shared" si="85"/>
        <v>#NUM!</v>
      </c>
      <c r="CE142" t="e">
        <f t="shared" si="85"/>
        <v>#NUM!</v>
      </c>
      <c r="CF142" t="e">
        <f t="shared" si="85"/>
        <v>#NUM!</v>
      </c>
      <c r="CG142" t="e">
        <f t="shared" si="85"/>
        <v>#NUM!</v>
      </c>
      <c r="CH142" t="e">
        <f t="shared" si="85"/>
        <v>#NUM!</v>
      </c>
      <c r="CI142" t="e">
        <f t="shared" si="85"/>
        <v>#NUM!</v>
      </c>
      <c r="CJ142" t="e">
        <f t="shared" si="85"/>
        <v>#NUM!</v>
      </c>
      <c r="CK142" t="e">
        <f t="shared" si="85"/>
        <v>#NUM!</v>
      </c>
      <c r="CL142" t="e">
        <f t="shared" si="85"/>
        <v>#NUM!</v>
      </c>
      <c r="CM142" t="e">
        <f t="shared" si="85"/>
        <v>#NUM!</v>
      </c>
      <c r="CN142" t="e">
        <f t="shared" si="85"/>
        <v>#NUM!</v>
      </c>
      <c r="CO142" t="e">
        <f t="shared" si="85"/>
        <v>#NUM!</v>
      </c>
      <c r="CP142" t="e">
        <f t="shared" si="85"/>
        <v>#NUM!</v>
      </c>
      <c r="CQ142" t="e">
        <f t="shared" si="85"/>
        <v>#NUM!</v>
      </c>
      <c r="CR142" t="e">
        <f t="shared" si="85"/>
        <v>#NUM!</v>
      </c>
      <c r="CS142" t="e">
        <f t="shared" si="85"/>
        <v>#NUM!</v>
      </c>
      <c r="CT142" t="e">
        <f t="shared" si="85"/>
        <v>#NUM!</v>
      </c>
      <c r="CU142" t="e">
        <f t="shared" si="85"/>
        <v>#NUM!</v>
      </c>
      <c r="CV142" t="e">
        <f t="shared" si="85"/>
        <v>#NUM!</v>
      </c>
      <c r="CW142" t="e">
        <f t="shared" si="85"/>
        <v>#NUM!</v>
      </c>
      <c r="CX142" t="e">
        <f t="shared" si="85"/>
        <v>#NUM!</v>
      </c>
      <c r="CY142" t="e">
        <f t="shared" si="85"/>
        <v>#NUM!</v>
      </c>
      <c r="CZ142" t="e">
        <f t="shared" si="85"/>
        <v>#NUM!</v>
      </c>
      <c r="DA142" t="e">
        <f t="shared" si="85"/>
        <v>#NUM!</v>
      </c>
    </row>
    <row r="143" spans="1:105">
      <c r="F143">
        <f t="shared" si="86"/>
        <v>-0.35135656316246017</v>
      </c>
      <c r="G143">
        <f t="shared" si="87"/>
        <v>-0.34484735584567772</v>
      </c>
      <c r="H143">
        <f t="shared" si="87"/>
        <v>-0.34872788715415381</v>
      </c>
      <c r="I143">
        <f t="shared" si="87"/>
        <v>-0.35176291770533935</v>
      </c>
      <c r="J143">
        <f t="shared" si="87"/>
        <v>-0.34767469649821847</v>
      </c>
      <c r="K143" t="e">
        <f t="shared" si="87"/>
        <v>#NUM!</v>
      </c>
      <c r="L143" t="e">
        <f t="shared" si="87"/>
        <v>#NUM!</v>
      </c>
      <c r="M143" t="e">
        <f t="shared" si="87"/>
        <v>#NUM!</v>
      </c>
      <c r="N143" t="e">
        <f t="shared" si="87"/>
        <v>#NUM!</v>
      </c>
      <c r="O143" t="e">
        <f t="shared" si="87"/>
        <v>#NUM!</v>
      </c>
      <c r="P143" t="e">
        <f t="shared" si="87"/>
        <v>#NUM!</v>
      </c>
      <c r="Q143" t="e">
        <f t="shared" si="87"/>
        <v>#NUM!</v>
      </c>
      <c r="R143" t="e">
        <f t="shared" si="87"/>
        <v>#NUM!</v>
      </c>
      <c r="S143" t="e">
        <f t="shared" si="87"/>
        <v>#NUM!</v>
      </c>
      <c r="T143" t="e">
        <f t="shared" si="87"/>
        <v>#NUM!</v>
      </c>
      <c r="U143" t="e">
        <f t="shared" si="87"/>
        <v>#NUM!</v>
      </c>
      <c r="V143" t="e">
        <f t="shared" si="87"/>
        <v>#NUM!</v>
      </c>
      <c r="W143" t="e">
        <f t="shared" si="87"/>
        <v>#NUM!</v>
      </c>
      <c r="X143" t="e">
        <f t="shared" si="87"/>
        <v>#NUM!</v>
      </c>
      <c r="Y143" t="e">
        <f t="shared" si="87"/>
        <v>#NUM!</v>
      </c>
      <c r="Z143" t="e">
        <f t="shared" si="87"/>
        <v>#NUM!</v>
      </c>
      <c r="AA143" t="e">
        <f t="shared" si="87"/>
        <v>#NUM!</v>
      </c>
      <c r="AB143" t="e">
        <f t="shared" si="87"/>
        <v>#NUM!</v>
      </c>
      <c r="AC143" t="e">
        <f t="shared" si="87"/>
        <v>#NUM!</v>
      </c>
      <c r="AD143" t="e">
        <f t="shared" si="87"/>
        <v>#NUM!</v>
      </c>
      <c r="AE143" t="e">
        <f t="shared" si="87"/>
        <v>#NUM!</v>
      </c>
      <c r="AF143" t="e">
        <f t="shared" si="87"/>
        <v>#NUM!</v>
      </c>
      <c r="AG143" t="e">
        <f t="shared" si="87"/>
        <v>#NUM!</v>
      </c>
      <c r="AH143" t="e">
        <f t="shared" si="87"/>
        <v>#NUM!</v>
      </c>
      <c r="AI143" t="e">
        <f t="shared" si="87"/>
        <v>#NUM!</v>
      </c>
      <c r="AJ143" t="e">
        <f t="shared" si="87"/>
        <v>#NUM!</v>
      </c>
      <c r="AK143" t="e">
        <f t="shared" si="87"/>
        <v>#NUM!</v>
      </c>
      <c r="AL143" t="e">
        <f t="shared" si="87"/>
        <v>#NUM!</v>
      </c>
      <c r="AM143" t="e">
        <f t="shared" si="87"/>
        <v>#NUM!</v>
      </c>
      <c r="AN143" t="e">
        <f t="shared" si="87"/>
        <v>#NUM!</v>
      </c>
      <c r="AO143" t="e">
        <f t="shared" si="87"/>
        <v>#NUM!</v>
      </c>
      <c r="AP143" t="e">
        <f t="shared" si="87"/>
        <v>#NUM!</v>
      </c>
      <c r="AQ143" t="e">
        <f t="shared" si="87"/>
        <v>#NUM!</v>
      </c>
      <c r="AR143" t="e">
        <f t="shared" si="87"/>
        <v>#NUM!</v>
      </c>
      <c r="AS143" t="e">
        <f t="shared" si="87"/>
        <v>#NUM!</v>
      </c>
      <c r="AT143" t="e">
        <f t="shared" si="87"/>
        <v>#NUM!</v>
      </c>
      <c r="AU143" t="e">
        <f t="shared" si="87"/>
        <v>#NUM!</v>
      </c>
      <c r="AV143" t="e">
        <f t="shared" si="87"/>
        <v>#NUM!</v>
      </c>
      <c r="AW143" t="e">
        <f t="shared" si="87"/>
        <v>#NUM!</v>
      </c>
      <c r="AX143" t="e">
        <f t="shared" si="87"/>
        <v>#NUM!</v>
      </c>
      <c r="AY143" t="e">
        <f t="shared" si="87"/>
        <v>#NUM!</v>
      </c>
      <c r="AZ143" t="e">
        <f t="shared" si="87"/>
        <v>#NUM!</v>
      </c>
      <c r="BA143" t="e">
        <f t="shared" si="87"/>
        <v>#NUM!</v>
      </c>
      <c r="BB143" t="e">
        <f t="shared" si="87"/>
        <v>#NUM!</v>
      </c>
      <c r="BC143" t="e">
        <f t="shared" si="87"/>
        <v>#NUM!</v>
      </c>
      <c r="BD143" t="e">
        <f t="shared" si="87"/>
        <v>#NUM!</v>
      </c>
      <c r="BE143" t="e">
        <f t="shared" si="87"/>
        <v>#NUM!</v>
      </c>
      <c r="BF143" t="e">
        <f t="shared" si="87"/>
        <v>#NUM!</v>
      </c>
      <c r="BG143" t="e">
        <f t="shared" si="87"/>
        <v>#NUM!</v>
      </c>
      <c r="BH143" t="e">
        <f t="shared" si="87"/>
        <v>#NUM!</v>
      </c>
      <c r="BI143" t="e">
        <f t="shared" si="87"/>
        <v>#NUM!</v>
      </c>
      <c r="BJ143" t="e">
        <f t="shared" si="87"/>
        <v>#NUM!</v>
      </c>
      <c r="BK143" t="e">
        <f t="shared" si="87"/>
        <v>#NUM!</v>
      </c>
      <c r="BL143" t="e">
        <f t="shared" si="87"/>
        <v>#NUM!</v>
      </c>
      <c r="BM143" t="e">
        <f t="shared" si="87"/>
        <v>#NUM!</v>
      </c>
      <c r="BN143" t="e">
        <f t="shared" si="87"/>
        <v>#NUM!</v>
      </c>
      <c r="BO143" t="e">
        <f t="shared" si="87"/>
        <v>#NUM!</v>
      </c>
      <c r="BP143" t="e">
        <f t="shared" si="87"/>
        <v>#NUM!</v>
      </c>
      <c r="BQ143" t="e">
        <f t="shared" si="87"/>
        <v>#NUM!</v>
      </c>
      <c r="BR143" t="e">
        <f t="shared" si="87"/>
        <v>#NUM!</v>
      </c>
      <c r="BS143" t="e">
        <f t="shared" si="85"/>
        <v>#NUM!</v>
      </c>
      <c r="BT143" t="e">
        <f t="shared" si="85"/>
        <v>#NUM!</v>
      </c>
      <c r="BU143" t="e">
        <f t="shared" si="85"/>
        <v>#NUM!</v>
      </c>
      <c r="BV143" t="e">
        <f t="shared" si="85"/>
        <v>#NUM!</v>
      </c>
      <c r="BW143" t="e">
        <f t="shared" si="85"/>
        <v>#NUM!</v>
      </c>
      <c r="BX143" t="e">
        <f t="shared" si="85"/>
        <v>#NUM!</v>
      </c>
      <c r="BY143" t="e">
        <f t="shared" si="85"/>
        <v>#NUM!</v>
      </c>
      <c r="BZ143" t="e">
        <f t="shared" si="85"/>
        <v>#NUM!</v>
      </c>
      <c r="CA143" t="e">
        <f t="shared" si="85"/>
        <v>#NUM!</v>
      </c>
      <c r="CB143" t="e">
        <f t="shared" si="85"/>
        <v>#NUM!</v>
      </c>
      <c r="CC143" t="e">
        <f t="shared" si="85"/>
        <v>#NUM!</v>
      </c>
      <c r="CD143" t="e">
        <f t="shared" si="85"/>
        <v>#NUM!</v>
      </c>
      <c r="CE143" t="e">
        <f t="shared" si="85"/>
        <v>#NUM!</v>
      </c>
      <c r="CF143" t="e">
        <f t="shared" si="85"/>
        <v>#NUM!</v>
      </c>
      <c r="CG143" t="e">
        <f t="shared" si="85"/>
        <v>#NUM!</v>
      </c>
      <c r="CH143" t="e">
        <f t="shared" si="85"/>
        <v>#NUM!</v>
      </c>
      <c r="CI143" t="e">
        <f t="shared" si="85"/>
        <v>#NUM!</v>
      </c>
      <c r="CJ143" t="e">
        <f t="shared" si="85"/>
        <v>#NUM!</v>
      </c>
      <c r="CK143" t="e">
        <f t="shared" si="85"/>
        <v>#NUM!</v>
      </c>
      <c r="CL143" t="e">
        <f t="shared" si="85"/>
        <v>#NUM!</v>
      </c>
      <c r="CM143" t="e">
        <f t="shared" si="85"/>
        <v>#NUM!</v>
      </c>
      <c r="CN143" t="e">
        <f t="shared" si="85"/>
        <v>#NUM!</v>
      </c>
      <c r="CO143" t="e">
        <f t="shared" si="85"/>
        <v>#NUM!</v>
      </c>
      <c r="CP143" t="e">
        <f t="shared" si="85"/>
        <v>#NUM!</v>
      </c>
      <c r="CQ143" t="e">
        <f t="shared" si="85"/>
        <v>#NUM!</v>
      </c>
      <c r="CR143" t="e">
        <f t="shared" si="85"/>
        <v>#NUM!</v>
      </c>
      <c r="CS143" t="e">
        <f t="shared" si="85"/>
        <v>#NUM!</v>
      </c>
      <c r="CT143" t="e">
        <f t="shared" si="85"/>
        <v>#NUM!</v>
      </c>
      <c r="CU143" t="e">
        <f t="shared" si="85"/>
        <v>#NUM!</v>
      </c>
      <c r="CV143" t="e">
        <f t="shared" si="85"/>
        <v>#NUM!</v>
      </c>
      <c r="CW143" t="e">
        <f t="shared" si="85"/>
        <v>#NUM!</v>
      </c>
      <c r="CX143" t="e">
        <f t="shared" si="85"/>
        <v>#NUM!</v>
      </c>
      <c r="CY143" t="e">
        <f t="shared" si="85"/>
        <v>#NUM!</v>
      </c>
      <c r="CZ143" t="e">
        <f t="shared" si="85"/>
        <v>#NUM!</v>
      </c>
      <c r="DA143" t="e">
        <f t="shared" si="85"/>
        <v>#NUM!</v>
      </c>
    </row>
    <row r="144" spans="1:105">
      <c r="F144">
        <f t="shared" si="86"/>
        <v>-0.3984695055347745</v>
      </c>
      <c r="G144">
        <f t="shared" si="87"/>
        <v>-0.38562549549594988</v>
      </c>
      <c r="H144">
        <f t="shared" si="87"/>
        <v>-0.39617314303910695</v>
      </c>
      <c r="I144">
        <f t="shared" si="87"/>
        <v>-0.39263758249101166</v>
      </c>
      <c r="J144">
        <f t="shared" si="87"/>
        <v>-0.38587737125222277</v>
      </c>
      <c r="K144" t="e">
        <f t="shared" si="87"/>
        <v>#NUM!</v>
      </c>
      <c r="L144" t="e">
        <f t="shared" si="87"/>
        <v>#NUM!</v>
      </c>
      <c r="M144" t="e">
        <f t="shared" si="87"/>
        <v>#NUM!</v>
      </c>
      <c r="N144" t="e">
        <f t="shared" si="87"/>
        <v>#NUM!</v>
      </c>
      <c r="O144" t="e">
        <f t="shared" si="87"/>
        <v>#NUM!</v>
      </c>
      <c r="P144" t="e">
        <f t="shared" si="87"/>
        <v>#NUM!</v>
      </c>
      <c r="Q144" t="e">
        <f t="shared" si="87"/>
        <v>#NUM!</v>
      </c>
      <c r="R144" t="e">
        <f t="shared" si="87"/>
        <v>#NUM!</v>
      </c>
      <c r="S144" t="e">
        <f t="shared" si="87"/>
        <v>#NUM!</v>
      </c>
      <c r="T144" t="e">
        <f t="shared" si="87"/>
        <v>#NUM!</v>
      </c>
      <c r="U144" t="e">
        <f t="shared" si="87"/>
        <v>#NUM!</v>
      </c>
      <c r="V144" t="e">
        <f t="shared" si="87"/>
        <v>#NUM!</v>
      </c>
      <c r="W144" t="e">
        <f t="shared" si="87"/>
        <v>#NUM!</v>
      </c>
      <c r="X144" t="e">
        <f t="shared" si="87"/>
        <v>#NUM!</v>
      </c>
      <c r="Y144" t="e">
        <f t="shared" si="87"/>
        <v>#NUM!</v>
      </c>
      <c r="Z144" t="e">
        <f t="shared" si="87"/>
        <v>#NUM!</v>
      </c>
      <c r="AA144" t="e">
        <f t="shared" si="87"/>
        <v>#NUM!</v>
      </c>
      <c r="AB144" t="e">
        <f t="shared" si="87"/>
        <v>#NUM!</v>
      </c>
      <c r="AC144" t="e">
        <f t="shared" si="87"/>
        <v>#NUM!</v>
      </c>
      <c r="AD144" t="e">
        <f t="shared" si="87"/>
        <v>#NUM!</v>
      </c>
      <c r="AE144" t="e">
        <f t="shared" si="87"/>
        <v>#NUM!</v>
      </c>
      <c r="AF144" t="e">
        <f t="shared" si="87"/>
        <v>#NUM!</v>
      </c>
      <c r="AG144" t="e">
        <f t="shared" si="87"/>
        <v>#NUM!</v>
      </c>
      <c r="AH144" t="e">
        <f t="shared" si="87"/>
        <v>#NUM!</v>
      </c>
      <c r="AI144" t="e">
        <f t="shared" si="87"/>
        <v>#NUM!</v>
      </c>
      <c r="AJ144" t="e">
        <f t="shared" si="87"/>
        <v>#NUM!</v>
      </c>
      <c r="AK144" t="e">
        <f t="shared" si="87"/>
        <v>#NUM!</v>
      </c>
      <c r="AL144" t="e">
        <f t="shared" si="87"/>
        <v>#NUM!</v>
      </c>
      <c r="AM144" t="e">
        <f t="shared" si="87"/>
        <v>#NUM!</v>
      </c>
      <c r="AN144" t="e">
        <f t="shared" si="87"/>
        <v>#NUM!</v>
      </c>
      <c r="AO144" t="e">
        <f t="shared" si="87"/>
        <v>#NUM!</v>
      </c>
      <c r="AP144" t="e">
        <f t="shared" si="87"/>
        <v>#NUM!</v>
      </c>
      <c r="AQ144" t="e">
        <f t="shared" si="87"/>
        <v>#NUM!</v>
      </c>
      <c r="AR144" t="e">
        <f t="shared" si="87"/>
        <v>#NUM!</v>
      </c>
      <c r="AS144" t="e">
        <f t="shared" si="87"/>
        <v>#NUM!</v>
      </c>
      <c r="AT144" t="e">
        <f t="shared" si="87"/>
        <v>#NUM!</v>
      </c>
      <c r="AU144" t="e">
        <f t="shared" si="87"/>
        <v>#NUM!</v>
      </c>
      <c r="AV144" t="e">
        <f t="shared" si="87"/>
        <v>#NUM!</v>
      </c>
      <c r="AW144" t="e">
        <f t="shared" si="87"/>
        <v>#NUM!</v>
      </c>
      <c r="AX144" t="e">
        <f t="shared" si="87"/>
        <v>#NUM!</v>
      </c>
      <c r="AY144" t="e">
        <f t="shared" si="87"/>
        <v>#NUM!</v>
      </c>
      <c r="AZ144" t="e">
        <f t="shared" si="87"/>
        <v>#NUM!</v>
      </c>
      <c r="BA144" t="e">
        <f t="shared" si="87"/>
        <v>#NUM!</v>
      </c>
      <c r="BB144" t="e">
        <f t="shared" si="87"/>
        <v>#NUM!</v>
      </c>
      <c r="BC144" t="e">
        <f t="shared" si="87"/>
        <v>#NUM!</v>
      </c>
      <c r="BD144" t="e">
        <f t="shared" si="87"/>
        <v>#NUM!</v>
      </c>
      <c r="BE144" t="e">
        <f t="shared" si="87"/>
        <v>#NUM!</v>
      </c>
      <c r="BF144" t="e">
        <f t="shared" si="87"/>
        <v>#NUM!</v>
      </c>
      <c r="BG144" t="e">
        <f t="shared" si="87"/>
        <v>#NUM!</v>
      </c>
      <c r="BH144" t="e">
        <f t="shared" si="87"/>
        <v>#NUM!</v>
      </c>
      <c r="BI144" t="e">
        <f t="shared" si="87"/>
        <v>#NUM!</v>
      </c>
      <c r="BJ144" t="e">
        <f t="shared" si="87"/>
        <v>#NUM!</v>
      </c>
      <c r="BK144" t="e">
        <f t="shared" si="87"/>
        <v>#NUM!</v>
      </c>
      <c r="BL144" t="e">
        <f t="shared" si="87"/>
        <v>#NUM!</v>
      </c>
      <c r="BM144" t="e">
        <f t="shared" si="87"/>
        <v>#NUM!</v>
      </c>
      <c r="BN144" t="e">
        <f t="shared" si="87"/>
        <v>#NUM!</v>
      </c>
      <c r="BO144" t="e">
        <f t="shared" si="87"/>
        <v>#NUM!</v>
      </c>
      <c r="BP144" t="e">
        <f t="shared" si="87"/>
        <v>#NUM!</v>
      </c>
      <c r="BQ144" t="e">
        <f t="shared" si="87"/>
        <v>#NUM!</v>
      </c>
      <c r="BR144" t="e">
        <f t="shared" ref="BR144:DA146" si="88">LN(BR134)</f>
        <v>#NUM!</v>
      </c>
      <c r="BS144" t="e">
        <f t="shared" si="88"/>
        <v>#NUM!</v>
      </c>
      <c r="BT144" t="e">
        <f t="shared" si="88"/>
        <v>#NUM!</v>
      </c>
      <c r="BU144" t="e">
        <f t="shared" si="88"/>
        <v>#NUM!</v>
      </c>
      <c r="BV144" t="e">
        <f t="shared" si="88"/>
        <v>#NUM!</v>
      </c>
      <c r="BW144" t="e">
        <f t="shared" si="88"/>
        <v>#NUM!</v>
      </c>
      <c r="BX144" t="e">
        <f t="shared" si="88"/>
        <v>#NUM!</v>
      </c>
      <c r="BY144" t="e">
        <f t="shared" si="88"/>
        <v>#NUM!</v>
      </c>
      <c r="BZ144" t="e">
        <f t="shared" si="88"/>
        <v>#NUM!</v>
      </c>
      <c r="CA144" t="e">
        <f t="shared" si="88"/>
        <v>#NUM!</v>
      </c>
      <c r="CB144" t="e">
        <f t="shared" si="88"/>
        <v>#NUM!</v>
      </c>
      <c r="CC144" t="e">
        <f t="shared" si="88"/>
        <v>#NUM!</v>
      </c>
      <c r="CD144" t="e">
        <f t="shared" si="88"/>
        <v>#NUM!</v>
      </c>
      <c r="CE144" t="e">
        <f t="shared" si="88"/>
        <v>#NUM!</v>
      </c>
      <c r="CF144" t="e">
        <f t="shared" si="88"/>
        <v>#NUM!</v>
      </c>
      <c r="CG144" t="e">
        <f t="shared" si="88"/>
        <v>#NUM!</v>
      </c>
      <c r="CH144" t="e">
        <f t="shared" si="88"/>
        <v>#NUM!</v>
      </c>
      <c r="CI144" t="e">
        <f t="shared" si="88"/>
        <v>#NUM!</v>
      </c>
      <c r="CJ144" t="e">
        <f t="shared" si="88"/>
        <v>#NUM!</v>
      </c>
      <c r="CK144" t="e">
        <f t="shared" si="88"/>
        <v>#NUM!</v>
      </c>
      <c r="CL144" t="e">
        <f t="shared" si="88"/>
        <v>#NUM!</v>
      </c>
      <c r="CM144" t="e">
        <f t="shared" si="88"/>
        <v>#NUM!</v>
      </c>
      <c r="CN144" t="e">
        <f t="shared" si="88"/>
        <v>#NUM!</v>
      </c>
      <c r="CO144" t="e">
        <f t="shared" si="88"/>
        <v>#NUM!</v>
      </c>
      <c r="CP144" t="e">
        <f t="shared" si="88"/>
        <v>#NUM!</v>
      </c>
      <c r="CQ144" t="e">
        <f t="shared" si="88"/>
        <v>#NUM!</v>
      </c>
      <c r="CR144" t="e">
        <f t="shared" si="88"/>
        <v>#NUM!</v>
      </c>
      <c r="CS144" t="e">
        <f t="shared" si="88"/>
        <v>#NUM!</v>
      </c>
      <c r="CT144" t="e">
        <f t="shared" si="88"/>
        <v>#NUM!</v>
      </c>
      <c r="CU144" t="e">
        <f t="shared" si="88"/>
        <v>#NUM!</v>
      </c>
      <c r="CV144" t="e">
        <f t="shared" si="88"/>
        <v>#NUM!</v>
      </c>
      <c r="CW144" t="e">
        <f t="shared" si="88"/>
        <v>#NUM!</v>
      </c>
      <c r="CX144" t="e">
        <f t="shared" si="88"/>
        <v>#NUM!</v>
      </c>
      <c r="CY144" t="e">
        <f t="shared" si="88"/>
        <v>#NUM!</v>
      </c>
      <c r="CZ144" t="e">
        <f t="shared" si="88"/>
        <v>#NUM!</v>
      </c>
      <c r="DA144" t="e">
        <f t="shared" si="88"/>
        <v>#NUM!</v>
      </c>
    </row>
    <row r="145" spans="5:105">
      <c r="F145">
        <f t="shared" si="86"/>
        <v>-0.27200779332383712</v>
      </c>
      <c r="G145">
        <f t="shared" ref="G145:BR146" si="89">LN(G135)</f>
        <v>-0.26998561943005517</v>
      </c>
      <c r="H145">
        <f t="shared" si="89"/>
        <v>-0.27502164829573206</v>
      </c>
      <c r="I145">
        <f t="shared" si="89"/>
        <v>-0.27386561115176028</v>
      </c>
      <c r="J145">
        <f t="shared" si="89"/>
        <v>-0.2741235739028105</v>
      </c>
      <c r="K145" t="e">
        <f t="shared" si="89"/>
        <v>#NUM!</v>
      </c>
      <c r="L145" t="e">
        <f t="shared" si="89"/>
        <v>#NUM!</v>
      </c>
      <c r="M145" t="e">
        <f t="shared" si="89"/>
        <v>#NUM!</v>
      </c>
      <c r="N145" t="e">
        <f t="shared" si="89"/>
        <v>#NUM!</v>
      </c>
      <c r="O145" t="e">
        <f t="shared" si="89"/>
        <v>#NUM!</v>
      </c>
      <c r="P145" t="e">
        <f t="shared" si="89"/>
        <v>#NUM!</v>
      </c>
      <c r="Q145" t="e">
        <f t="shared" si="89"/>
        <v>#NUM!</v>
      </c>
      <c r="R145" t="e">
        <f t="shared" si="89"/>
        <v>#NUM!</v>
      </c>
      <c r="S145" t="e">
        <f t="shared" si="89"/>
        <v>#NUM!</v>
      </c>
      <c r="T145" t="e">
        <f t="shared" si="89"/>
        <v>#NUM!</v>
      </c>
      <c r="U145" t="e">
        <f t="shared" si="89"/>
        <v>#NUM!</v>
      </c>
      <c r="V145" t="e">
        <f t="shared" si="89"/>
        <v>#NUM!</v>
      </c>
      <c r="W145" t="e">
        <f t="shared" si="89"/>
        <v>#NUM!</v>
      </c>
      <c r="X145" t="e">
        <f t="shared" si="89"/>
        <v>#NUM!</v>
      </c>
      <c r="Y145" t="e">
        <f t="shared" si="89"/>
        <v>#NUM!</v>
      </c>
      <c r="Z145" t="e">
        <f t="shared" si="89"/>
        <v>#NUM!</v>
      </c>
      <c r="AA145" t="e">
        <f t="shared" si="89"/>
        <v>#NUM!</v>
      </c>
      <c r="AB145" t="e">
        <f t="shared" si="89"/>
        <v>#NUM!</v>
      </c>
      <c r="AC145" t="e">
        <f t="shared" si="89"/>
        <v>#NUM!</v>
      </c>
      <c r="AD145" t="e">
        <f t="shared" si="89"/>
        <v>#NUM!</v>
      </c>
      <c r="AE145" t="e">
        <f t="shared" si="89"/>
        <v>#NUM!</v>
      </c>
      <c r="AF145" t="e">
        <f t="shared" si="89"/>
        <v>#NUM!</v>
      </c>
      <c r="AG145" t="e">
        <f t="shared" si="89"/>
        <v>#NUM!</v>
      </c>
      <c r="AH145" t="e">
        <f t="shared" si="89"/>
        <v>#NUM!</v>
      </c>
      <c r="AI145" t="e">
        <f t="shared" si="89"/>
        <v>#NUM!</v>
      </c>
      <c r="AJ145" t="e">
        <f t="shared" si="89"/>
        <v>#NUM!</v>
      </c>
      <c r="AK145" t="e">
        <f t="shared" si="89"/>
        <v>#NUM!</v>
      </c>
      <c r="AL145" t="e">
        <f t="shared" si="89"/>
        <v>#NUM!</v>
      </c>
      <c r="AM145" t="e">
        <f t="shared" si="89"/>
        <v>#NUM!</v>
      </c>
      <c r="AN145" t="e">
        <f t="shared" si="89"/>
        <v>#NUM!</v>
      </c>
      <c r="AO145" t="e">
        <f t="shared" si="89"/>
        <v>#NUM!</v>
      </c>
      <c r="AP145" t="e">
        <f t="shared" si="89"/>
        <v>#NUM!</v>
      </c>
      <c r="AQ145" t="e">
        <f t="shared" si="89"/>
        <v>#NUM!</v>
      </c>
      <c r="AR145" t="e">
        <f t="shared" si="89"/>
        <v>#NUM!</v>
      </c>
      <c r="AS145" t="e">
        <f t="shared" si="89"/>
        <v>#NUM!</v>
      </c>
      <c r="AT145" t="e">
        <f t="shared" si="89"/>
        <v>#NUM!</v>
      </c>
      <c r="AU145" t="e">
        <f t="shared" si="89"/>
        <v>#NUM!</v>
      </c>
      <c r="AV145" t="e">
        <f t="shared" si="89"/>
        <v>#NUM!</v>
      </c>
      <c r="AW145" t="e">
        <f t="shared" si="89"/>
        <v>#NUM!</v>
      </c>
      <c r="AX145" t="e">
        <f t="shared" si="89"/>
        <v>#NUM!</v>
      </c>
      <c r="AY145" t="e">
        <f t="shared" si="89"/>
        <v>#NUM!</v>
      </c>
      <c r="AZ145" t="e">
        <f t="shared" si="89"/>
        <v>#NUM!</v>
      </c>
      <c r="BA145" t="e">
        <f t="shared" si="89"/>
        <v>#NUM!</v>
      </c>
      <c r="BB145" t="e">
        <f t="shared" si="89"/>
        <v>#NUM!</v>
      </c>
      <c r="BC145" t="e">
        <f t="shared" si="89"/>
        <v>#NUM!</v>
      </c>
      <c r="BD145" t="e">
        <f t="shared" si="89"/>
        <v>#NUM!</v>
      </c>
      <c r="BE145" t="e">
        <f t="shared" si="89"/>
        <v>#NUM!</v>
      </c>
      <c r="BF145" t="e">
        <f t="shared" si="89"/>
        <v>#NUM!</v>
      </c>
      <c r="BG145" t="e">
        <f t="shared" si="89"/>
        <v>#NUM!</v>
      </c>
      <c r="BH145" t="e">
        <f t="shared" si="89"/>
        <v>#NUM!</v>
      </c>
      <c r="BI145" t="e">
        <f t="shared" si="89"/>
        <v>#NUM!</v>
      </c>
      <c r="BJ145" t="e">
        <f t="shared" si="89"/>
        <v>#NUM!</v>
      </c>
      <c r="BK145" t="e">
        <f t="shared" si="89"/>
        <v>#NUM!</v>
      </c>
      <c r="BL145" t="e">
        <f t="shared" si="89"/>
        <v>#NUM!</v>
      </c>
      <c r="BM145" t="e">
        <f t="shared" si="89"/>
        <v>#NUM!</v>
      </c>
      <c r="BN145" t="e">
        <f t="shared" si="89"/>
        <v>#NUM!</v>
      </c>
      <c r="BO145" t="e">
        <f t="shared" si="89"/>
        <v>#NUM!</v>
      </c>
      <c r="BP145" t="e">
        <f t="shared" si="89"/>
        <v>#NUM!</v>
      </c>
      <c r="BQ145" t="e">
        <f t="shared" si="89"/>
        <v>#NUM!</v>
      </c>
      <c r="BR145" t="e">
        <f t="shared" si="89"/>
        <v>#NUM!</v>
      </c>
      <c r="BS145" t="e">
        <f t="shared" si="88"/>
        <v>#NUM!</v>
      </c>
      <c r="BT145" t="e">
        <f t="shared" si="88"/>
        <v>#NUM!</v>
      </c>
      <c r="BU145" t="e">
        <f t="shared" si="88"/>
        <v>#NUM!</v>
      </c>
      <c r="BV145" t="e">
        <f t="shared" si="88"/>
        <v>#NUM!</v>
      </c>
      <c r="BW145" t="e">
        <f t="shared" si="88"/>
        <v>#NUM!</v>
      </c>
      <c r="BX145" t="e">
        <f t="shared" si="88"/>
        <v>#NUM!</v>
      </c>
      <c r="BY145" t="e">
        <f t="shared" si="88"/>
        <v>#NUM!</v>
      </c>
      <c r="BZ145" t="e">
        <f t="shared" si="88"/>
        <v>#NUM!</v>
      </c>
      <c r="CA145" t="e">
        <f t="shared" si="88"/>
        <v>#NUM!</v>
      </c>
      <c r="CB145" t="e">
        <f t="shared" si="88"/>
        <v>#NUM!</v>
      </c>
      <c r="CC145" t="e">
        <f t="shared" si="88"/>
        <v>#NUM!</v>
      </c>
      <c r="CD145" t="e">
        <f t="shared" si="88"/>
        <v>#NUM!</v>
      </c>
      <c r="CE145" t="e">
        <f t="shared" si="88"/>
        <v>#NUM!</v>
      </c>
      <c r="CF145" t="e">
        <f t="shared" si="88"/>
        <v>#NUM!</v>
      </c>
      <c r="CG145" t="e">
        <f t="shared" si="88"/>
        <v>#NUM!</v>
      </c>
      <c r="CH145" t="e">
        <f t="shared" si="88"/>
        <v>#NUM!</v>
      </c>
      <c r="CI145" t="e">
        <f t="shared" si="88"/>
        <v>#NUM!</v>
      </c>
      <c r="CJ145" t="e">
        <f t="shared" si="88"/>
        <v>#NUM!</v>
      </c>
      <c r="CK145" t="e">
        <f t="shared" si="88"/>
        <v>#NUM!</v>
      </c>
      <c r="CL145" t="e">
        <f t="shared" si="88"/>
        <v>#NUM!</v>
      </c>
      <c r="CM145" t="e">
        <f t="shared" si="88"/>
        <v>#NUM!</v>
      </c>
      <c r="CN145" t="e">
        <f t="shared" si="88"/>
        <v>#NUM!</v>
      </c>
      <c r="CO145" t="e">
        <f t="shared" si="88"/>
        <v>#NUM!</v>
      </c>
      <c r="CP145" t="e">
        <f t="shared" si="88"/>
        <v>#NUM!</v>
      </c>
      <c r="CQ145" t="e">
        <f t="shared" si="88"/>
        <v>#NUM!</v>
      </c>
      <c r="CR145" t="e">
        <f t="shared" si="88"/>
        <v>#NUM!</v>
      </c>
      <c r="CS145" t="e">
        <f t="shared" si="88"/>
        <v>#NUM!</v>
      </c>
      <c r="CT145" t="e">
        <f t="shared" si="88"/>
        <v>#NUM!</v>
      </c>
      <c r="CU145" t="e">
        <f t="shared" si="88"/>
        <v>#NUM!</v>
      </c>
      <c r="CV145" t="e">
        <f t="shared" si="88"/>
        <v>#NUM!</v>
      </c>
      <c r="CW145" t="e">
        <f t="shared" si="88"/>
        <v>#NUM!</v>
      </c>
      <c r="CX145" t="e">
        <f t="shared" si="88"/>
        <v>#NUM!</v>
      </c>
      <c r="CY145" t="e">
        <f t="shared" si="88"/>
        <v>#NUM!</v>
      </c>
      <c r="CZ145" t="e">
        <f t="shared" si="88"/>
        <v>#NUM!</v>
      </c>
      <c r="DA145" t="e">
        <f t="shared" si="88"/>
        <v>#NUM!</v>
      </c>
    </row>
    <row r="146" spans="5:105">
      <c r="F146">
        <f t="shared" si="86"/>
        <v>-0.46091169107052532</v>
      </c>
      <c r="G146">
        <f t="shared" si="89"/>
        <v>-0.46674346011625029</v>
      </c>
      <c r="H146">
        <f t="shared" si="89"/>
        <v>-0.4676883687469876</v>
      </c>
      <c r="I146">
        <f t="shared" si="89"/>
        <v>-0.46665280687079763</v>
      </c>
      <c r="J146">
        <f t="shared" si="89"/>
        <v>-0.47062647628188603</v>
      </c>
      <c r="K146" t="e">
        <f t="shared" si="89"/>
        <v>#NUM!</v>
      </c>
      <c r="L146" t="e">
        <f t="shared" si="89"/>
        <v>#NUM!</v>
      </c>
      <c r="M146" t="e">
        <f t="shared" si="89"/>
        <v>#NUM!</v>
      </c>
      <c r="N146" t="e">
        <f t="shared" si="89"/>
        <v>#NUM!</v>
      </c>
      <c r="O146" t="e">
        <f t="shared" si="89"/>
        <v>#NUM!</v>
      </c>
      <c r="P146" t="e">
        <f t="shared" si="89"/>
        <v>#NUM!</v>
      </c>
      <c r="Q146" t="e">
        <f t="shared" si="89"/>
        <v>#NUM!</v>
      </c>
      <c r="R146" t="e">
        <f t="shared" si="89"/>
        <v>#NUM!</v>
      </c>
      <c r="S146" t="e">
        <f t="shared" si="89"/>
        <v>#NUM!</v>
      </c>
      <c r="T146" t="e">
        <f t="shared" si="89"/>
        <v>#NUM!</v>
      </c>
      <c r="U146" t="e">
        <f t="shared" si="89"/>
        <v>#NUM!</v>
      </c>
      <c r="V146" t="e">
        <f t="shared" si="89"/>
        <v>#NUM!</v>
      </c>
      <c r="W146" t="e">
        <f t="shared" si="89"/>
        <v>#NUM!</v>
      </c>
      <c r="X146" t="e">
        <f t="shared" si="89"/>
        <v>#NUM!</v>
      </c>
      <c r="Y146" t="e">
        <f t="shared" si="89"/>
        <v>#NUM!</v>
      </c>
      <c r="Z146" t="e">
        <f t="shared" si="89"/>
        <v>#NUM!</v>
      </c>
      <c r="AA146" t="e">
        <f t="shared" si="89"/>
        <v>#NUM!</v>
      </c>
      <c r="AB146" t="e">
        <f t="shared" si="89"/>
        <v>#NUM!</v>
      </c>
      <c r="AC146" t="e">
        <f t="shared" si="89"/>
        <v>#NUM!</v>
      </c>
      <c r="AD146" t="e">
        <f t="shared" si="89"/>
        <v>#NUM!</v>
      </c>
      <c r="AE146" t="e">
        <f t="shared" si="89"/>
        <v>#NUM!</v>
      </c>
      <c r="AF146" t="e">
        <f t="shared" si="89"/>
        <v>#NUM!</v>
      </c>
      <c r="AG146" t="e">
        <f t="shared" si="89"/>
        <v>#NUM!</v>
      </c>
      <c r="AH146" t="e">
        <f t="shared" si="89"/>
        <v>#NUM!</v>
      </c>
      <c r="AI146" t="e">
        <f t="shared" si="89"/>
        <v>#NUM!</v>
      </c>
      <c r="AJ146" t="e">
        <f t="shared" si="89"/>
        <v>#NUM!</v>
      </c>
      <c r="AK146" t="e">
        <f t="shared" si="89"/>
        <v>#NUM!</v>
      </c>
      <c r="AL146" t="e">
        <f t="shared" si="89"/>
        <v>#NUM!</v>
      </c>
      <c r="AM146" t="e">
        <f t="shared" si="89"/>
        <v>#NUM!</v>
      </c>
      <c r="AN146" t="e">
        <f t="shared" si="89"/>
        <v>#NUM!</v>
      </c>
      <c r="AO146" t="e">
        <f t="shared" si="89"/>
        <v>#NUM!</v>
      </c>
      <c r="AP146" t="e">
        <f t="shared" si="89"/>
        <v>#NUM!</v>
      </c>
      <c r="AQ146" t="e">
        <f t="shared" si="89"/>
        <v>#NUM!</v>
      </c>
      <c r="AR146" t="e">
        <f t="shared" si="89"/>
        <v>#NUM!</v>
      </c>
      <c r="AS146" t="e">
        <f t="shared" si="89"/>
        <v>#NUM!</v>
      </c>
      <c r="AT146" t="e">
        <f t="shared" si="89"/>
        <v>#NUM!</v>
      </c>
      <c r="AU146" t="e">
        <f t="shared" si="89"/>
        <v>#NUM!</v>
      </c>
      <c r="AV146" t="e">
        <f t="shared" si="89"/>
        <v>#NUM!</v>
      </c>
      <c r="AW146" t="e">
        <f t="shared" si="89"/>
        <v>#NUM!</v>
      </c>
      <c r="AX146" t="e">
        <f t="shared" si="89"/>
        <v>#NUM!</v>
      </c>
      <c r="AY146" t="e">
        <f t="shared" si="89"/>
        <v>#NUM!</v>
      </c>
      <c r="AZ146" t="e">
        <f t="shared" si="89"/>
        <v>#NUM!</v>
      </c>
      <c r="BA146" t="e">
        <f t="shared" si="89"/>
        <v>#NUM!</v>
      </c>
      <c r="BB146" t="e">
        <f t="shared" si="89"/>
        <v>#NUM!</v>
      </c>
      <c r="BC146" t="e">
        <f t="shared" si="89"/>
        <v>#NUM!</v>
      </c>
      <c r="BD146" t="e">
        <f t="shared" si="89"/>
        <v>#NUM!</v>
      </c>
      <c r="BE146" t="e">
        <f t="shared" si="89"/>
        <v>#NUM!</v>
      </c>
      <c r="BF146" t="e">
        <f t="shared" si="89"/>
        <v>#NUM!</v>
      </c>
      <c r="BG146" t="e">
        <f t="shared" si="89"/>
        <v>#NUM!</v>
      </c>
      <c r="BH146" t="e">
        <f t="shared" si="89"/>
        <v>#NUM!</v>
      </c>
      <c r="BI146" t="e">
        <f t="shared" si="89"/>
        <v>#NUM!</v>
      </c>
      <c r="BJ146" t="e">
        <f t="shared" si="89"/>
        <v>#NUM!</v>
      </c>
      <c r="BK146" t="e">
        <f t="shared" si="89"/>
        <v>#NUM!</v>
      </c>
      <c r="BL146" t="e">
        <f t="shared" si="89"/>
        <v>#NUM!</v>
      </c>
      <c r="BM146" t="e">
        <f t="shared" si="89"/>
        <v>#NUM!</v>
      </c>
      <c r="BN146" t="e">
        <f t="shared" si="89"/>
        <v>#NUM!</v>
      </c>
      <c r="BO146" t="e">
        <f t="shared" si="89"/>
        <v>#NUM!</v>
      </c>
      <c r="BP146" t="e">
        <f t="shared" si="89"/>
        <v>#NUM!</v>
      </c>
      <c r="BQ146" t="e">
        <f t="shared" si="89"/>
        <v>#NUM!</v>
      </c>
      <c r="BR146" t="e">
        <f t="shared" si="89"/>
        <v>#NUM!</v>
      </c>
      <c r="BS146" t="e">
        <f t="shared" si="88"/>
        <v>#NUM!</v>
      </c>
      <c r="BT146" t="e">
        <f t="shared" si="88"/>
        <v>#NUM!</v>
      </c>
      <c r="BU146" t="e">
        <f t="shared" si="88"/>
        <v>#NUM!</v>
      </c>
      <c r="BV146" t="e">
        <f t="shared" si="88"/>
        <v>#NUM!</v>
      </c>
      <c r="BW146" t="e">
        <f t="shared" si="88"/>
        <v>#NUM!</v>
      </c>
      <c r="BX146" t="e">
        <f t="shared" si="88"/>
        <v>#NUM!</v>
      </c>
      <c r="BY146" t="e">
        <f t="shared" si="88"/>
        <v>#NUM!</v>
      </c>
      <c r="BZ146" t="e">
        <f t="shared" si="88"/>
        <v>#NUM!</v>
      </c>
      <c r="CA146" t="e">
        <f t="shared" si="88"/>
        <v>#NUM!</v>
      </c>
      <c r="CB146" t="e">
        <f t="shared" si="88"/>
        <v>#NUM!</v>
      </c>
      <c r="CC146" t="e">
        <f t="shared" si="88"/>
        <v>#NUM!</v>
      </c>
      <c r="CD146" t="e">
        <f t="shared" si="88"/>
        <v>#NUM!</v>
      </c>
      <c r="CE146" t="e">
        <f t="shared" si="88"/>
        <v>#NUM!</v>
      </c>
      <c r="CF146" t="e">
        <f t="shared" si="88"/>
        <v>#NUM!</v>
      </c>
      <c r="CG146" t="e">
        <f t="shared" si="88"/>
        <v>#NUM!</v>
      </c>
      <c r="CH146" t="e">
        <f t="shared" si="88"/>
        <v>#NUM!</v>
      </c>
      <c r="CI146" t="e">
        <f t="shared" si="88"/>
        <v>#NUM!</v>
      </c>
      <c r="CJ146" t="e">
        <f t="shared" si="88"/>
        <v>#NUM!</v>
      </c>
      <c r="CK146" t="e">
        <f t="shared" si="88"/>
        <v>#NUM!</v>
      </c>
      <c r="CL146" t="e">
        <f t="shared" si="88"/>
        <v>#NUM!</v>
      </c>
      <c r="CM146" t="e">
        <f t="shared" si="88"/>
        <v>#NUM!</v>
      </c>
      <c r="CN146" t="e">
        <f t="shared" si="88"/>
        <v>#NUM!</v>
      </c>
      <c r="CO146" t="e">
        <f t="shared" si="88"/>
        <v>#NUM!</v>
      </c>
      <c r="CP146" t="e">
        <f t="shared" si="88"/>
        <v>#NUM!</v>
      </c>
      <c r="CQ146" t="e">
        <f t="shared" si="88"/>
        <v>#NUM!</v>
      </c>
      <c r="CR146" t="e">
        <f t="shared" si="88"/>
        <v>#NUM!</v>
      </c>
      <c r="CS146" t="e">
        <f t="shared" si="88"/>
        <v>#NUM!</v>
      </c>
      <c r="CT146" t="e">
        <f t="shared" si="88"/>
        <v>#NUM!</v>
      </c>
      <c r="CU146" t="e">
        <f t="shared" si="88"/>
        <v>#NUM!</v>
      </c>
      <c r="CV146" t="e">
        <f t="shared" si="88"/>
        <v>#NUM!</v>
      </c>
      <c r="CW146" t="e">
        <f t="shared" si="88"/>
        <v>#NUM!</v>
      </c>
      <c r="CX146" t="e">
        <f t="shared" si="88"/>
        <v>#NUM!</v>
      </c>
      <c r="CY146" t="e">
        <f t="shared" si="88"/>
        <v>#NUM!</v>
      </c>
      <c r="CZ146" t="e">
        <f t="shared" si="88"/>
        <v>#NUM!</v>
      </c>
      <c r="DA146" t="e">
        <f t="shared" si="88"/>
        <v>#NUM!</v>
      </c>
    </row>
    <row r="148" spans="5:105">
      <c r="E148" s="82" t="s">
        <v>241</v>
      </c>
    </row>
    <row r="149" spans="5:105" ht="16.350000000000001">
      <c r="E149" s="3" t="s">
        <v>244</v>
      </c>
      <c r="F149" s="60">
        <f>10000000*SQRT(-3*SLOPE(F139:F146,$D129:$D136))</f>
        <v>26.953190676174099</v>
      </c>
      <c r="G149" s="60">
        <f t="shared" ref="G149:BR149" si="90">10000000*SQRT(-3*SLOPE(G139:G146,$D129:$D136))</f>
        <v>29.262975481683302</v>
      </c>
      <c r="H149" s="60">
        <f t="shared" si="90"/>
        <v>23.070208273170412</v>
      </c>
      <c r="I149" s="60">
        <f t="shared" si="90"/>
        <v>22.336441886700626</v>
      </c>
      <c r="J149" s="60">
        <f t="shared" si="90"/>
        <v>25.960136879350539</v>
      </c>
      <c r="K149" s="60" t="e">
        <f t="shared" si="90"/>
        <v>#NUM!</v>
      </c>
      <c r="L149" s="60" t="e">
        <f t="shared" si="90"/>
        <v>#NUM!</v>
      </c>
      <c r="M149" s="60" t="e">
        <f t="shared" si="90"/>
        <v>#NUM!</v>
      </c>
      <c r="N149" s="60" t="e">
        <f t="shared" si="90"/>
        <v>#NUM!</v>
      </c>
      <c r="O149" s="60" t="e">
        <f t="shared" si="90"/>
        <v>#NUM!</v>
      </c>
      <c r="P149" s="60" t="e">
        <f t="shared" si="90"/>
        <v>#NUM!</v>
      </c>
      <c r="Q149" s="60" t="e">
        <f t="shared" si="90"/>
        <v>#NUM!</v>
      </c>
      <c r="R149" s="60" t="e">
        <f t="shared" si="90"/>
        <v>#NUM!</v>
      </c>
      <c r="S149" s="60" t="e">
        <f t="shared" si="90"/>
        <v>#NUM!</v>
      </c>
      <c r="T149" s="60" t="e">
        <f t="shared" si="90"/>
        <v>#NUM!</v>
      </c>
      <c r="U149" s="60" t="e">
        <f t="shared" si="90"/>
        <v>#NUM!</v>
      </c>
      <c r="V149" s="60" t="e">
        <f t="shared" si="90"/>
        <v>#NUM!</v>
      </c>
      <c r="W149" s="60" t="e">
        <f t="shared" si="90"/>
        <v>#NUM!</v>
      </c>
      <c r="X149" s="60" t="e">
        <f t="shared" si="90"/>
        <v>#NUM!</v>
      </c>
      <c r="Y149" s="60" t="e">
        <f t="shared" si="90"/>
        <v>#NUM!</v>
      </c>
      <c r="Z149" s="60" t="e">
        <f t="shared" si="90"/>
        <v>#NUM!</v>
      </c>
      <c r="AA149" s="60" t="e">
        <f t="shared" si="90"/>
        <v>#NUM!</v>
      </c>
      <c r="AB149" s="60" t="e">
        <f t="shared" si="90"/>
        <v>#NUM!</v>
      </c>
      <c r="AC149" s="60" t="e">
        <f t="shared" si="90"/>
        <v>#NUM!</v>
      </c>
      <c r="AD149" s="60" t="e">
        <f t="shared" si="90"/>
        <v>#NUM!</v>
      </c>
      <c r="AE149" s="60" t="e">
        <f t="shared" si="90"/>
        <v>#NUM!</v>
      </c>
      <c r="AF149" s="60" t="e">
        <f t="shared" si="90"/>
        <v>#NUM!</v>
      </c>
      <c r="AG149" s="60" t="e">
        <f t="shared" si="90"/>
        <v>#NUM!</v>
      </c>
      <c r="AH149" s="60" t="e">
        <f t="shared" si="90"/>
        <v>#NUM!</v>
      </c>
      <c r="AI149" s="60" t="e">
        <f t="shared" si="90"/>
        <v>#NUM!</v>
      </c>
      <c r="AJ149" s="60" t="e">
        <f t="shared" si="90"/>
        <v>#NUM!</v>
      </c>
      <c r="AK149" s="60" t="e">
        <f t="shared" si="90"/>
        <v>#NUM!</v>
      </c>
      <c r="AL149" s="60" t="e">
        <f t="shared" si="90"/>
        <v>#NUM!</v>
      </c>
      <c r="AM149" s="60" t="e">
        <f t="shared" si="90"/>
        <v>#NUM!</v>
      </c>
      <c r="AN149" s="60" t="e">
        <f t="shared" si="90"/>
        <v>#NUM!</v>
      </c>
      <c r="AO149" s="60" t="e">
        <f t="shared" si="90"/>
        <v>#NUM!</v>
      </c>
      <c r="AP149" s="60" t="e">
        <f t="shared" si="90"/>
        <v>#NUM!</v>
      </c>
      <c r="AQ149" s="60" t="e">
        <f t="shared" si="90"/>
        <v>#NUM!</v>
      </c>
      <c r="AR149" s="60" t="e">
        <f t="shared" si="90"/>
        <v>#NUM!</v>
      </c>
      <c r="AS149" s="60" t="e">
        <f t="shared" si="90"/>
        <v>#NUM!</v>
      </c>
      <c r="AT149" s="60" t="e">
        <f t="shared" si="90"/>
        <v>#NUM!</v>
      </c>
      <c r="AU149" s="60" t="e">
        <f t="shared" si="90"/>
        <v>#NUM!</v>
      </c>
      <c r="AV149" s="60" t="e">
        <f t="shared" si="90"/>
        <v>#NUM!</v>
      </c>
      <c r="AW149" s="60" t="e">
        <f t="shared" si="90"/>
        <v>#NUM!</v>
      </c>
      <c r="AX149" s="60" t="e">
        <f t="shared" si="90"/>
        <v>#NUM!</v>
      </c>
      <c r="AY149" s="60" t="e">
        <f t="shared" si="90"/>
        <v>#NUM!</v>
      </c>
      <c r="AZ149" s="60" t="e">
        <f t="shared" si="90"/>
        <v>#NUM!</v>
      </c>
      <c r="BA149" s="60" t="e">
        <f t="shared" si="90"/>
        <v>#NUM!</v>
      </c>
      <c r="BB149" s="60" t="e">
        <f t="shared" si="90"/>
        <v>#NUM!</v>
      </c>
      <c r="BC149" s="60" t="e">
        <f t="shared" si="90"/>
        <v>#NUM!</v>
      </c>
      <c r="BD149" s="60" t="e">
        <f t="shared" si="90"/>
        <v>#NUM!</v>
      </c>
      <c r="BE149" s="60" t="e">
        <f t="shared" si="90"/>
        <v>#NUM!</v>
      </c>
      <c r="BF149" s="60" t="e">
        <f t="shared" si="90"/>
        <v>#NUM!</v>
      </c>
      <c r="BG149" s="60" t="e">
        <f t="shared" si="90"/>
        <v>#NUM!</v>
      </c>
      <c r="BH149" s="60" t="e">
        <f t="shared" si="90"/>
        <v>#NUM!</v>
      </c>
      <c r="BI149" s="60" t="e">
        <f t="shared" si="90"/>
        <v>#NUM!</v>
      </c>
      <c r="BJ149" s="60" t="e">
        <f t="shared" si="90"/>
        <v>#NUM!</v>
      </c>
      <c r="BK149" s="60" t="e">
        <f t="shared" si="90"/>
        <v>#NUM!</v>
      </c>
      <c r="BL149" s="60" t="e">
        <f t="shared" si="90"/>
        <v>#NUM!</v>
      </c>
      <c r="BM149" s="60" t="e">
        <f t="shared" si="90"/>
        <v>#NUM!</v>
      </c>
      <c r="BN149" s="60" t="e">
        <f t="shared" si="90"/>
        <v>#NUM!</v>
      </c>
      <c r="BO149" s="60" t="e">
        <f t="shared" si="90"/>
        <v>#NUM!</v>
      </c>
      <c r="BP149" s="60" t="e">
        <f t="shared" si="90"/>
        <v>#NUM!</v>
      </c>
      <c r="BQ149" s="60" t="e">
        <f t="shared" si="90"/>
        <v>#NUM!</v>
      </c>
      <c r="BR149" s="60" t="e">
        <f t="shared" si="90"/>
        <v>#NUM!</v>
      </c>
      <c r="BS149" s="60" t="e">
        <f t="shared" ref="BS149:DA149" si="91">10000000*SQRT(-3*SLOPE(BS139:BS146,$D129:$D136))</f>
        <v>#NUM!</v>
      </c>
      <c r="BT149" s="60" t="e">
        <f t="shared" si="91"/>
        <v>#NUM!</v>
      </c>
      <c r="BU149" s="60" t="e">
        <f t="shared" si="91"/>
        <v>#NUM!</v>
      </c>
      <c r="BV149" s="60" t="e">
        <f t="shared" si="91"/>
        <v>#NUM!</v>
      </c>
      <c r="BW149" s="60" t="e">
        <f t="shared" si="91"/>
        <v>#NUM!</v>
      </c>
      <c r="BX149" s="60" t="e">
        <f t="shared" si="91"/>
        <v>#NUM!</v>
      </c>
      <c r="BY149" s="60" t="e">
        <f t="shared" si="91"/>
        <v>#NUM!</v>
      </c>
      <c r="BZ149" s="60" t="e">
        <f t="shared" si="91"/>
        <v>#NUM!</v>
      </c>
      <c r="CA149" s="60" t="e">
        <f t="shared" si="91"/>
        <v>#NUM!</v>
      </c>
      <c r="CB149" s="60" t="e">
        <f t="shared" si="91"/>
        <v>#NUM!</v>
      </c>
      <c r="CC149" s="60" t="e">
        <f t="shared" si="91"/>
        <v>#NUM!</v>
      </c>
      <c r="CD149" s="60" t="e">
        <f t="shared" si="91"/>
        <v>#NUM!</v>
      </c>
      <c r="CE149" s="60" t="e">
        <f t="shared" si="91"/>
        <v>#NUM!</v>
      </c>
      <c r="CF149" s="60" t="e">
        <f t="shared" si="91"/>
        <v>#NUM!</v>
      </c>
      <c r="CG149" s="60" t="e">
        <f t="shared" si="91"/>
        <v>#NUM!</v>
      </c>
      <c r="CH149" s="60" t="e">
        <f t="shared" si="91"/>
        <v>#NUM!</v>
      </c>
      <c r="CI149" s="60" t="e">
        <f t="shared" si="91"/>
        <v>#NUM!</v>
      </c>
      <c r="CJ149" s="60" t="e">
        <f t="shared" si="91"/>
        <v>#NUM!</v>
      </c>
      <c r="CK149" s="60" t="e">
        <f t="shared" si="91"/>
        <v>#NUM!</v>
      </c>
      <c r="CL149" s="60" t="e">
        <f t="shared" si="91"/>
        <v>#NUM!</v>
      </c>
      <c r="CM149" s="60" t="e">
        <f t="shared" si="91"/>
        <v>#NUM!</v>
      </c>
      <c r="CN149" s="60" t="e">
        <f t="shared" si="91"/>
        <v>#NUM!</v>
      </c>
      <c r="CO149" s="60" t="e">
        <f t="shared" si="91"/>
        <v>#NUM!</v>
      </c>
      <c r="CP149" s="60" t="e">
        <f t="shared" si="91"/>
        <v>#NUM!</v>
      </c>
      <c r="CQ149" s="60" t="e">
        <f t="shared" si="91"/>
        <v>#NUM!</v>
      </c>
      <c r="CR149" s="60" t="e">
        <f t="shared" si="91"/>
        <v>#NUM!</v>
      </c>
      <c r="CS149" s="60" t="e">
        <f t="shared" si="91"/>
        <v>#NUM!</v>
      </c>
      <c r="CT149" s="60" t="e">
        <f t="shared" si="91"/>
        <v>#NUM!</v>
      </c>
      <c r="CU149" s="60" t="e">
        <f t="shared" si="91"/>
        <v>#NUM!</v>
      </c>
      <c r="CV149" s="60" t="e">
        <f t="shared" si="91"/>
        <v>#NUM!</v>
      </c>
      <c r="CW149" s="60" t="e">
        <f t="shared" si="91"/>
        <v>#NUM!</v>
      </c>
      <c r="CX149" s="60" t="e">
        <f t="shared" si="91"/>
        <v>#NUM!</v>
      </c>
      <c r="CY149" s="60" t="e">
        <f t="shared" si="91"/>
        <v>#NUM!</v>
      </c>
      <c r="CZ149" s="60" t="e">
        <f t="shared" si="91"/>
        <v>#NUM!</v>
      </c>
      <c r="DA149" s="60" t="e">
        <f t="shared" si="91"/>
        <v>#NUM!</v>
      </c>
    </row>
    <row r="150" spans="5:105">
      <c r="E150" s="3" t="s">
        <v>245</v>
      </c>
      <c r="F150">
        <f>EXP(INTERCEPT(F139:F146,$D129:$D136))</f>
        <v>0.78516845509095679</v>
      </c>
      <c r="G150">
        <f t="shared" ref="G150:BR150" si="92">EXP(INTERCEPT(G139:G146,$D129:$D136))</f>
        <v>0.80357789789035194</v>
      </c>
      <c r="H150">
        <f t="shared" si="92"/>
        <v>0.76326007075845193</v>
      </c>
      <c r="I150">
        <f t="shared" si="92"/>
        <v>0.75873139369495235</v>
      </c>
      <c r="J150">
        <f t="shared" si="92"/>
        <v>0.77988589925150875</v>
      </c>
      <c r="K150" t="e">
        <f t="shared" si="92"/>
        <v>#NUM!</v>
      </c>
      <c r="L150" t="e">
        <f t="shared" si="92"/>
        <v>#NUM!</v>
      </c>
      <c r="M150" t="e">
        <f t="shared" si="92"/>
        <v>#NUM!</v>
      </c>
      <c r="N150" t="e">
        <f t="shared" si="92"/>
        <v>#NUM!</v>
      </c>
      <c r="O150" t="e">
        <f t="shared" si="92"/>
        <v>#NUM!</v>
      </c>
      <c r="P150" t="e">
        <f t="shared" si="92"/>
        <v>#NUM!</v>
      </c>
      <c r="Q150" t="e">
        <f t="shared" si="92"/>
        <v>#NUM!</v>
      </c>
      <c r="R150" t="e">
        <f t="shared" si="92"/>
        <v>#NUM!</v>
      </c>
      <c r="S150" t="e">
        <f t="shared" si="92"/>
        <v>#NUM!</v>
      </c>
      <c r="T150" t="e">
        <f t="shared" si="92"/>
        <v>#NUM!</v>
      </c>
      <c r="U150" t="e">
        <f t="shared" si="92"/>
        <v>#NUM!</v>
      </c>
      <c r="V150" t="e">
        <f t="shared" si="92"/>
        <v>#NUM!</v>
      </c>
      <c r="W150" t="e">
        <f t="shared" si="92"/>
        <v>#NUM!</v>
      </c>
      <c r="X150" t="e">
        <f t="shared" si="92"/>
        <v>#NUM!</v>
      </c>
      <c r="Y150" t="e">
        <f t="shared" si="92"/>
        <v>#NUM!</v>
      </c>
      <c r="Z150" t="e">
        <f t="shared" si="92"/>
        <v>#NUM!</v>
      </c>
      <c r="AA150" t="e">
        <f t="shared" si="92"/>
        <v>#NUM!</v>
      </c>
      <c r="AB150" t="e">
        <f t="shared" si="92"/>
        <v>#NUM!</v>
      </c>
      <c r="AC150" t="e">
        <f t="shared" si="92"/>
        <v>#NUM!</v>
      </c>
      <c r="AD150" t="e">
        <f t="shared" si="92"/>
        <v>#NUM!</v>
      </c>
      <c r="AE150" t="e">
        <f t="shared" si="92"/>
        <v>#NUM!</v>
      </c>
      <c r="AF150" t="e">
        <f t="shared" si="92"/>
        <v>#NUM!</v>
      </c>
      <c r="AG150" t="e">
        <f t="shared" si="92"/>
        <v>#NUM!</v>
      </c>
      <c r="AH150" t="e">
        <f t="shared" si="92"/>
        <v>#NUM!</v>
      </c>
      <c r="AI150" t="e">
        <f t="shared" si="92"/>
        <v>#NUM!</v>
      </c>
      <c r="AJ150" t="e">
        <f t="shared" si="92"/>
        <v>#NUM!</v>
      </c>
      <c r="AK150" t="e">
        <f t="shared" si="92"/>
        <v>#NUM!</v>
      </c>
      <c r="AL150" t="e">
        <f t="shared" si="92"/>
        <v>#NUM!</v>
      </c>
      <c r="AM150" t="e">
        <f t="shared" si="92"/>
        <v>#NUM!</v>
      </c>
      <c r="AN150" t="e">
        <f t="shared" si="92"/>
        <v>#NUM!</v>
      </c>
      <c r="AO150" t="e">
        <f t="shared" si="92"/>
        <v>#NUM!</v>
      </c>
      <c r="AP150" t="e">
        <f t="shared" si="92"/>
        <v>#NUM!</v>
      </c>
      <c r="AQ150" t="e">
        <f t="shared" si="92"/>
        <v>#NUM!</v>
      </c>
      <c r="AR150" t="e">
        <f t="shared" si="92"/>
        <v>#NUM!</v>
      </c>
      <c r="AS150" t="e">
        <f t="shared" si="92"/>
        <v>#NUM!</v>
      </c>
      <c r="AT150" t="e">
        <f t="shared" si="92"/>
        <v>#NUM!</v>
      </c>
      <c r="AU150" t="e">
        <f t="shared" si="92"/>
        <v>#NUM!</v>
      </c>
      <c r="AV150" t="e">
        <f t="shared" si="92"/>
        <v>#NUM!</v>
      </c>
      <c r="AW150" t="e">
        <f t="shared" si="92"/>
        <v>#NUM!</v>
      </c>
      <c r="AX150" t="e">
        <f t="shared" si="92"/>
        <v>#NUM!</v>
      </c>
      <c r="AY150" t="e">
        <f t="shared" si="92"/>
        <v>#NUM!</v>
      </c>
      <c r="AZ150" t="e">
        <f t="shared" si="92"/>
        <v>#NUM!</v>
      </c>
      <c r="BA150" t="e">
        <f t="shared" si="92"/>
        <v>#NUM!</v>
      </c>
      <c r="BB150" t="e">
        <f t="shared" si="92"/>
        <v>#NUM!</v>
      </c>
      <c r="BC150" t="e">
        <f t="shared" si="92"/>
        <v>#NUM!</v>
      </c>
      <c r="BD150" t="e">
        <f t="shared" si="92"/>
        <v>#NUM!</v>
      </c>
      <c r="BE150" t="e">
        <f t="shared" si="92"/>
        <v>#NUM!</v>
      </c>
      <c r="BF150" t="e">
        <f t="shared" si="92"/>
        <v>#NUM!</v>
      </c>
      <c r="BG150" t="e">
        <f t="shared" si="92"/>
        <v>#NUM!</v>
      </c>
      <c r="BH150" t="e">
        <f t="shared" si="92"/>
        <v>#NUM!</v>
      </c>
      <c r="BI150" t="e">
        <f t="shared" si="92"/>
        <v>#NUM!</v>
      </c>
      <c r="BJ150" t="e">
        <f t="shared" si="92"/>
        <v>#NUM!</v>
      </c>
      <c r="BK150" t="e">
        <f t="shared" si="92"/>
        <v>#NUM!</v>
      </c>
      <c r="BL150" t="e">
        <f t="shared" si="92"/>
        <v>#NUM!</v>
      </c>
      <c r="BM150" t="e">
        <f t="shared" si="92"/>
        <v>#NUM!</v>
      </c>
      <c r="BN150" t="e">
        <f t="shared" si="92"/>
        <v>#NUM!</v>
      </c>
      <c r="BO150" t="e">
        <f t="shared" si="92"/>
        <v>#NUM!</v>
      </c>
      <c r="BP150" t="e">
        <f t="shared" si="92"/>
        <v>#NUM!</v>
      </c>
      <c r="BQ150" t="e">
        <f t="shared" si="92"/>
        <v>#NUM!</v>
      </c>
      <c r="BR150" t="e">
        <f t="shared" si="92"/>
        <v>#NUM!</v>
      </c>
      <c r="BS150" t="e">
        <f t="shared" ref="BS150:DA150" si="93">EXP(INTERCEPT(BS139:BS146,$D129:$D136))</f>
        <v>#NUM!</v>
      </c>
      <c r="BT150" t="e">
        <f t="shared" si="93"/>
        <v>#NUM!</v>
      </c>
      <c r="BU150" t="e">
        <f t="shared" si="93"/>
        <v>#NUM!</v>
      </c>
      <c r="BV150" t="e">
        <f t="shared" si="93"/>
        <v>#NUM!</v>
      </c>
      <c r="BW150" t="e">
        <f t="shared" si="93"/>
        <v>#NUM!</v>
      </c>
      <c r="BX150" t="e">
        <f t="shared" si="93"/>
        <v>#NUM!</v>
      </c>
      <c r="BY150" t="e">
        <f t="shared" si="93"/>
        <v>#NUM!</v>
      </c>
      <c r="BZ150" t="e">
        <f t="shared" si="93"/>
        <v>#NUM!</v>
      </c>
      <c r="CA150" t="e">
        <f t="shared" si="93"/>
        <v>#NUM!</v>
      </c>
      <c r="CB150" t="e">
        <f t="shared" si="93"/>
        <v>#NUM!</v>
      </c>
      <c r="CC150" t="e">
        <f t="shared" si="93"/>
        <v>#NUM!</v>
      </c>
      <c r="CD150" t="e">
        <f t="shared" si="93"/>
        <v>#NUM!</v>
      </c>
      <c r="CE150" t="e">
        <f t="shared" si="93"/>
        <v>#NUM!</v>
      </c>
      <c r="CF150" t="e">
        <f t="shared" si="93"/>
        <v>#NUM!</v>
      </c>
      <c r="CG150" t="e">
        <f t="shared" si="93"/>
        <v>#NUM!</v>
      </c>
      <c r="CH150" t="e">
        <f t="shared" si="93"/>
        <v>#NUM!</v>
      </c>
      <c r="CI150" t="e">
        <f t="shared" si="93"/>
        <v>#NUM!</v>
      </c>
      <c r="CJ150" t="e">
        <f t="shared" si="93"/>
        <v>#NUM!</v>
      </c>
      <c r="CK150" t="e">
        <f t="shared" si="93"/>
        <v>#NUM!</v>
      </c>
      <c r="CL150" t="e">
        <f t="shared" si="93"/>
        <v>#NUM!</v>
      </c>
      <c r="CM150" t="e">
        <f t="shared" si="93"/>
        <v>#NUM!</v>
      </c>
      <c r="CN150" t="e">
        <f t="shared" si="93"/>
        <v>#NUM!</v>
      </c>
      <c r="CO150" t="e">
        <f t="shared" si="93"/>
        <v>#NUM!</v>
      </c>
      <c r="CP150" t="e">
        <f t="shared" si="93"/>
        <v>#NUM!</v>
      </c>
      <c r="CQ150" t="e">
        <f t="shared" si="93"/>
        <v>#NUM!</v>
      </c>
      <c r="CR150" t="e">
        <f t="shared" si="93"/>
        <v>#NUM!</v>
      </c>
      <c r="CS150" t="e">
        <f t="shared" si="93"/>
        <v>#NUM!</v>
      </c>
      <c r="CT150" t="e">
        <f t="shared" si="93"/>
        <v>#NUM!</v>
      </c>
      <c r="CU150" t="e">
        <f t="shared" si="93"/>
        <v>#NUM!</v>
      </c>
      <c r="CV150" t="e">
        <f t="shared" si="93"/>
        <v>#NUM!</v>
      </c>
      <c r="CW150" t="e">
        <f t="shared" si="93"/>
        <v>#NUM!</v>
      </c>
      <c r="CX150" t="e">
        <f t="shared" si="93"/>
        <v>#NUM!</v>
      </c>
      <c r="CY150" t="e">
        <f t="shared" si="93"/>
        <v>#NUM!</v>
      </c>
      <c r="CZ150" t="e">
        <f t="shared" si="93"/>
        <v>#NUM!</v>
      </c>
      <c r="DA150" t="e">
        <f t="shared" si="93"/>
        <v>#NUM!</v>
      </c>
    </row>
    <row r="152" spans="5:105" ht="16.350000000000001">
      <c r="E152" s="82" t="s">
        <v>246</v>
      </c>
      <c r="F152" s="60">
        <f>F22</f>
        <v>349.48192965180914</v>
      </c>
      <c r="G152" s="60">
        <f t="shared" ref="G152:BR152" si="94">G22</f>
        <v>33.410879093380196</v>
      </c>
      <c r="H152" s="60">
        <f t="shared" si="94"/>
        <v>26.819964109043909</v>
      </c>
      <c r="I152" s="60">
        <f t="shared" si="94"/>
        <v>26.553260777553515</v>
      </c>
      <c r="J152" s="60">
        <f t="shared" si="94"/>
        <v>28.154186535862792</v>
      </c>
      <c r="K152" s="60">
        <f t="shared" si="94"/>
        <v>0</v>
      </c>
      <c r="L152" s="60">
        <f t="shared" si="94"/>
        <v>0</v>
      </c>
      <c r="M152" s="60">
        <f t="shared" si="94"/>
        <v>0</v>
      </c>
      <c r="N152" s="60">
        <f t="shared" si="94"/>
        <v>0</v>
      </c>
      <c r="O152" s="60">
        <f t="shared" si="94"/>
        <v>0</v>
      </c>
      <c r="P152" s="60">
        <f t="shared" si="94"/>
        <v>0</v>
      </c>
      <c r="Q152" s="60">
        <f t="shared" si="94"/>
        <v>0</v>
      </c>
      <c r="R152" s="60">
        <f t="shared" si="94"/>
        <v>0</v>
      </c>
      <c r="S152" s="60">
        <f t="shared" si="94"/>
        <v>0</v>
      </c>
      <c r="T152" s="60">
        <f t="shared" si="94"/>
        <v>0</v>
      </c>
      <c r="U152" s="60">
        <f t="shared" si="94"/>
        <v>0</v>
      </c>
      <c r="V152" s="60">
        <f t="shared" si="94"/>
        <v>0</v>
      </c>
      <c r="W152" s="60">
        <f t="shared" si="94"/>
        <v>0</v>
      </c>
      <c r="X152" s="60">
        <f t="shared" si="94"/>
        <v>0</v>
      </c>
      <c r="Y152" s="60">
        <f t="shared" si="94"/>
        <v>0</v>
      </c>
      <c r="Z152" s="60">
        <f t="shared" si="94"/>
        <v>0</v>
      </c>
      <c r="AA152" s="60">
        <f t="shared" si="94"/>
        <v>0</v>
      </c>
      <c r="AB152" s="60">
        <f t="shared" si="94"/>
        <v>0</v>
      </c>
      <c r="AC152" s="60">
        <f t="shared" si="94"/>
        <v>0</v>
      </c>
      <c r="AD152" s="60">
        <f t="shared" si="94"/>
        <v>0</v>
      </c>
      <c r="AE152" s="60">
        <f t="shared" si="94"/>
        <v>0</v>
      </c>
      <c r="AF152" s="60">
        <f t="shared" si="94"/>
        <v>0</v>
      </c>
      <c r="AG152" s="60">
        <f t="shared" si="94"/>
        <v>0</v>
      </c>
      <c r="AH152" s="60">
        <f t="shared" si="94"/>
        <v>0</v>
      </c>
      <c r="AI152" s="60">
        <f t="shared" si="94"/>
        <v>0</v>
      </c>
      <c r="AJ152" s="60">
        <f t="shared" si="94"/>
        <v>0</v>
      </c>
      <c r="AK152" s="60">
        <f t="shared" si="94"/>
        <v>0</v>
      </c>
      <c r="AL152" s="60">
        <f t="shared" si="94"/>
        <v>0</v>
      </c>
      <c r="AM152" s="60">
        <f t="shared" si="94"/>
        <v>0</v>
      </c>
      <c r="AN152" s="60">
        <f t="shared" si="94"/>
        <v>0</v>
      </c>
      <c r="AO152" s="60">
        <f t="shared" si="94"/>
        <v>0</v>
      </c>
      <c r="AP152" s="60">
        <f t="shared" si="94"/>
        <v>0</v>
      </c>
      <c r="AQ152" s="60">
        <f t="shared" si="94"/>
        <v>0</v>
      </c>
      <c r="AR152" s="60">
        <f t="shared" si="94"/>
        <v>0</v>
      </c>
      <c r="AS152" s="60">
        <f t="shared" si="94"/>
        <v>0</v>
      </c>
      <c r="AT152" s="60">
        <f t="shared" si="94"/>
        <v>0</v>
      </c>
      <c r="AU152" s="60">
        <f t="shared" si="94"/>
        <v>0</v>
      </c>
      <c r="AV152" s="60">
        <f t="shared" si="94"/>
        <v>0</v>
      </c>
      <c r="AW152" s="60">
        <f t="shared" si="94"/>
        <v>0</v>
      </c>
      <c r="AX152" s="60">
        <f t="shared" si="94"/>
        <v>0</v>
      </c>
      <c r="AY152" s="60">
        <f t="shared" si="94"/>
        <v>0</v>
      </c>
      <c r="AZ152" s="60">
        <f t="shared" si="94"/>
        <v>0</v>
      </c>
      <c r="BA152" s="60">
        <f t="shared" si="94"/>
        <v>0</v>
      </c>
      <c r="BB152" s="60">
        <f t="shared" si="94"/>
        <v>0</v>
      </c>
      <c r="BC152" s="60">
        <f t="shared" si="94"/>
        <v>0</v>
      </c>
      <c r="BD152" s="60">
        <f t="shared" si="94"/>
        <v>0</v>
      </c>
      <c r="BE152" s="60">
        <f t="shared" si="94"/>
        <v>0</v>
      </c>
      <c r="BF152" s="60">
        <f t="shared" si="94"/>
        <v>0</v>
      </c>
      <c r="BG152" s="60">
        <f t="shared" si="94"/>
        <v>0</v>
      </c>
      <c r="BH152" s="60">
        <f t="shared" si="94"/>
        <v>0</v>
      </c>
      <c r="BI152" s="60">
        <f t="shared" si="94"/>
        <v>0</v>
      </c>
      <c r="BJ152" s="60">
        <f t="shared" si="94"/>
        <v>0</v>
      </c>
      <c r="BK152" s="60">
        <f t="shared" si="94"/>
        <v>0</v>
      </c>
      <c r="BL152" s="60">
        <f t="shared" si="94"/>
        <v>0</v>
      </c>
      <c r="BM152" s="60">
        <f t="shared" si="94"/>
        <v>0</v>
      </c>
      <c r="BN152" s="60">
        <f t="shared" si="94"/>
        <v>0</v>
      </c>
      <c r="BO152" s="60">
        <f t="shared" si="94"/>
        <v>0</v>
      </c>
      <c r="BP152" s="60">
        <f t="shared" si="94"/>
        <v>0</v>
      </c>
      <c r="BQ152" s="60">
        <f t="shared" si="94"/>
        <v>0</v>
      </c>
      <c r="BR152" s="60">
        <f t="shared" si="94"/>
        <v>0</v>
      </c>
      <c r="BS152" s="60">
        <f t="shared" ref="BS152:DA152" si="95">BS22</f>
        <v>0</v>
      </c>
      <c r="BT152" s="60">
        <f t="shared" si="95"/>
        <v>0</v>
      </c>
      <c r="BU152" s="60">
        <f t="shared" si="95"/>
        <v>0</v>
      </c>
      <c r="BV152" s="60">
        <f t="shared" si="95"/>
        <v>0</v>
      </c>
      <c r="BW152" s="60">
        <f t="shared" si="95"/>
        <v>0</v>
      </c>
      <c r="BX152" s="60">
        <f t="shared" si="95"/>
        <v>0</v>
      </c>
      <c r="BY152" s="60">
        <f t="shared" si="95"/>
        <v>0</v>
      </c>
      <c r="BZ152" s="60">
        <f t="shared" si="95"/>
        <v>0</v>
      </c>
      <c r="CA152" s="60">
        <f t="shared" si="95"/>
        <v>0</v>
      </c>
      <c r="CB152" s="60">
        <f t="shared" si="95"/>
        <v>0</v>
      </c>
      <c r="CC152" s="60">
        <f t="shared" si="95"/>
        <v>0</v>
      </c>
      <c r="CD152" s="60">
        <f t="shared" si="95"/>
        <v>0</v>
      </c>
      <c r="CE152" s="60">
        <f t="shared" si="95"/>
        <v>0</v>
      </c>
      <c r="CF152" s="60">
        <f t="shared" si="95"/>
        <v>0</v>
      </c>
      <c r="CG152" s="60">
        <f t="shared" si="95"/>
        <v>0</v>
      </c>
      <c r="CH152" s="60">
        <f t="shared" si="95"/>
        <v>0</v>
      </c>
      <c r="CI152" s="60">
        <f t="shared" si="95"/>
        <v>0</v>
      </c>
      <c r="CJ152" s="60">
        <f t="shared" si="95"/>
        <v>0</v>
      </c>
      <c r="CK152" s="60">
        <f t="shared" si="95"/>
        <v>0</v>
      </c>
      <c r="CL152" s="60">
        <f t="shared" si="95"/>
        <v>0</v>
      </c>
      <c r="CM152" s="60">
        <f t="shared" si="95"/>
        <v>0</v>
      </c>
      <c r="CN152" s="60">
        <f t="shared" si="95"/>
        <v>0</v>
      </c>
      <c r="CO152" s="60">
        <f t="shared" si="95"/>
        <v>0</v>
      </c>
      <c r="CP152" s="60">
        <f t="shared" si="95"/>
        <v>0</v>
      </c>
      <c r="CQ152" s="60">
        <f t="shared" si="95"/>
        <v>0</v>
      </c>
      <c r="CR152" s="60">
        <f t="shared" si="95"/>
        <v>0</v>
      </c>
      <c r="CS152" s="60">
        <f t="shared" si="95"/>
        <v>0</v>
      </c>
      <c r="CT152" s="60">
        <f t="shared" si="95"/>
        <v>0</v>
      </c>
      <c r="CU152" s="60">
        <f t="shared" si="95"/>
        <v>0</v>
      </c>
      <c r="CV152" s="60">
        <f t="shared" si="95"/>
        <v>0</v>
      </c>
      <c r="CW152" s="60">
        <f t="shared" si="95"/>
        <v>0</v>
      </c>
      <c r="CX152" s="60">
        <f t="shared" si="95"/>
        <v>0</v>
      </c>
      <c r="CY152" s="60">
        <f t="shared" si="95"/>
        <v>0</v>
      </c>
      <c r="CZ152" s="60">
        <f t="shared" si="95"/>
        <v>0</v>
      </c>
      <c r="DA152" s="60">
        <f t="shared" si="95"/>
        <v>0</v>
      </c>
    </row>
    <row r="153" spans="5:105">
      <c r="E153" s="82" t="s">
        <v>247</v>
      </c>
      <c r="F153" s="60">
        <f>F34</f>
        <v>28.274408770764961</v>
      </c>
      <c r="G153" s="60">
        <f t="shared" ref="G153:BR153" si="96">G34</f>
        <v>27.603360178059862</v>
      </c>
      <c r="H153" s="60">
        <f t="shared" si="96"/>
        <v>28.348839291090989</v>
      </c>
      <c r="I153" s="60">
        <f t="shared" si="96"/>
        <v>27.42401051067991</v>
      </c>
      <c r="J153" s="60">
        <f t="shared" si="96"/>
        <v>29.178259203895916</v>
      </c>
      <c r="K153" s="60">
        <f t="shared" si="96"/>
        <v>0</v>
      </c>
      <c r="L153" s="60">
        <f t="shared" si="96"/>
        <v>0</v>
      </c>
      <c r="M153" s="60">
        <f t="shared" si="96"/>
        <v>0</v>
      </c>
      <c r="N153" s="60">
        <f t="shared" si="96"/>
        <v>0</v>
      </c>
      <c r="O153" s="60">
        <f t="shared" si="96"/>
        <v>0</v>
      </c>
      <c r="P153" s="60">
        <f t="shared" si="96"/>
        <v>0</v>
      </c>
      <c r="Q153" s="60">
        <f t="shared" si="96"/>
        <v>0</v>
      </c>
      <c r="R153" s="60">
        <f t="shared" si="96"/>
        <v>0</v>
      </c>
      <c r="S153" s="60">
        <f t="shared" si="96"/>
        <v>0</v>
      </c>
      <c r="T153" s="60">
        <f t="shared" si="96"/>
        <v>0</v>
      </c>
      <c r="U153" s="60">
        <f t="shared" si="96"/>
        <v>0</v>
      </c>
      <c r="V153" s="60">
        <f t="shared" si="96"/>
        <v>0</v>
      </c>
      <c r="W153" s="60">
        <f t="shared" si="96"/>
        <v>0</v>
      </c>
      <c r="X153" s="60">
        <f t="shared" si="96"/>
        <v>0</v>
      </c>
      <c r="Y153" s="60">
        <f t="shared" si="96"/>
        <v>0</v>
      </c>
      <c r="Z153" s="60">
        <f t="shared" si="96"/>
        <v>0</v>
      </c>
      <c r="AA153" s="60">
        <f t="shared" si="96"/>
        <v>0</v>
      </c>
      <c r="AB153" s="60">
        <f t="shared" si="96"/>
        <v>0</v>
      </c>
      <c r="AC153" s="60">
        <f t="shared" si="96"/>
        <v>0</v>
      </c>
      <c r="AD153" s="60">
        <f t="shared" si="96"/>
        <v>0</v>
      </c>
      <c r="AE153" s="60">
        <f t="shared" si="96"/>
        <v>0</v>
      </c>
      <c r="AF153" s="60">
        <f t="shared" si="96"/>
        <v>0</v>
      </c>
      <c r="AG153" s="60">
        <f t="shared" si="96"/>
        <v>0</v>
      </c>
      <c r="AH153" s="60">
        <f t="shared" si="96"/>
        <v>0</v>
      </c>
      <c r="AI153" s="60">
        <f t="shared" si="96"/>
        <v>0</v>
      </c>
      <c r="AJ153" s="60">
        <f t="shared" si="96"/>
        <v>0</v>
      </c>
      <c r="AK153" s="60">
        <f t="shared" si="96"/>
        <v>0</v>
      </c>
      <c r="AL153" s="60">
        <f t="shared" si="96"/>
        <v>0</v>
      </c>
      <c r="AM153" s="60">
        <f t="shared" si="96"/>
        <v>0</v>
      </c>
      <c r="AN153" s="60">
        <f t="shared" si="96"/>
        <v>0</v>
      </c>
      <c r="AO153" s="60">
        <f t="shared" si="96"/>
        <v>0</v>
      </c>
      <c r="AP153" s="60">
        <f t="shared" si="96"/>
        <v>0</v>
      </c>
      <c r="AQ153" s="60">
        <f t="shared" si="96"/>
        <v>0</v>
      </c>
      <c r="AR153" s="60">
        <f t="shared" si="96"/>
        <v>0</v>
      </c>
      <c r="AS153" s="60">
        <f t="shared" si="96"/>
        <v>0</v>
      </c>
      <c r="AT153" s="60">
        <f t="shared" si="96"/>
        <v>0</v>
      </c>
      <c r="AU153" s="60">
        <f t="shared" si="96"/>
        <v>0</v>
      </c>
      <c r="AV153" s="60">
        <f t="shared" si="96"/>
        <v>0</v>
      </c>
      <c r="AW153" s="60">
        <f t="shared" si="96"/>
        <v>0</v>
      </c>
      <c r="AX153" s="60">
        <f t="shared" si="96"/>
        <v>0</v>
      </c>
      <c r="AY153" s="60">
        <f t="shared" si="96"/>
        <v>0</v>
      </c>
      <c r="AZ153" s="60">
        <f t="shared" si="96"/>
        <v>0</v>
      </c>
      <c r="BA153" s="60">
        <f t="shared" si="96"/>
        <v>0</v>
      </c>
      <c r="BB153" s="60">
        <f t="shared" si="96"/>
        <v>0</v>
      </c>
      <c r="BC153" s="60">
        <f t="shared" si="96"/>
        <v>0</v>
      </c>
      <c r="BD153" s="60">
        <f t="shared" si="96"/>
        <v>0</v>
      </c>
      <c r="BE153" s="60">
        <f t="shared" si="96"/>
        <v>0</v>
      </c>
      <c r="BF153" s="60">
        <f t="shared" si="96"/>
        <v>0</v>
      </c>
      <c r="BG153" s="60">
        <f t="shared" si="96"/>
        <v>0</v>
      </c>
      <c r="BH153" s="60">
        <f t="shared" si="96"/>
        <v>0</v>
      </c>
      <c r="BI153" s="60">
        <f t="shared" si="96"/>
        <v>0</v>
      </c>
      <c r="BJ153" s="60">
        <f t="shared" si="96"/>
        <v>0</v>
      </c>
      <c r="BK153" s="60">
        <f t="shared" si="96"/>
        <v>0</v>
      </c>
      <c r="BL153" s="60">
        <f t="shared" si="96"/>
        <v>0</v>
      </c>
      <c r="BM153" s="60">
        <f t="shared" si="96"/>
        <v>0</v>
      </c>
      <c r="BN153" s="60">
        <f t="shared" si="96"/>
        <v>0</v>
      </c>
      <c r="BO153" s="60">
        <f t="shared" si="96"/>
        <v>0</v>
      </c>
      <c r="BP153" s="60">
        <f t="shared" si="96"/>
        <v>0</v>
      </c>
      <c r="BQ153" s="60">
        <f t="shared" si="96"/>
        <v>0</v>
      </c>
      <c r="BR153" s="60">
        <f t="shared" si="96"/>
        <v>0</v>
      </c>
      <c r="BS153" s="60">
        <f t="shared" ref="BS153:DA153" si="97">BS34</f>
        <v>0</v>
      </c>
      <c r="BT153" s="60">
        <f t="shared" si="97"/>
        <v>0</v>
      </c>
      <c r="BU153" s="60">
        <f t="shared" si="97"/>
        <v>0</v>
      </c>
      <c r="BV153" s="60">
        <f t="shared" si="97"/>
        <v>0</v>
      </c>
      <c r="BW153" s="60">
        <f t="shared" si="97"/>
        <v>0</v>
      </c>
      <c r="BX153" s="60">
        <f t="shared" si="97"/>
        <v>0</v>
      </c>
      <c r="BY153" s="60">
        <f t="shared" si="97"/>
        <v>0</v>
      </c>
      <c r="BZ153" s="60">
        <f t="shared" si="97"/>
        <v>0</v>
      </c>
      <c r="CA153" s="60">
        <f t="shared" si="97"/>
        <v>0</v>
      </c>
      <c r="CB153" s="60">
        <f t="shared" si="97"/>
        <v>0</v>
      </c>
      <c r="CC153" s="60">
        <f t="shared" si="97"/>
        <v>0</v>
      </c>
      <c r="CD153" s="60">
        <f t="shared" si="97"/>
        <v>0</v>
      </c>
      <c r="CE153" s="60">
        <f t="shared" si="97"/>
        <v>0</v>
      </c>
      <c r="CF153" s="60">
        <f t="shared" si="97"/>
        <v>0</v>
      </c>
      <c r="CG153" s="60">
        <f t="shared" si="97"/>
        <v>0</v>
      </c>
      <c r="CH153" s="60">
        <f t="shared" si="97"/>
        <v>0</v>
      </c>
      <c r="CI153" s="60">
        <f t="shared" si="97"/>
        <v>0</v>
      </c>
      <c r="CJ153" s="60">
        <f t="shared" si="97"/>
        <v>0</v>
      </c>
      <c r="CK153" s="60">
        <f t="shared" si="97"/>
        <v>0</v>
      </c>
      <c r="CL153" s="60">
        <f t="shared" si="97"/>
        <v>0</v>
      </c>
      <c r="CM153" s="60">
        <f t="shared" si="97"/>
        <v>0</v>
      </c>
      <c r="CN153" s="60">
        <f t="shared" si="97"/>
        <v>0</v>
      </c>
      <c r="CO153" s="60">
        <f t="shared" si="97"/>
        <v>0</v>
      </c>
      <c r="CP153" s="60">
        <f t="shared" si="97"/>
        <v>0</v>
      </c>
      <c r="CQ153" s="60">
        <f t="shared" si="97"/>
        <v>0</v>
      </c>
      <c r="CR153" s="60">
        <f t="shared" si="97"/>
        <v>0</v>
      </c>
      <c r="CS153" s="60">
        <f t="shared" si="97"/>
        <v>0</v>
      </c>
      <c r="CT153" s="60">
        <f t="shared" si="97"/>
        <v>0</v>
      </c>
      <c r="CU153" s="60">
        <f t="shared" si="97"/>
        <v>0</v>
      </c>
      <c r="CV153" s="60">
        <f t="shared" si="97"/>
        <v>0</v>
      </c>
      <c r="CW153" s="60">
        <f t="shared" si="97"/>
        <v>0</v>
      </c>
      <c r="CX153" s="60">
        <f t="shared" si="97"/>
        <v>0</v>
      </c>
      <c r="CY153" s="60">
        <f t="shared" si="97"/>
        <v>0</v>
      </c>
      <c r="CZ153" s="60">
        <f t="shared" si="97"/>
        <v>0</v>
      </c>
      <c r="DA153" s="60">
        <f t="shared" si="97"/>
        <v>0</v>
      </c>
    </row>
    <row r="154" spans="5:105">
      <c r="F154" s="60">
        <f>F46</f>
        <v>27.822587601350765</v>
      </c>
      <c r="G154" s="60">
        <f t="shared" ref="G154:BR154" si="98">G46</f>
        <v>27.318267409121248</v>
      </c>
      <c r="H154" s="60">
        <f t="shared" si="98"/>
        <v>29.600030607825548</v>
      </c>
      <c r="I154" s="60">
        <f t="shared" si="98"/>
        <v>26.962020016302432</v>
      </c>
      <c r="J154" s="60">
        <f t="shared" si="98"/>
        <v>26.606338945213082</v>
      </c>
      <c r="K154" s="60">
        <f t="shared" si="98"/>
        <v>0</v>
      </c>
      <c r="L154" s="60">
        <f t="shared" si="98"/>
        <v>0</v>
      </c>
      <c r="M154" s="60">
        <f t="shared" si="98"/>
        <v>0</v>
      </c>
      <c r="N154" s="60">
        <f t="shared" si="98"/>
        <v>0</v>
      </c>
      <c r="O154" s="60">
        <f t="shared" si="98"/>
        <v>0</v>
      </c>
      <c r="P154" s="60">
        <f t="shared" si="98"/>
        <v>0</v>
      </c>
      <c r="Q154" s="60">
        <f t="shared" si="98"/>
        <v>0</v>
      </c>
      <c r="R154" s="60">
        <f t="shared" si="98"/>
        <v>0</v>
      </c>
      <c r="S154" s="60">
        <f t="shared" si="98"/>
        <v>0</v>
      </c>
      <c r="T154" s="60">
        <f t="shared" si="98"/>
        <v>0</v>
      </c>
      <c r="U154" s="60">
        <f t="shared" si="98"/>
        <v>0</v>
      </c>
      <c r="V154" s="60">
        <f t="shared" si="98"/>
        <v>0</v>
      </c>
      <c r="W154" s="60">
        <f t="shared" si="98"/>
        <v>0</v>
      </c>
      <c r="X154" s="60">
        <f t="shared" si="98"/>
        <v>0</v>
      </c>
      <c r="Y154" s="60">
        <f t="shared" si="98"/>
        <v>0</v>
      </c>
      <c r="Z154" s="60">
        <f t="shared" si="98"/>
        <v>0</v>
      </c>
      <c r="AA154" s="60">
        <f t="shared" si="98"/>
        <v>0</v>
      </c>
      <c r="AB154" s="60">
        <f t="shared" si="98"/>
        <v>0</v>
      </c>
      <c r="AC154" s="60">
        <f t="shared" si="98"/>
        <v>0</v>
      </c>
      <c r="AD154" s="60">
        <f t="shared" si="98"/>
        <v>0</v>
      </c>
      <c r="AE154" s="60">
        <f t="shared" si="98"/>
        <v>0</v>
      </c>
      <c r="AF154" s="60">
        <f t="shared" si="98"/>
        <v>0</v>
      </c>
      <c r="AG154" s="60">
        <f t="shared" si="98"/>
        <v>0</v>
      </c>
      <c r="AH154" s="60">
        <f t="shared" si="98"/>
        <v>0</v>
      </c>
      <c r="AI154" s="60">
        <f t="shared" si="98"/>
        <v>0</v>
      </c>
      <c r="AJ154" s="60">
        <f t="shared" si="98"/>
        <v>0</v>
      </c>
      <c r="AK154" s="60">
        <f t="shared" si="98"/>
        <v>0</v>
      </c>
      <c r="AL154" s="60">
        <f t="shared" si="98"/>
        <v>0</v>
      </c>
      <c r="AM154" s="60">
        <f t="shared" si="98"/>
        <v>0</v>
      </c>
      <c r="AN154" s="60">
        <f t="shared" si="98"/>
        <v>0</v>
      </c>
      <c r="AO154" s="60">
        <f t="shared" si="98"/>
        <v>0</v>
      </c>
      <c r="AP154" s="60">
        <f t="shared" si="98"/>
        <v>0</v>
      </c>
      <c r="AQ154" s="60">
        <f t="shared" si="98"/>
        <v>0</v>
      </c>
      <c r="AR154" s="60">
        <f t="shared" si="98"/>
        <v>0</v>
      </c>
      <c r="AS154" s="60">
        <f t="shared" si="98"/>
        <v>0</v>
      </c>
      <c r="AT154" s="60">
        <f t="shared" si="98"/>
        <v>0</v>
      </c>
      <c r="AU154" s="60">
        <f t="shared" si="98"/>
        <v>0</v>
      </c>
      <c r="AV154" s="60">
        <f t="shared" si="98"/>
        <v>0</v>
      </c>
      <c r="AW154" s="60">
        <f t="shared" si="98"/>
        <v>0</v>
      </c>
      <c r="AX154" s="60">
        <f t="shared" si="98"/>
        <v>0</v>
      </c>
      <c r="AY154" s="60">
        <f t="shared" si="98"/>
        <v>0</v>
      </c>
      <c r="AZ154" s="60">
        <f t="shared" si="98"/>
        <v>0</v>
      </c>
      <c r="BA154" s="60">
        <f t="shared" si="98"/>
        <v>0</v>
      </c>
      <c r="BB154" s="60">
        <f t="shared" si="98"/>
        <v>0</v>
      </c>
      <c r="BC154" s="60">
        <f t="shared" si="98"/>
        <v>0</v>
      </c>
      <c r="BD154" s="60">
        <f t="shared" si="98"/>
        <v>0</v>
      </c>
      <c r="BE154" s="60">
        <f t="shared" si="98"/>
        <v>0</v>
      </c>
      <c r="BF154" s="60">
        <f t="shared" si="98"/>
        <v>0</v>
      </c>
      <c r="BG154" s="60">
        <f t="shared" si="98"/>
        <v>0</v>
      </c>
      <c r="BH154" s="60">
        <f t="shared" si="98"/>
        <v>0</v>
      </c>
      <c r="BI154" s="60">
        <f t="shared" si="98"/>
        <v>0</v>
      </c>
      <c r="BJ154" s="60">
        <f t="shared" si="98"/>
        <v>0</v>
      </c>
      <c r="BK154" s="60">
        <f t="shared" si="98"/>
        <v>0</v>
      </c>
      <c r="BL154" s="60">
        <f t="shared" si="98"/>
        <v>0</v>
      </c>
      <c r="BM154" s="60">
        <f t="shared" si="98"/>
        <v>0</v>
      </c>
      <c r="BN154" s="60">
        <f t="shared" si="98"/>
        <v>0</v>
      </c>
      <c r="BO154" s="60">
        <f t="shared" si="98"/>
        <v>0</v>
      </c>
      <c r="BP154" s="60">
        <f t="shared" si="98"/>
        <v>0</v>
      </c>
      <c r="BQ154" s="60">
        <f t="shared" si="98"/>
        <v>0</v>
      </c>
      <c r="BR154" s="60">
        <f t="shared" si="98"/>
        <v>0</v>
      </c>
      <c r="BS154" s="60">
        <f t="shared" ref="BS154:DA154" si="99">BS46</f>
        <v>0</v>
      </c>
      <c r="BT154" s="60">
        <f t="shared" si="99"/>
        <v>0</v>
      </c>
      <c r="BU154" s="60">
        <f t="shared" si="99"/>
        <v>0</v>
      </c>
      <c r="BV154" s="60">
        <f t="shared" si="99"/>
        <v>0</v>
      </c>
      <c r="BW154" s="60">
        <f t="shared" si="99"/>
        <v>0</v>
      </c>
      <c r="BX154" s="60">
        <f t="shared" si="99"/>
        <v>0</v>
      </c>
      <c r="BY154" s="60">
        <f t="shared" si="99"/>
        <v>0</v>
      </c>
      <c r="BZ154" s="60">
        <f t="shared" si="99"/>
        <v>0</v>
      </c>
      <c r="CA154" s="60">
        <f t="shared" si="99"/>
        <v>0</v>
      </c>
      <c r="CB154" s="60">
        <f t="shared" si="99"/>
        <v>0</v>
      </c>
      <c r="CC154" s="60">
        <f t="shared" si="99"/>
        <v>0</v>
      </c>
      <c r="CD154" s="60">
        <f t="shared" si="99"/>
        <v>0</v>
      </c>
      <c r="CE154" s="60">
        <f t="shared" si="99"/>
        <v>0</v>
      </c>
      <c r="CF154" s="60">
        <f t="shared" si="99"/>
        <v>0</v>
      </c>
      <c r="CG154" s="60">
        <f t="shared" si="99"/>
        <v>0</v>
      </c>
      <c r="CH154" s="60">
        <f t="shared" si="99"/>
        <v>0</v>
      </c>
      <c r="CI154" s="60">
        <f t="shared" si="99"/>
        <v>0</v>
      </c>
      <c r="CJ154" s="60">
        <f t="shared" si="99"/>
        <v>0</v>
      </c>
      <c r="CK154" s="60">
        <f t="shared" si="99"/>
        <v>0</v>
      </c>
      <c r="CL154" s="60">
        <f t="shared" si="99"/>
        <v>0</v>
      </c>
      <c r="CM154" s="60">
        <f t="shared" si="99"/>
        <v>0</v>
      </c>
      <c r="CN154" s="60">
        <f t="shared" si="99"/>
        <v>0</v>
      </c>
      <c r="CO154" s="60">
        <f t="shared" si="99"/>
        <v>0</v>
      </c>
      <c r="CP154" s="60">
        <f t="shared" si="99"/>
        <v>0</v>
      </c>
      <c r="CQ154" s="60">
        <f t="shared" si="99"/>
        <v>0</v>
      </c>
      <c r="CR154" s="60">
        <f t="shared" si="99"/>
        <v>0</v>
      </c>
      <c r="CS154" s="60">
        <f t="shared" si="99"/>
        <v>0</v>
      </c>
      <c r="CT154" s="60">
        <f t="shared" si="99"/>
        <v>0</v>
      </c>
      <c r="CU154" s="60">
        <f t="shared" si="99"/>
        <v>0</v>
      </c>
      <c r="CV154" s="60">
        <f t="shared" si="99"/>
        <v>0</v>
      </c>
      <c r="CW154" s="60">
        <f t="shared" si="99"/>
        <v>0</v>
      </c>
      <c r="CX154" s="60">
        <f t="shared" si="99"/>
        <v>0</v>
      </c>
      <c r="CY154" s="60">
        <f t="shared" si="99"/>
        <v>0</v>
      </c>
      <c r="CZ154" s="60">
        <f t="shared" si="99"/>
        <v>0</v>
      </c>
      <c r="DA154" s="60">
        <f t="shared" si="99"/>
        <v>0</v>
      </c>
    </row>
    <row r="155" spans="5:105">
      <c r="F155" s="60">
        <f>F58</f>
        <v>27.003838918186439</v>
      </c>
      <c r="G155" s="60">
        <f t="shared" ref="G155:BR155" si="100">G58</f>
        <v>27.443949446784647</v>
      </c>
      <c r="H155" s="60">
        <f t="shared" si="100"/>
        <v>27.264751329863969</v>
      </c>
      <c r="I155" s="60">
        <f t="shared" si="100"/>
        <v>26.630304819559449</v>
      </c>
      <c r="J155" s="60">
        <f t="shared" si="100"/>
        <v>26.63948847498477</v>
      </c>
      <c r="K155" s="60">
        <f t="shared" si="100"/>
        <v>0</v>
      </c>
      <c r="L155" s="60">
        <f t="shared" si="100"/>
        <v>0</v>
      </c>
      <c r="M155" s="60">
        <f t="shared" si="100"/>
        <v>0</v>
      </c>
      <c r="N155" s="60">
        <f t="shared" si="100"/>
        <v>0</v>
      </c>
      <c r="O155" s="60">
        <f t="shared" si="100"/>
        <v>0</v>
      </c>
      <c r="P155" s="60">
        <f t="shared" si="100"/>
        <v>0</v>
      </c>
      <c r="Q155" s="60">
        <f t="shared" si="100"/>
        <v>0</v>
      </c>
      <c r="R155" s="60">
        <f t="shared" si="100"/>
        <v>0</v>
      </c>
      <c r="S155" s="60">
        <f t="shared" si="100"/>
        <v>0</v>
      </c>
      <c r="T155" s="60">
        <f t="shared" si="100"/>
        <v>0</v>
      </c>
      <c r="U155" s="60">
        <f t="shared" si="100"/>
        <v>0</v>
      </c>
      <c r="V155" s="60">
        <f t="shared" si="100"/>
        <v>0</v>
      </c>
      <c r="W155" s="60">
        <f t="shared" si="100"/>
        <v>0</v>
      </c>
      <c r="X155" s="60">
        <f t="shared" si="100"/>
        <v>0</v>
      </c>
      <c r="Y155" s="60">
        <f t="shared" si="100"/>
        <v>0</v>
      </c>
      <c r="Z155" s="60">
        <f t="shared" si="100"/>
        <v>0</v>
      </c>
      <c r="AA155" s="60">
        <f t="shared" si="100"/>
        <v>0</v>
      </c>
      <c r="AB155" s="60">
        <f t="shared" si="100"/>
        <v>0</v>
      </c>
      <c r="AC155" s="60">
        <f t="shared" si="100"/>
        <v>0</v>
      </c>
      <c r="AD155" s="60">
        <f t="shared" si="100"/>
        <v>0</v>
      </c>
      <c r="AE155" s="60">
        <f t="shared" si="100"/>
        <v>0</v>
      </c>
      <c r="AF155" s="60">
        <f t="shared" si="100"/>
        <v>0</v>
      </c>
      <c r="AG155" s="60">
        <f t="shared" si="100"/>
        <v>0</v>
      </c>
      <c r="AH155" s="60">
        <f t="shared" si="100"/>
        <v>0</v>
      </c>
      <c r="AI155" s="60">
        <f t="shared" si="100"/>
        <v>0</v>
      </c>
      <c r="AJ155" s="60">
        <f t="shared" si="100"/>
        <v>0</v>
      </c>
      <c r="AK155" s="60">
        <f t="shared" si="100"/>
        <v>0</v>
      </c>
      <c r="AL155" s="60">
        <f t="shared" si="100"/>
        <v>0</v>
      </c>
      <c r="AM155" s="60">
        <f t="shared" si="100"/>
        <v>0</v>
      </c>
      <c r="AN155" s="60">
        <f t="shared" si="100"/>
        <v>0</v>
      </c>
      <c r="AO155" s="60">
        <f t="shared" si="100"/>
        <v>0</v>
      </c>
      <c r="AP155" s="60">
        <f t="shared" si="100"/>
        <v>0</v>
      </c>
      <c r="AQ155" s="60">
        <f t="shared" si="100"/>
        <v>0</v>
      </c>
      <c r="AR155" s="60">
        <f t="shared" si="100"/>
        <v>0</v>
      </c>
      <c r="AS155" s="60">
        <f t="shared" si="100"/>
        <v>0</v>
      </c>
      <c r="AT155" s="60">
        <f t="shared" si="100"/>
        <v>0</v>
      </c>
      <c r="AU155" s="60">
        <f t="shared" si="100"/>
        <v>0</v>
      </c>
      <c r="AV155" s="60">
        <f t="shared" si="100"/>
        <v>0</v>
      </c>
      <c r="AW155" s="60">
        <f t="shared" si="100"/>
        <v>0</v>
      </c>
      <c r="AX155" s="60">
        <f t="shared" si="100"/>
        <v>0</v>
      </c>
      <c r="AY155" s="60">
        <f t="shared" si="100"/>
        <v>0</v>
      </c>
      <c r="AZ155" s="60">
        <f t="shared" si="100"/>
        <v>0</v>
      </c>
      <c r="BA155" s="60">
        <f t="shared" si="100"/>
        <v>0</v>
      </c>
      <c r="BB155" s="60">
        <f t="shared" si="100"/>
        <v>0</v>
      </c>
      <c r="BC155" s="60">
        <f t="shared" si="100"/>
        <v>0</v>
      </c>
      <c r="BD155" s="60">
        <f t="shared" si="100"/>
        <v>0</v>
      </c>
      <c r="BE155" s="60">
        <f t="shared" si="100"/>
        <v>0</v>
      </c>
      <c r="BF155" s="60">
        <f t="shared" si="100"/>
        <v>0</v>
      </c>
      <c r="BG155" s="60">
        <f t="shared" si="100"/>
        <v>0</v>
      </c>
      <c r="BH155" s="60">
        <f t="shared" si="100"/>
        <v>0</v>
      </c>
      <c r="BI155" s="60">
        <f t="shared" si="100"/>
        <v>0</v>
      </c>
      <c r="BJ155" s="60">
        <f t="shared" si="100"/>
        <v>0</v>
      </c>
      <c r="BK155" s="60">
        <f t="shared" si="100"/>
        <v>0</v>
      </c>
      <c r="BL155" s="60">
        <f t="shared" si="100"/>
        <v>0</v>
      </c>
      <c r="BM155" s="60">
        <f t="shared" si="100"/>
        <v>0</v>
      </c>
      <c r="BN155" s="60">
        <f t="shared" si="100"/>
        <v>0</v>
      </c>
      <c r="BO155" s="60">
        <f t="shared" si="100"/>
        <v>0</v>
      </c>
      <c r="BP155" s="60">
        <f t="shared" si="100"/>
        <v>0</v>
      </c>
      <c r="BQ155" s="60">
        <f t="shared" si="100"/>
        <v>0</v>
      </c>
      <c r="BR155" s="60">
        <f t="shared" si="100"/>
        <v>0</v>
      </c>
      <c r="BS155" s="60">
        <f t="shared" ref="BS155:DA155" si="101">BS58</f>
        <v>0</v>
      </c>
      <c r="BT155" s="60">
        <f t="shared" si="101"/>
        <v>0</v>
      </c>
      <c r="BU155" s="60">
        <f t="shared" si="101"/>
        <v>0</v>
      </c>
      <c r="BV155" s="60">
        <f t="shared" si="101"/>
        <v>0</v>
      </c>
      <c r="BW155" s="60">
        <f t="shared" si="101"/>
        <v>0</v>
      </c>
      <c r="BX155" s="60">
        <f t="shared" si="101"/>
        <v>0</v>
      </c>
      <c r="BY155" s="60">
        <f t="shared" si="101"/>
        <v>0</v>
      </c>
      <c r="BZ155" s="60">
        <f t="shared" si="101"/>
        <v>0</v>
      </c>
      <c r="CA155" s="60">
        <f t="shared" si="101"/>
        <v>0</v>
      </c>
      <c r="CB155" s="60">
        <f t="shared" si="101"/>
        <v>0</v>
      </c>
      <c r="CC155" s="60">
        <f t="shared" si="101"/>
        <v>0</v>
      </c>
      <c r="CD155" s="60">
        <f t="shared" si="101"/>
        <v>0</v>
      </c>
      <c r="CE155" s="60">
        <f t="shared" si="101"/>
        <v>0</v>
      </c>
      <c r="CF155" s="60">
        <f t="shared" si="101"/>
        <v>0</v>
      </c>
      <c r="CG155" s="60">
        <f t="shared" si="101"/>
        <v>0</v>
      </c>
      <c r="CH155" s="60">
        <f t="shared" si="101"/>
        <v>0</v>
      </c>
      <c r="CI155" s="60">
        <f t="shared" si="101"/>
        <v>0</v>
      </c>
      <c r="CJ155" s="60">
        <f t="shared" si="101"/>
        <v>0</v>
      </c>
      <c r="CK155" s="60">
        <f t="shared" si="101"/>
        <v>0</v>
      </c>
      <c r="CL155" s="60">
        <f t="shared" si="101"/>
        <v>0</v>
      </c>
      <c r="CM155" s="60">
        <f t="shared" si="101"/>
        <v>0</v>
      </c>
      <c r="CN155" s="60">
        <f t="shared" si="101"/>
        <v>0</v>
      </c>
      <c r="CO155" s="60">
        <f t="shared" si="101"/>
        <v>0</v>
      </c>
      <c r="CP155" s="60">
        <f t="shared" si="101"/>
        <v>0</v>
      </c>
      <c r="CQ155" s="60">
        <f t="shared" si="101"/>
        <v>0</v>
      </c>
      <c r="CR155" s="60">
        <f t="shared" si="101"/>
        <v>0</v>
      </c>
      <c r="CS155" s="60">
        <f t="shared" si="101"/>
        <v>0</v>
      </c>
      <c r="CT155" s="60">
        <f t="shared" si="101"/>
        <v>0</v>
      </c>
      <c r="CU155" s="60">
        <f t="shared" si="101"/>
        <v>0</v>
      </c>
      <c r="CV155" s="60">
        <f t="shared" si="101"/>
        <v>0</v>
      </c>
      <c r="CW155" s="60">
        <f t="shared" si="101"/>
        <v>0</v>
      </c>
      <c r="CX155" s="60">
        <f t="shared" si="101"/>
        <v>0</v>
      </c>
      <c r="CY155" s="60">
        <f t="shared" si="101"/>
        <v>0</v>
      </c>
      <c r="CZ155" s="60">
        <f t="shared" si="101"/>
        <v>0</v>
      </c>
      <c r="DA155" s="60">
        <f t="shared" si="101"/>
        <v>0</v>
      </c>
    </row>
    <row r="156" spans="5:105">
      <c r="F156" s="60">
        <f>F70</f>
        <v>28.213195793896563</v>
      </c>
      <c r="G156" s="60">
        <f t="shared" ref="G156:BR156" si="102">G70</f>
        <v>28.103693590947952</v>
      </c>
      <c r="H156" s="60">
        <f t="shared" si="102"/>
        <v>28.742522249334218</v>
      </c>
      <c r="I156" s="60">
        <f t="shared" si="102"/>
        <v>28.378583167491577</v>
      </c>
      <c r="J156" s="60">
        <f t="shared" si="102"/>
        <v>27.990413430439954</v>
      </c>
      <c r="K156" s="60">
        <f t="shared" si="102"/>
        <v>0</v>
      </c>
      <c r="L156" s="60">
        <f t="shared" si="102"/>
        <v>0</v>
      </c>
      <c r="M156" s="60">
        <f t="shared" si="102"/>
        <v>0</v>
      </c>
      <c r="N156" s="60">
        <f t="shared" si="102"/>
        <v>0</v>
      </c>
      <c r="O156" s="60">
        <f t="shared" si="102"/>
        <v>0</v>
      </c>
      <c r="P156" s="60">
        <f t="shared" si="102"/>
        <v>0</v>
      </c>
      <c r="Q156" s="60">
        <f t="shared" si="102"/>
        <v>0</v>
      </c>
      <c r="R156" s="60">
        <f t="shared" si="102"/>
        <v>0</v>
      </c>
      <c r="S156" s="60">
        <f t="shared" si="102"/>
        <v>0</v>
      </c>
      <c r="T156" s="60">
        <f t="shared" si="102"/>
        <v>0</v>
      </c>
      <c r="U156" s="60">
        <f t="shared" si="102"/>
        <v>0</v>
      </c>
      <c r="V156" s="60">
        <f t="shared" si="102"/>
        <v>0</v>
      </c>
      <c r="W156" s="60">
        <f t="shared" si="102"/>
        <v>0</v>
      </c>
      <c r="X156" s="60">
        <f t="shared" si="102"/>
        <v>0</v>
      </c>
      <c r="Y156" s="60">
        <f t="shared" si="102"/>
        <v>0</v>
      </c>
      <c r="Z156" s="60">
        <f t="shared" si="102"/>
        <v>0</v>
      </c>
      <c r="AA156" s="60">
        <f t="shared" si="102"/>
        <v>0</v>
      </c>
      <c r="AB156" s="60">
        <f t="shared" si="102"/>
        <v>0</v>
      </c>
      <c r="AC156" s="60">
        <f t="shared" si="102"/>
        <v>0</v>
      </c>
      <c r="AD156" s="60">
        <f t="shared" si="102"/>
        <v>0</v>
      </c>
      <c r="AE156" s="60">
        <f t="shared" si="102"/>
        <v>0</v>
      </c>
      <c r="AF156" s="60">
        <f t="shared" si="102"/>
        <v>0</v>
      </c>
      <c r="AG156" s="60">
        <f t="shared" si="102"/>
        <v>0</v>
      </c>
      <c r="AH156" s="60">
        <f t="shared" si="102"/>
        <v>0</v>
      </c>
      <c r="AI156" s="60">
        <f t="shared" si="102"/>
        <v>0</v>
      </c>
      <c r="AJ156" s="60">
        <f t="shared" si="102"/>
        <v>0</v>
      </c>
      <c r="AK156" s="60">
        <f t="shared" si="102"/>
        <v>0</v>
      </c>
      <c r="AL156" s="60">
        <f t="shared" si="102"/>
        <v>0</v>
      </c>
      <c r="AM156" s="60">
        <f t="shared" si="102"/>
        <v>0</v>
      </c>
      <c r="AN156" s="60">
        <f t="shared" si="102"/>
        <v>0</v>
      </c>
      <c r="AO156" s="60">
        <f t="shared" si="102"/>
        <v>0</v>
      </c>
      <c r="AP156" s="60">
        <f t="shared" si="102"/>
        <v>0</v>
      </c>
      <c r="AQ156" s="60">
        <f t="shared" si="102"/>
        <v>0</v>
      </c>
      <c r="AR156" s="60">
        <f t="shared" si="102"/>
        <v>0</v>
      </c>
      <c r="AS156" s="60">
        <f t="shared" si="102"/>
        <v>0</v>
      </c>
      <c r="AT156" s="60">
        <f t="shared" si="102"/>
        <v>0</v>
      </c>
      <c r="AU156" s="60">
        <f t="shared" si="102"/>
        <v>0</v>
      </c>
      <c r="AV156" s="60">
        <f t="shared" si="102"/>
        <v>0</v>
      </c>
      <c r="AW156" s="60">
        <f t="shared" si="102"/>
        <v>0</v>
      </c>
      <c r="AX156" s="60">
        <f t="shared" si="102"/>
        <v>0</v>
      </c>
      <c r="AY156" s="60">
        <f t="shared" si="102"/>
        <v>0</v>
      </c>
      <c r="AZ156" s="60">
        <f t="shared" si="102"/>
        <v>0</v>
      </c>
      <c r="BA156" s="60">
        <f t="shared" si="102"/>
        <v>0</v>
      </c>
      <c r="BB156" s="60">
        <f t="shared" si="102"/>
        <v>0</v>
      </c>
      <c r="BC156" s="60">
        <f t="shared" si="102"/>
        <v>0</v>
      </c>
      <c r="BD156" s="60">
        <f t="shared" si="102"/>
        <v>0</v>
      </c>
      <c r="BE156" s="60">
        <f t="shared" si="102"/>
        <v>0</v>
      </c>
      <c r="BF156" s="60">
        <f t="shared" si="102"/>
        <v>0</v>
      </c>
      <c r="BG156" s="60">
        <f t="shared" si="102"/>
        <v>0</v>
      </c>
      <c r="BH156" s="60">
        <f t="shared" si="102"/>
        <v>0</v>
      </c>
      <c r="BI156" s="60">
        <f t="shared" si="102"/>
        <v>0</v>
      </c>
      <c r="BJ156" s="60">
        <f t="shared" si="102"/>
        <v>0</v>
      </c>
      <c r="BK156" s="60">
        <f t="shared" si="102"/>
        <v>0</v>
      </c>
      <c r="BL156" s="60">
        <f t="shared" si="102"/>
        <v>0</v>
      </c>
      <c r="BM156" s="60">
        <f t="shared" si="102"/>
        <v>0</v>
      </c>
      <c r="BN156" s="60">
        <f t="shared" si="102"/>
        <v>0</v>
      </c>
      <c r="BO156" s="60">
        <f t="shared" si="102"/>
        <v>0</v>
      </c>
      <c r="BP156" s="60">
        <f t="shared" si="102"/>
        <v>0</v>
      </c>
      <c r="BQ156" s="60">
        <f t="shared" si="102"/>
        <v>0</v>
      </c>
      <c r="BR156" s="60">
        <f t="shared" si="102"/>
        <v>0</v>
      </c>
      <c r="BS156" s="60">
        <f t="shared" ref="BS156:DA156" si="103">BS70</f>
        <v>0</v>
      </c>
      <c r="BT156" s="60">
        <f t="shared" si="103"/>
        <v>0</v>
      </c>
      <c r="BU156" s="60">
        <f t="shared" si="103"/>
        <v>0</v>
      </c>
      <c r="BV156" s="60">
        <f t="shared" si="103"/>
        <v>0</v>
      </c>
      <c r="BW156" s="60">
        <f t="shared" si="103"/>
        <v>0</v>
      </c>
      <c r="BX156" s="60">
        <f t="shared" si="103"/>
        <v>0</v>
      </c>
      <c r="BY156" s="60">
        <f t="shared" si="103"/>
        <v>0</v>
      </c>
      <c r="BZ156" s="60">
        <f t="shared" si="103"/>
        <v>0</v>
      </c>
      <c r="CA156" s="60">
        <f t="shared" si="103"/>
        <v>0</v>
      </c>
      <c r="CB156" s="60">
        <f t="shared" si="103"/>
        <v>0</v>
      </c>
      <c r="CC156" s="60">
        <f t="shared" si="103"/>
        <v>0</v>
      </c>
      <c r="CD156" s="60">
        <f t="shared" si="103"/>
        <v>0</v>
      </c>
      <c r="CE156" s="60">
        <f t="shared" si="103"/>
        <v>0</v>
      </c>
      <c r="CF156" s="60">
        <f t="shared" si="103"/>
        <v>0</v>
      </c>
      <c r="CG156" s="60">
        <f t="shared" si="103"/>
        <v>0</v>
      </c>
      <c r="CH156" s="60">
        <f t="shared" si="103"/>
        <v>0</v>
      </c>
      <c r="CI156" s="60">
        <f t="shared" si="103"/>
        <v>0</v>
      </c>
      <c r="CJ156" s="60">
        <f t="shared" si="103"/>
        <v>0</v>
      </c>
      <c r="CK156" s="60">
        <f t="shared" si="103"/>
        <v>0</v>
      </c>
      <c r="CL156" s="60">
        <f t="shared" si="103"/>
        <v>0</v>
      </c>
      <c r="CM156" s="60">
        <f t="shared" si="103"/>
        <v>0</v>
      </c>
      <c r="CN156" s="60">
        <f t="shared" si="103"/>
        <v>0</v>
      </c>
      <c r="CO156" s="60">
        <f t="shared" si="103"/>
        <v>0</v>
      </c>
      <c r="CP156" s="60">
        <f t="shared" si="103"/>
        <v>0</v>
      </c>
      <c r="CQ156" s="60">
        <f t="shared" si="103"/>
        <v>0</v>
      </c>
      <c r="CR156" s="60">
        <f t="shared" si="103"/>
        <v>0</v>
      </c>
      <c r="CS156" s="60">
        <f t="shared" si="103"/>
        <v>0</v>
      </c>
      <c r="CT156" s="60">
        <f t="shared" si="103"/>
        <v>0</v>
      </c>
      <c r="CU156" s="60">
        <f t="shared" si="103"/>
        <v>0</v>
      </c>
      <c r="CV156" s="60">
        <f t="shared" si="103"/>
        <v>0</v>
      </c>
      <c r="CW156" s="60">
        <f t="shared" si="103"/>
        <v>0</v>
      </c>
      <c r="CX156" s="60">
        <f t="shared" si="103"/>
        <v>0</v>
      </c>
      <c r="CY156" s="60">
        <f t="shared" si="103"/>
        <v>0</v>
      </c>
      <c r="CZ156" s="60">
        <f t="shared" si="103"/>
        <v>0</v>
      </c>
      <c r="DA156" s="60">
        <f t="shared" si="103"/>
        <v>0</v>
      </c>
    </row>
    <row r="157" spans="5:105">
      <c r="F157" s="60">
        <f>F82</f>
        <v>24.032013919062038</v>
      </c>
      <c r="G157" s="60">
        <f t="shared" ref="G157:BR157" si="104">G82</f>
        <v>24.441738249990518</v>
      </c>
      <c r="H157" s="60">
        <f t="shared" si="104"/>
        <v>23.635275321955902</v>
      </c>
      <c r="I157" s="60">
        <f t="shared" si="104"/>
        <v>23.777198824380257</v>
      </c>
      <c r="J157" s="60">
        <f t="shared" si="104"/>
        <v>24.645325148879841</v>
      </c>
      <c r="K157" s="60">
        <f t="shared" si="104"/>
        <v>0</v>
      </c>
      <c r="L157" s="60">
        <f t="shared" si="104"/>
        <v>0</v>
      </c>
      <c r="M157" s="60">
        <f t="shared" si="104"/>
        <v>0</v>
      </c>
      <c r="N157" s="60">
        <f t="shared" si="104"/>
        <v>0</v>
      </c>
      <c r="O157" s="60">
        <f t="shared" si="104"/>
        <v>0</v>
      </c>
      <c r="P157" s="60">
        <f t="shared" si="104"/>
        <v>0</v>
      </c>
      <c r="Q157" s="60">
        <f t="shared" si="104"/>
        <v>0</v>
      </c>
      <c r="R157" s="60">
        <f t="shared" si="104"/>
        <v>0</v>
      </c>
      <c r="S157" s="60">
        <f t="shared" si="104"/>
        <v>0</v>
      </c>
      <c r="T157" s="60">
        <f t="shared" si="104"/>
        <v>0</v>
      </c>
      <c r="U157" s="60">
        <f t="shared" si="104"/>
        <v>0</v>
      </c>
      <c r="V157" s="60">
        <f t="shared" si="104"/>
        <v>0</v>
      </c>
      <c r="W157" s="60">
        <f t="shared" si="104"/>
        <v>0</v>
      </c>
      <c r="X157" s="60">
        <f t="shared" si="104"/>
        <v>0</v>
      </c>
      <c r="Y157" s="60">
        <f t="shared" si="104"/>
        <v>0</v>
      </c>
      <c r="Z157" s="60">
        <f t="shared" si="104"/>
        <v>0</v>
      </c>
      <c r="AA157" s="60">
        <f t="shared" si="104"/>
        <v>0</v>
      </c>
      <c r="AB157" s="60">
        <f t="shared" si="104"/>
        <v>0</v>
      </c>
      <c r="AC157" s="60">
        <f t="shared" si="104"/>
        <v>0</v>
      </c>
      <c r="AD157" s="60">
        <f t="shared" si="104"/>
        <v>0</v>
      </c>
      <c r="AE157" s="60">
        <f t="shared" si="104"/>
        <v>0</v>
      </c>
      <c r="AF157" s="60">
        <f t="shared" si="104"/>
        <v>0</v>
      </c>
      <c r="AG157" s="60">
        <f t="shared" si="104"/>
        <v>0</v>
      </c>
      <c r="AH157" s="60">
        <f t="shared" si="104"/>
        <v>0</v>
      </c>
      <c r="AI157" s="60">
        <f t="shared" si="104"/>
        <v>0</v>
      </c>
      <c r="AJ157" s="60">
        <f t="shared" si="104"/>
        <v>0</v>
      </c>
      <c r="AK157" s="60">
        <f t="shared" si="104"/>
        <v>0</v>
      </c>
      <c r="AL157" s="60">
        <f t="shared" si="104"/>
        <v>0</v>
      </c>
      <c r="AM157" s="60">
        <f t="shared" si="104"/>
        <v>0</v>
      </c>
      <c r="AN157" s="60">
        <f t="shared" si="104"/>
        <v>0</v>
      </c>
      <c r="AO157" s="60">
        <f t="shared" si="104"/>
        <v>0</v>
      </c>
      <c r="AP157" s="60">
        <f t="shared" si="104"/>
        <v>0</v>
      </c>
      <c r="AQ157" s="60">
        <f t="shared" si="104"/>
        <v>0</v>
      </c>
      <c r="AR157" s="60">
        <f t="shared" si="104"/>
        <v>0</v>
      </c>
      <c r="AS157" s="60">
        <f t="shared" si="104"/>
        <v>0</v>
      </c>
      <c r="AT157" s="60">
        <f t="shared" si="104"/>
        <v>0</v>
      </c>
      <c r="AU157" s="60">
        <f t="shared" si="104"/>
        <v>0</v>
      </c>
      <c r="AV157" s="60">
        <f t="shared" si="104"/>
        <v>0</v>
      </c>
      <c r="AW157" s="60">
        <f t="shared" si="104"/>
        <v>0</v>
      </c>
      <c r="AX157" s="60">
        <f t="shared" si="104"/>
        <v>0</v>
      </c>
      <c r="AY157" s="60">
        <f t="shared" si="104"/>
        <v>0</v>
      </c>
      <c r="AZ157" s="60">
        <f t="shared" si="104"/>
        <v>0</v>
      </c>
      <c r="BA157" s="60">
        <f t="shared" si="104"/>
        <v>0</v>
      </c>
      <c r="BB157" s="60">
        <f t="shared" si="104"/>
        <v>0</v>
      </c>
      <c r="BC157" s="60">
        <f t="shared" si="104"/>
        <v>0</v>
      </c>
      <c r="BD157" s="60">
        <f t="shared" si="104"/>
        <v>0</v>
      </c>
      <c r="BE157" s="60">
        <f t="shared" si="104"/>
        <v>0</v>
      </c>
      <c r="BF157" s="60">
        <f t="shared" si="104"/>
        <v>0</v>
      </c>
      <c r="BG157" s="60">
        <f t="shared" si="104"/>
        <v>0</v>
      </c>
      <c r="BH157" s="60">
        <f t="shared" si="104"/>
        <v>0</v>
      </c>
      <c r="BI157" s="60">
        <f t="shared" si="104"/>
        <v>0</v>
      </c>
      <c r="BJ157" s="60">
        <f t="shared" si="104"/>
        <v>0</v>
      </c>
      <c r="BK157" s="60">
        <f t="shared" si="104"/>
        <v>0</v>
      </c>
      <c r="BL157" s="60">
        <f t="shared" si="104"/>
        <v>0</v>
      </c>
      <c r="BM157" s="60">
        <f t="shared" si="104"/>
        <v>0</v>
      </c>
      <c r="BN157" s="60">
        <f t="shared" si="104"/>
        <v>0</v>
      </c>
      <c r="BO157" s="60">
        <f t="shared" si="104"/>
        <v>0</v>
      </c>
      <c r="BP157" s="60">
        <f t="shared" si="104"/>
        <v>0</v>
      </c>
      <c r="BQ157" s="60">
        <f t="shared" si="104"/>
        <v>0</v>
      </c>
      <c r="BR157" s="60">
        <f t="shared" si="104"/>
        <v>0</v>
      </c>
      <c r="BS157" s="60">
        <f t="shared" ref="BS157:DA157" si="105">BS82</f>
        <v>0</v>
      </c>
      <c r="BT157" s="60">
        <f t="shared" si="105"/>
        <v>0</v>
      </c>
      <c r="BU157" s="60">
        <f t="shared" si="105"/>
        <v>0</v>
      </c>
      <c r="BV157" s="60">
        <f t="shared" si="105"/>
        <v>0</v>
      </c>
      <c r="BW157" s="60">
        <f t="shared" si="105"/>
        <v>0</v>
      </c>
      <c r="BX157" s="60">
        <f t="shared" si="105"/>
        <v>0</v>
      </c>
      <c r="BY157" s="60">
        <f t="shared" si="105"/>
        <v>0</v>
      </c>
      <c r="BZ157" s="60">
        <f t="shared" si="105"/>
        <v>0</v>
      </c>
      <c r="CA157" s="60">
        <f t="shared" si="105"/>
        <v>0</v>
      </c>
      <c r="CB157" s="60">
        <f t="shared" si="105"/>
        <v>0</v>
      </c>
      <c r="CC157" s="60">
        <f t="shared" si="105"/>
        <v>0</v>
      </c>
      <c r="CD157" s="60">
        <f t="shared" si="105"/>
        <v>0</v>
      </c>
      <c r="CE157" s="60">
        <f t="shared" si="105"/>
        <v>0</v>
      </c>
      <c r="CF157" s="60">
        <f t="shared" si="105"/>
        <v>0</v>
      </c>
      <c r="CG157" s="60">
        <f t="shared" si="105"/>
        <v>0</v>
      </c>
      <c r="CH157" s="60">
        <f t="shared" si="105"/>
        <v>0</v>
      </c>
      <c r="CI157" s="60">
        <f t="shared" si="105"/>
        <v>0</v>
      </c>
      <c r="CJ157" s="60">
        <f t="shared" si="105"/>
        <v>0</v>
      </c>
      <c r="CK157" s="60">
        <f t="shared" si="105"/>
        <v>0</v>
      </c>
      <c r="CL157" s="60">
        <f t="shared" si="105"/>
        <v>0</v>
      </c>
      <c r="CM157" s="60">
        <f t="shared" si="105"/>
        <v>0</v>
      </c>
      <c r="CN157" s="60">
        <f t="shared" si="105"/>
        <v>0</v>
      </c>
      <c r="CO157" s="60">
        <f t="shared" si="105"/>
        <v>0</v>
      </c>
      <c r="CP157" s="60">
        <f t="shared" si="105"/>
        <v>0</v>
      </c>
      <c r="CQ157" s="60">
        <f t="shared" si="105"/>
        <v>0</v>
      </c>
      <c r="CR157" s="60">
        <f t="shared" si="105"/>
        <v>0</v>
      </c>
      <c r="CS157" s="60">
        <f t="shared" si="105"/>
        <v>0</v>
      </c>
      <c r="CT157" s="60">
        <f t="shared" si="105"/>
        <v>0</v>
      </c>
      <c r="CU157" s="60">
        <f t="shared" si="105"/>
        <v>0</v>
      </c>
      <c r="CV157" s="60">
        <f t="shared" si="105"/>
        <v>0</v>
      </c>
      <c r="CW157" s="60">
        <f t="shared" si="105"/>
        <v>0</v>
      </c>
      <c r="CX157" s="60">
        <f t="shared" si="105"/>
        <v>0</v>
      </c>
      <c r="CY157" s="60">
        <f t="shared" si="105"/>
        <v>0</v>
      </c>
      <c r="CZ157" s="60">
        <f t="shared" si="105"/>
        <v>0</v>
      </c>
      <c r="DA157" s="60">
        <f t="shared" si="105"/>
        <v>0</v>
      </c>
    </row>
    <row r="158" spans="5:105">
      <c r="F158" s="60">
        <f>F94</f>
        <v>27.584170997762094</v>
      </c>
      <c r="G158" s="60">
        <f t="shared" ref="G158:BR158" si="106">G94</f>
        <v>26.868970546397112</v>
      </c>
      <c r="H158" s="60">
        <f t="shared" si="106"/>
        <v>27.763681547908551</v>
      </c>
      <c r="I158" s="60">
        <f t="shared" si="106"/>
        <v>26.860250629517061</v>
      </c>
      <c r="J158" s="60">
        <f t="shared" si="106"/>
        <v>27.788539352141612</v>
      </c>
      <c r="K158" s="60">
        <f t="shared" si="106"/>
        <v>0</v>
      </c>
      <c r="L158" s="60">
        <f t="shared" si="106"/>
        <v>0</v>
      </c>
      <c r="M158" s="60">
        <f t="shared" si="106"/>
        <v>0</v>
      </c>
      <c r="N158" s="60">
        <f t="shared" si="106"/>
        <v>0</v>
      </c>
      <c r="O158" s="60">
        <f t="shared" si="106"/>
        <v>0</v>
      </c>
      <c r="P158" s="60">
        <f t="shared" si="106"/>
        <v>0</v>
      </c>
      <c r="Q158" s="60">
        <f t="shared" si="106"/>
        <v>0</v>
      </c>
      <c r="R158" s="60">
        <f t="shared" si="106"/>
        <v>0</v>
      </c>
      <c r="S158" s="60">
        <f t="shared" si="106"/>
        <v>0</v>
      </c>
      <c r="T158" s="60">
        <f t="shared" si="106"/>
        <v>0</v>
      </c>
      <c r="U158" s="60">
        <f t="shared" si="106"/>
        <v>0</v>
      </c>
      <c r="V158" s="60">
        <f t="shared" si="106"/>
        <v>0</v>
      </c>
      <c r="W158" s="60">
        <f t="shared" si="106"/>
        <v>0</v>
      </c>
      <c r="X158" s="60">
        <f t="shared" si="106"/>
        <v>0</v>
      </c>
      <c r="Y158" s="60">
        <f t="shared" si="106"/>
        <v>0</v>
      </c>
      <c r="Z158" s="60">
        <f t="shared" si="106"/>
        <v>0</v>
      </c>
      <c r="AA158" s="60">
        <f t="shared" si="106"/>
        <v>0</v>
      </c>
      <c r="AB158" s="60">
        <f t="shared" si="106"/>
        <v>0</v>
      </c>
      <c r="AC158" s="60">
        <f t="shared" si="106"/>
        <v>0</v>
      </c>
      <c r="AD158" s="60">
        <f t="shared" si="106"/>
        <v>0</v>
      </c>
      <c r="AE158" s="60">
        <f t="shared" si="106"/>
        <v>0</v>
      </c>
      <c r="AF158" s="60">
        <f t="shared" si="106"/>
        <v>0</v>
      </c>
      <c r="AG158" s="60">
        <f t="shared" si="106"/>
        <v>0</v>
      </c>
      <c r="AH158" s="60">
        <f t="shared" si="106"/>
        <v>0</v>
      </c>
      <c r="AI158" s="60">
        <f t="shared" si="106"/>
        <v>0</v>
      </c>
      <c r="AJ158" s="60">
        <f t="shared" si="106"/>
        <v>0</v>
      </c>
      <c r="AK158" s="60">
        <f t="shared" si="106"/>
        <v>0</v>
      </c>
      <c r="AL158" s="60">
        <f t="shared" si="106"/>
        <v>0</v>
      </c>
      <c r="AM158" s="60">
        <f t="shared" si="106"/>
        <v>0</v>
      </c>
      <c r="AN158" s="60">
        <f t="shared" si="106"/>
        <v>0</v>
      </c>
      <c r="AO158" s="60">
        <f t="shared" si="106"/>
        <v>0</v>
      </c>
      <c r="AP158" s="60">
        <f t="shared" si="106"/>
        <v>0</v>
      </c>
      <c r="AQ158" s="60">
        <f t="shared" si="106"/>
        <v>0</v>
      </c>
      <c r="AR158" s="60">
        <f t="shared" si="106"/>
        <v>0</v>
      </c>
      <c r="AS158" s="60">
        <f t="shared" si="106"/>
        <v>0</v>
      </c>
      <c r="AT158" s="60">
        <f t="shared" si="106"/>
        <v>0</v>
      </c>
      <c r="AU158" s="60">
        <f t="shared" si="106"/>
        <v>0</v>
      </c>
      <c r="AV158" s="60">
        <f t="shared" si="106"/>
        <v>0</v>
      </c>
      <c r="AW158" s="60">
        <f t="shared" si="106"/>
        <v>0</v>
      </c>
      <c r="AX158" s="60">
        <f t="shared" si="106"/>
        <v>0</v>
      </c>
      <c r="AY158" s="60">
        <f t="shared" si="106"/>
        <v>0</v>
      </c>
      <c r="AZ158" s="60">
        <f t="shared" si="106"/>
        <v>0</v>
      </c>
      <c r="BA158" s="60">
        <f t="shared" si="106"/>
        <v>0</v>
      </c>
      <c r="BB158" s="60">
        <f t="shared" si="106"/>
        <v>0</v>
      </c>
      <c r="BC158" s="60">
        <f t="shared" si="106"/>
        <v>0</v>
      </c>
      <c r="BD158" s="60">
        <f t="shared" si="106"/>
        <v>0</v>
      </c>
      <c r="BE158" s="60">
        <f t="shared" si="106"/>
        <v>0</v>
      </c>
      <c r="BF158" s="60">
        <f t="shared" si="106"/>
        <v>0</v>
      </c>
      <c r="BG158" s="60">
        <f t="shared" si="106"/>
        <v>0</v>
      </c>
      <c r="BH158" s="60">
        <f t="shared" si="106"/>
        <v>0</v>
      </c>
      <c r="BI158" s="60">
        <f t="shared" si="106"/>
        <v>0</v>
      </c>
      <c r="BJ158" s="60">
        <f t="shared" si="106"/>
        <v>0</v>
      </c>
      <c r="BK158" s="60">
        <f t="shared" si="106"/>
        <v>0</v>
      </c>
      <c r="BL158" s="60">
        <f t="shared" si="106"/>
        <v>0</v>
      </c>
      <c r="BM158" s="60">
        <f t="shared" si="106"/>
        <v>0</v>
      </c>
      <c r="BN158" s="60">
        <f t="shared" si="106"/>
        <v>0</v>
      </c>
      <c r="BO158" s="60">
        <f t="shared" si="106"/>
        <v>0</v>
      </c>
      <c r="BP158" s="60">
        <f t="shared" si="106"/>
        <v>0</v>
      </c>
      <c r="BQ158" s="60">
        <f t="shared" si="106"/>
        <v>0</v>
      </c>
      <c r="BR158" s="60">
        <f t="shared" si="106"/>
        <v>0</v>
      </c>
      <c r="BS158" s="60">
        <f t="shared" ref="BS158:DA158" si="107">BS94</f>
        <v>0</v>
      </c>
      <c r="BT158" s="60">
        <f t="shared" si="107"/>
        <v>0</v>
      </c>
      <c r="BU158" s="60">
        <f t="shared" si="107"/>
        <v>0</v>
      </c>
      <c r="BV158" s="60">
        <f t="shared" si="107"/>
        <v>0</v>
      </c>
      <c r="BW158" s="60">
        <f t="shared" si="107"/>
        <v>0</v>
      </c>
      <c r="BX158" s="60">
        <f t="shared" si="107"/>
        <v>0</v>
      </c>
      <c r="BY158" s="60">
        <f t="shared" si="107"/>
        <v>0</v>
      </c>
      <c r="BZ158" s="60">
        <f t="shared" si="107"/>
        <v>0</v>
      </c>
      <c r="CA158" s="60">
        <f t="shared" si="107"/>
        <v>0</v>
      </c>
      <c r="CB158" s="60">
        <f t="shared" si="107"/>
        <v>0</v>
      </c>
      <c r="CC158" s="60">
        <f t="shared" si="107"/>
        <v>0</v>
      </c>
      <c r="CD158" s="60">
        <f t="shared" si="107"/>
        <v>0</v>
      </c>
      <c r="CE158" s="60">
        <f t="shared" si="107"/>
        <v>0</v>
      </c>
      <c r="CF158" s="60">
        <f t="shared" si="107"/>
        <v>0</v>
      </c>
      <c r="CG158" s="60">
        <f t="shared" si="107"/>
        <v>0</v>
      </c>
      <c r="CH158" s="60">
        <f t="shared" si="107"/>
        <v>0</v>
      </c>
      <c r="CI158" s="60">
        <f t="shared" si="107"/>
        <v>0</v>
      </c>
      <c r="CJ158" s="60">
        <f t="shared" si="107"/>
        <v>0</v>
      </c>
      <c r="CK158" s="60">
        <f t="shared" si="107"/>
        <v>0</v>
      </c>
      <c r="CL158" s="60">
        <f t="shared" si="107"/>
        <v>0</v>
      </c>
      <c r="CM158" s="60">
        <f t="shared" si="107"/>
        <v>0</v>
      </c>
      <c r="CN158" s="60">
        <f t="shared" si="107"/>
        <v>0</v>
      </c>
      <c r="CO158" s="60">
        <f t="shared" si="107"/>
        <v>0</v>
      </c>
      <c r="CP158" s="60">
        <f t="shared" si="107"/>
        <v>0</v>
      </c>
      <c r="CQ158" s="60">
        <f t="shared" si="107"/>
        <v>0</v>
      </c>
      <c r="CR158" s="60">
        <f t="shared" si="107"/>
        <v>0</v>
      </c>
      <c r="CS158" s="60">
        <f t="shared" si="107"/>
        <v>0</v>
      </c>
      <c r="CT158" s="60">
        <f t="shared" si="107"/>
        <v>0</v>
      </c>
      <c r="CU158" s="60">
        <f t="shared" si="107"/>
        <v>0</v>
      </c>
      <c r="CV158" s="60">
        <f t="shared" si="107"/>
        <v>0</v>
      </c>
      <c r="CW158" s="60">
        <f t="shared" si="107"/>
        <v>0</v>
      </c>
      <c r="CX158" s="60">
        <f t="shared" si="107"/>
        <v>0</v>
      </c>
      <c r="CY158" s="60">
        <f t="shared" si="107"/>
        <v>0</v>
      </c>
      <c r="CZ158" s="60">
        <f t="shared" si="107"/>
        <v>0</v>
      </c>
      <c r="DA158" s="60">
        <f t="shared" si="107"/>
        <v>0</v>
      </c>
    </row>
    <row r="159" spans="5:105">
      <c r="F159" s="60">
        <f>F106</f>
        <v>27.081006465274672</v>
      </c>
      <c r="G159" s="60">
        <f t="shared" ref="G159:BR159" si="108">G106</f>
        <v>25.808211614352722</v>
      </c>
      <c r="H159" s="60">
        <f t="shared" si="108"/>
        <v>26.216079808802981</v>
      </c>
      <c r="I159" s="60">
        <f t="shared" si="108"/>
        <v>26.857459784585114</v>
      </c>
      <c r="J159" s="60">
        <f t="shared" si="108"/>
        <v>26.674499090565721</v>
      </c>
      <c r="K159" s="60">
        <f t="shared" si="108"/>
        <v>0</v>
      </c>
      <c r="L159" s="60">
        <f t="shared" si="108"/>
        <v>0</v>
      </c>
      <c r="M159" s="60">
        <f t="shared" si="108"/>
        <v>0</v>
      </c>
      <c r="N159" s="60">
        <f t="shared" si="108"/>
        <v>0</v>
      </c>
      <c r="O159" s="60">
        <f t="shared" si="108"/>
        <v>0</v>
      </c>
      <c r="P159" s="60">
        <f t="shared" si="108"/>
        <v>0</v>
      </c>
      <c r="Q159" s="60">
        <f t="shared" si="108"/>
        <v>0</v>
      </c>
      <c r="R159" s="60">
        <f t="shared" si="108"/>
        <v>0</v>
      </c>
      <c r="S159" s="60">
        <f t="shared" si="108"/>
        <v>0</v>
      </c>
      <c r="T159" s="60">
        <f t="shared" si="108"/>
        <v>0</v>
      </c>
      <c r="U159" s="60">
        <f t="shared" si="108"/>
        <v>0</v>
      </c>
      <c r="V159" s="60">
        <f t="shared" si="108"/>
        <v>0</v>
      </c>
      <c r="W159" s="60">
        <f t="shared" si="108"/>
        <v>0</v>
      </c>
      <c r="X159" s="60">
        <f t="shared" si="108"/>
        <v>0</v>
      </c>
      <c r="Y159" s="60">
        <f t="shared" si="108"/>
        <v>0</v>
      </c>
      <c r="Z159" s="60">
        <f t="shared" si="108"/>
        <v>0</v>
      </c>
      <c r="AA159" s="60">
        <f t="shared" si="108"/>
        <v>0</v>
      </c>
      <c r="AB159" s="60">
        <f t="shared" si="108"/>
        <v>0</v>
      </c>
      <c r="AC159" s="60">
        <f t="shared" si="108"/>
        <v>0</v>
      </c>
      <c r="AD159" s="60">
        <f t="shared" si="108"/>
        <v>0</v>
      </c>
      <c r="AE159" s="60">
        <f t="shared" si="108"/>
        <v>0</v>
      </c>
      <c r="AF159" s="60">
        <f t="shared" si="108"/>
        <v>0</v>
      </c>
      <c r="AG159" s="60">
        <f t="shared" si="108"/>
        <v>0</v>
      </c>
      <c r="AH159" s="60">
        <f t="shared" si="108"/>
        <v>0</v>
      </c>
      <c r="AI159" s="60">
        <f t="shared" si="108"/>
        <v>0</v>
      </c>
      <c r="AJ159" s="60">
        <f t="shared" si="108"/>
        <v>0</v>
      </c>
      <c r="AK159" s="60">
        <f t="shared" si="108"/>
        <v>0</v>
      </c>
      <c r="AL159" s="60">
        <f t="shared" si="108"/>
        <v>0</v>
      </c>
      <c r="AM159" s="60">
        <f t="shared" si="108"/>
        <v>0</v>
      </c>
      <c r="AN159" s="60">
        <f t="shared" si="108"/>
        <v>0</v>
      </c>
      <c r="AO159" s="60">
        <f t="shared" si="108"/>
        <v>0</v>
      </c>
      <c r="AP159" s="60">
        <f t="shared" si="108"/>
        <v>0</v>
      </c>
      <c r="AQ159" s="60">
        <f t="shared" si="108"/>
        <v>0</v>
      </c>
      <c r="AR159" s="60">
        <f t="shared" si="108"/>
        <v>0</v>
      </c>
      <c r="AS159" s="60">
        <f t="shared" si="108"/>
        <v>0</v>
      </c>
      <c r="AT159" s="60">
        <f t="shared" si="108"/>
        <v>0</v>
      </c>
      <c r="AU159" s="60">
        <f t="shared" si="108"/>
        <v>0</v>
      </c>
      <c r="AV159" s="60">
        <f t="shared" si="108"/>
        <v>0</v>
      </c>
      <c r="AW159" s="60">
        <f t="shared" si="108"/>
        <v>0</v>
      </c>
      <c r="AX159" s="60">
        <f t="shared" si="108"/>
        <v>0</v>
      </c>
      <c r="AY159" s="60">
        <f t="shared" si="108"/>
        <v>0</v>
      </c>
      <c r="AZ159" s="60">
        <f t="shared" si="108"/>
        <v>0</v>
      </c>
      <c r="BA159" s="60">
        <f t="shared" si="108"/>
        <v>0</v>
      </c>
      <c r="BB159" s="60">
        <f t="shared" si="108"/>
        <v>0</v>
      </c>
      <c r="BC159" s="60">
        <f t="shared" si="108"/>
        <v>0</v>
      </c>
      <c r="BD159" s="60">
        <f t="shared" si="108"/>
        <v>0</v>
      </c>
      <c r="BE159" s="60">
        <f t="shared" si="108"/>
        <v>0</v>
      </c>
      <c r="BF159" s="60">
        <f t="shared" si="108"/>
        <v>0</v>
      </c>
      <c r="BG159" s="60">
        <f t="shared" si="108"/>
        <v>0</v>
      </c>
      <c r="BH159" s="60">
        <f t="shared" si="108"/>
        <v>0</v>
      </c>
      <c r="BI159" s="60">
        <f t="shared" si="108"/>
        <v>0</v>
      </c>
      <c r="BJ159" s="60">
        <f t="shared" si="108"/>
        <v>0</v>
      </c>
      <c r="BK159" s="60">
        <f t="shared" si="108"/>
        <v>0</v>
      </c>
      <c r="BL159" s="60">
        <f t="shared" si="108"/>
        <v>0</v>
      </c>
      <c r="BM159" s="60">
        <f t="shared" si="108"/>
        <v>0</v>
      </c>
      <c r="BN159" s="60">
        <f t="shared" si="108"/>
        <v>0</v>
      </c>
      <c r="BO159" s="60">
        <f t="shared" si="108"/>
        <v>0</v>
      </c>
      <c r="BP159" s="60">
        <f t="shared" si="108"/>
        <v>0</v>
      </c>
      <c r="BQ159" s="60">
        <f t="shared" si="108"/>
        <v>0</v>
      </c>
      <c r="BR159" s="60">
        <f t="shared" si="108"/>
        <v>0</v>
      </c>
      <c r="BS159" s="60">
        <f t="shared" ref="BS159:DA159" si="109">BS106</f>
        <v>0</v>
      </c>
      <c r="BT159" s="60">
        <f t="shared" si="109"/>
        <v>0</v>
      </c>
      <c r="BU159" s="60">
        <f t="shared" si="109"/>
        <v>0</v>
      </c>
      <c r="BV159" s="60">
        <f t="shared" si="109"/>
        <v>0</v>
      </c>
      <c r="BW159" s="60">
        <f t="shared" si="109"/>
        <v>0</v>
      </c>
      <c r="BX159" s="60">
        <f t="shared" si="109"/>
        <v>0</v>
      </c>
      <c r="BY159" s="60">
        <f t="shared" si="109"/>
        <v>0</v>
      </c>
      <c r="BZ159" s="60">
        <f t="shared" si="109"/>
        <v>0</v>
      </c>
      <c r="CA159" s="60">
        <f t="shared" si="109"/>
        <v>0</v>
      </c>
      <c r="CB159" s="60">
        <f t="shared" si="109"/>
        <v>0</v>
      </c>
      <c r="CC159" s="60">
        <f t="shared" si="109"/>
        <v>0</v>
      </c>
      <c r="CD159" s="60">
        <f t="shared" si="109"/>
        <v>0</v>
      </c>
      <c r="CE159" s="60">
        <f t="shared" si="109"/>
        <v>0</v>
      </c>
      <c r="CF159" s="60">
        <f t="shared" si="109"/>
        <v>0</v>
      </c>
      <c r="CG159" s="60">
        <f t="shared" si="109"/>
        <v>0</v>
      </c>
      <c r="CH159" s="60">
        <f t="shared" si="109"/>
        <v>0</v>
      </c>
      <c r="CI159" s="60">
        <f t="shared" si="109"/>
        <v>0</v>
      </c>
      <c r="CJ159" s="60">
        <f t="shared" si="109"/>
        <v>0</v>
      </c>
      <c r="CK159" s="60">
        <f t="shared" si="109"/>
        <v>0</v>
      </c>
      <c r="CL159" s="60">
        <f t="shared" si="109"/>
        <v>0</v>
      </c>
      <c r="CM159" s="60">
        <f t="shared" si="109"/>
        <v>0</v>
      </c>
      <c r="CN159" s="60">
        <f t="shared" si="109"/>
        <v>0</v>
      </c>
      <c r="CO159" s="60">
        <f t="shared" si="109"/>
        <v>0</v>
      </c>
      <c r="CP159" s="60">
        <f t="shared" si="109"/>
        <v>0</v>
      </c>
      <c r="CQ159" s="60">
        <f t="shared" si="109"/>
        <v>0</v>
      </c>
      <c r="CR159" s="60">
        <f t="shared" si="109"/>
        <v>0</v>
      </c>
      <c r="CS159" s="60">
        <f t="shared" si="109"/>
        <v>0</v>
      </c>
      <c r="CT159" s="60">
        <f t="shared" si="109"/>
        <v>0</v>
      </c>
      <c r="CU159" s="60">
        <f t="shared" si="109"/>
        <v>0</v>
      </c>
      <c r="CV159" s="60">
        <f t="shared" si="109"/>
        <v>0</v>
      </c>
      <c r="CW159" s="60">
        <f t="shared" si="109"/>
        <v>0</v>
      </c>
      <c r="CX159" s="60">
        <f t="shared" si="109"/>
        <v>0</v>
      </c>
      <c r="CY159" s="60">
        <f t="shared" si="109"/>
        <v>0</v>
      </c>
      <c r="CZ159" s="60">
        <f t="shared" si="109"/>
        <v>0</v>
      </c>
      <c r="DA159" s="60">
        <f t="shared" si="109"/>
        <v>0</v>
      </c>
    </row>
    <row r="161" spans="5:105" ht="17.350000000000001">
      <c r="E161" s="82" t="s">
        <v>242</v>
      </c>
      <c r="F161" s="62">
        <f>SLOPE(F152:F159,$D129:$D136)</f>
        <v>-3.1591395369922087E-9</v>
      </c>
      <c r="G161" s="62">
        <f t="shared" ref="G161:BR161" si="110">SLOPE(G152:G159,$D129:$D136)</f>
        <v>-9.690304833118356E-11</v>
      </c>
      <c r="H161" s="62">
        <f t="shared" si="110"/>
        <v>-4.3926436753938921E-11</v>
      </c>
      <c r="I161" s="62">
        <f t="shared" si="110"/>
        <v>-1.6765716949643102E-11</v>
      </c>
      <c r="J161" s="62">
        <f t="shared" si="110"/>
        <v>-3.5072150170301084E-11</v>
      </c>
      <c r="K161" s="62">
        <f t="shared" si="110"/>
        <v>0</v>
      </c>
      <c r="L161" s="62">
        <f t="shared" si="110"/>
        <v>0</v>
      </c>
      <c r="M161" s="62">
        <f t="shared" si="110"/>
        <v>0</v>
      </c>
      <c r="N161" s="62">
        <f t="shared" si="110"/>
        <v>0</v>
      </c>
      <c r="O161" s="62">
        <f t="shared" si="110"/>
        <v>0</v>
      </c>
      <c r="P161" s="62">
        <f t="shared" si="110"/>
        <v>0</v>
      </c>
      <c r="Q161" s="62">
        <f t="shared" si="110"/>
        <v>0</v>
      </c>
      <c r="R161" s="62">
        <f t="shared" si="110"/>
        <v>0</v>
      </c>
      <c r="S161" s="62">
        <f t="shared" si="110"/>
        <v>0</v>
      </c>
      <c r="T161" s="62">
        <f t="shared" si="110"/>
        <v>0</v>
      </c>
      <c r="U161" s="62">
        <f t="shared" si="110"/>
        <v>0</v>
      </c>
      <c r="V161" s="62">
        <f t="shared" si="110"/>
        <v>0</v>
      </c>
      <c r="W161" s="62">
        <f t="shared" si="110"/>
        <v>0</v>
      </c>
      <c r="X161" s="62">
        <f t="shared" si="110"/>
        <v>0</v>
      </c>
      <c r="Y161" s="62">
        <f t="shared" si="110"/>
        <v>0</v>
      </c>
      <c r="Z161" s="62">
        <f t="shared" si="110"/>
        <v>0</v>
      </c>
      <c r="AA161" s="62">
        <f t="shared" si="110"/>
        <v>0</v>
      </c>
      <c r="AB161" s="62">
        <f t="shared" si="110"/>
        <v>0</v>
      </c>
      <c r="AC161" s="62">
        <f t="shared" si="110"/>
        <v>0</v>
      </c>
      <c r="AD161" s="62">
        <f t="shared" si="110"/>
        <v>0</v>
      </c>
      <c r="AE161" s="62">
        <f t="shared" si="110"/>
        <v>0</v>
      </c>
      <c r="AF161" s="62">
        <f t="shared" si="110"/>
        <v>0</v>
      </c>
      <c r="AG161" s="62">
        <f t="shared" si="110"/>
        <v>0</v>
      </c>
      <c r="AH161" s="62">
        <f t="shared" si="110"/>
        <v>0</v>
      </c>
      <c r="AI161" s="62">
        <f t="shared" si="110"/>
        <v>0</v>
      </c>
      <c r="AJ161" s="62">
        <f t="shared" si="110"/>
        <v>0</v>
      </c>
      <c r="AK161" s="62">
        <f t="shared" si="110"/>
        <v>0</v>
      </c>
      <c r="AL161" s="62">
        <f t="shared" si="110"/>
        <v>0</v>
      </c>
      <c r="AM161" s="62">
        <f t="shared" si="110"/>
        <v>0</v>
      </c>
      <c r="AN161" s="62">
        <f t="shared" si="110"/>
        <v>0</v>
      </c>
      <c r="AO161" s="62">
        <f t="shared" si="110"/>
        <v>0</v>
      </c>
      <c r="AP161" s="62">
        <f t="shared" si="110"/>
        <v>0</v>
      </c>
      <c r="AQ161" s="62">
        <f t="shared" si="110"/>
        <v>0</v>
      </c>
      <c r="AR161" s="62">
        <f t="shared" si="110"/>
        <v>0</v>
      </c>
      <c r="AS161" s="62">
        <f t="shared" si="110"/>
        <v>0</v>
      </c>
      <c r="AT161" s="62">
        <f t="shared" si="110"/>
        <v>0</v>
      </c>
      <c r="AU161" s="62">
        <f t="shared" si="110"/>
        <v>0</v>
      </c>
      <c r="AV161" s="62">
        <f t="shared" si="110"/>
        <v>0</v>
      </c>
      <c r="AW161" s="62">
        <f t="shared" si="110"/>
        <v>0</v>
      </c>
      <c r="AX161" s="62">
        <f t="shared" si="110"/>
        <v>0</v>
      </c>
      <c r="AY161" s="62">
        <f t="shared" si="110"/>
        <v>0</v>
      </c>
      <c r="AZ161" s="62">
        <f t="shared" si="110"/>
        <v>0</v>
      </c>
      <c r="BA161" s="62">
        <f t="shared" si="110"/>
        <v>0</v>
      </c>
      <c r="BB161" s="62">
        <f t="shared" si="110"/>
        <v>0</v>
      </c>
      <c r="BC161" s="62">
        <f t="shared" si="110"/>
        <v>0</v>
      </c>
      <c r="BD161" s="62">
        <f t="shared" si="110"/>
        <v>0</v>
      </c>
      <c r="BE161" s="62">
        <f t="shared" si="110"/>
        <v>0</v>
      </c>
      <c r="BF161" s="62">
        <f t="shared" si="110"/>
        <v>0</v>
      </c>
      <c r="BG161" s="62">
        <f t="shared" si="110"/>
        <v>0</v>
      </c>
      <c r="BH161" s="62">
        <f t="shared" si="110"/>
        <v>0</v>
      </c>
      <c r="BI161" s="62">
        <f t="shared" si="110"/>
        <v>0</v>
      </c>
      <c r="BJ161" s="62">
        <f t="shared" si="110"/>
        <v>0</v>
      </c>
      <c r="BK161" s="62">
        <f t="shared" si="110"/>
        <v>0</v>
      </c>
      <c r="BL161" s="62">
        <f t="shared" si="110"/>
        <v>0</v>
      </c>
      <c r="BM161" s="62">
        <f t="shared" si="110"/>
        <v>0</v>
      </c>
      <c r="BN161" s="62">
        <f t="shared" si="110"/>
        <v>0</v>
      </c>
      <c r="BO161" s="62">
        <f t="shared" si="110"/>
        <v>0</v>
      </c>
      <c r="BP161" s="62">
        <f t="shared" si="110"/>
        <v>0</v>
      </c>
      <c r="BQ161" s="62">
        <f t="shared" si="110"/>
        <v>0</v>
      </c>
      <c r="BR161" s="62">
        <f t="shared" si="110"/>
        <v>0</v>
      </c>
      <c r="BS161" s="62">
        <f t="shared" ref="BS161:DA161" si="111">SLOPE(BS152:BS159,$D129:$D136)</f>
        <v>0</v>
      </c>
      <c r="BT161" s="62">
        <f t="shared" si="111"/>
        <v>0</v>
      </c>
      <c r="BU161" s="62">
        <f t="shared" si="111"/>
        <v>0</v>
      </c>
      <c r="BV161" s="62">
        <f t="shared" si="111"/>
        <v>0</v>
      </c>
      <c r="BW161" s="62">
        <f t="shared" si="111"/>
        <v>0</v>
      </c>
      <c r="BX161" s="62">
        <f t="shared" si="111"/>
        <v>0</v>
      </c>
      <c r="BY161" s="62">
        <f t="shared" si="111"/>
        <v>0</v>
      </c>
      <c r="BZ161" s="62">
        <f t="shared" si="111"/>
        <v>0</v>
      </c>
      <c r="CA161" s="62">
        <f t="shared" si="111"/>
        <v>0</v>
      </c>
      <c r="CB161" s="62">
        <f t="shared" si="111"/>
        <v>0</v>
      </c>
      <c r="CC161" s="62">
        <f t="shared" si="111"/>
        <v>0</v>
      </c>
      <c r="CD161" s="62">
        <f t="shared" si="111"/>
        <v>0</v>
      </c>
      <c r="CE161" s="62">
        <f t="shared" si="111"/>
        <v>0</v>
      </c>
      <c r="CF161" s="62">
        <f t="shared" si="111"/>
        <v>0</v>
      </c>
      <c r="CG161" s="62">
        <f t="shared" si="111"/>
        <v>0</v>
      </c>
      <c r="CH161" s="62">
        <f t="shared" si="111"/>
        <v>0</v>
      </c>
      <c r="CI161" s="62">
        <f t="shared" si="111"/>
        <v>0</v>
      </c>
      <c r="CJ161" s="62">
        <f t="shared" si="111"/>
        <v>0</v>
      </c>
      <c r="CK161" s="62">
        <f t="shared" si="111"/>
        <v>0</v>
      </c>
      <c r="CL161" s="62">
        <f t="shared" si="111"/>
        <v>0</v>
      </c>
      <c r="CM161" s="62">
        <f t="shared" si="111"/>
        <v>0</v>
      </c>
      <c r="CN161" s="62">
        <f t="shared" si="111"/>
        <v>0</v>
      </c>
      <c r="CO161" s="62">
        <f t="shared" si="111"/>
        <v>0</v>
      </c>
      <c r="CP161" s="62">
        <f t="shared" si="111"/>
        <v>0</v>
      </c>
      <c r="CQ161" s="62">
        <f t="shared" si="111"/>
        <v>0</v>
      </c>
      <c r="CR161" s="62">
        <f t="shared" si="111"/>
        <v>0</v>
      </c>
      <c r="CS161" s="62">
        <f t="shared" si="111"/>
        <v>0</v>
      </c>
      <c r="CT161" s="62">
        <f t="shared" si="111"/>
        <v>0</v>
      </c>
      <c r="CU161" s="62">
        <f t="shared" si="111"/>
        <v>0</v>
      </c>
      <c r="CV161" s="62">
        <f t="shared" si="111"/>
        <v>0</v>
      </c>
      <c r="CW161" s="62">
        <f t="shared" si="111"/>
        <v>0</v>
      </c>
      <c r="CX161" s="62">
        <f t="shared" si="111"/>
        <v>0</v>
      </c>
      <c r="CY161" s="62">
        <f t="shared" si="111"/>
        <v>0</v>
      </c>
      <c r="CZ161" s="62">
        <f t="shared" si="111"/>
        <v>0</v>
      </c>
      <c r="DA161" s="62">
        <f t="shared" si="111"/>
        <v>0</v>
      </c>
    </row>
    <row r="162" spans="5:105" ht="17.350000000000001">
      <c r="E162" s="82" t="s">
        <v>243</v>
      </c>
      <c r="F162" s="60">
        <f>INTERCEPT(F152:F159,$D129:$D136)</f>
        <v>163.95527415977202</v>
      </c>
      <c r="G162" s="60">
        <f t="shared" ref="G162:BR162" si="112">INTERCEPT(G152:G159,$D129:$D136)</f>
        <v>30.585484072726146</v>
      </c>
      <c r="H162" s="60">
        <f t="shared" si="112"/>
        <v>28.640941857914918</v>
      </c>
      <c r="I162" s="60">
        <f t="shared" si="112"/>
        <v>27.192615429485581</v>
      </c>
      <c r="J162" s="60">
        <f t="shared" si="112"/>
        <v>28.281162254852166</v>
      </c>
      <c r="K162" s="60">
        <f t="shared" si="112"/>
        <v>0</v>
      </c>
      <c r="L162" s="60">
        <f t="shared" si="112"/>
        <v>0</v>
      </c>
      <c r="M162" s="60">
        <f t="shared" si="112"/>
        <v>0</v>
      </c>
      <c r="N162" s="60">
        <f t="shared" si="112"/>
        <v>0</v>
      </c>
      <c r="O162" s="60">
        <f t="shared" si="112"/>
        <v>0</v>
      </c>
      <c r="P162" s="60">
        <f t="shared" si="112"/>
        <v>0</v>
      </c>
      <c r="Q162" s="60">
        <f t="shared" si="112"/>
        <v>0</v>
      </c>
      <c r="R162" s="60">
        <f t="shared" si="112"/>
        <v>0</v>
      </c>
      <c r="S162" s="60">
        <f t="shared" si="112"/>
        <v>0</v>
      </c>
      <c r="T162" s="60">
        <f t="shared" si="112"/>
        <v>0</v>
      </c>
      <c r="U162" s="60">
        <f t="shared" si="112"/>
        <v>0</v>
      </c>
      <c r="V162" s="60">
        <f t="shared" si="112"/>
        <v>0</v>
      </c>
      <c r="W162" s="60">
        <f t="shared" si="112"/>
        <v>0</v>
      </c>
      <c r="X162" s="60">
        <f t="shared" si="112"/>
        <v>0</v>
      </c>
      <c r="Y162" s="60">
        <f t="shared" si="112"/>
        <v>0</v>
      </c>
      <c r="Z162" s="60">
        <f t="shared" si="112"/>
        <v>0</v>
      </c>
      <c r="AA162" s="60">
        <f t="shared" si="112"/>
        <v>0</v>
      </c>
      <c r="AB162" s="60">
        <f t="shared" si="112"/>
        <v>0</v>
      </c>
      <c r="AC162" s="60">
        <f t="shared" si="112"/>
        <v>0</v>
      </c>
      <c r="AD162" s="60">
        <f t="shared" si="112"/>
        <v>0</v>
      </c>
      <c r="AE162" s="60">
        <f t="shared" si="112"/>
        <v>0</v>
      </c>
      <c r="AF162" s="60">
        <f t="shared" si="112"/>
        <v>0</v>
      </c>
      <c r="AG162" s="60">
        <f t="shared" si="112"/>
        <v>0</v>
      </c>
      <c r="AH162" s="60">
        <f t="shared" si="112"/>
        <v>0</v>
      </c>
      <c r="AI162" s="60">
        <f t="shared" si="112"/>
        <v>0</v>
      </c>
      <c r="AJ162" s="60">
        <f t="shared" si="112"/>
        <v>0</v>
      </c>
      <c r="AK162" s="60">
        <f t="shared" si="112"/>
        <v>0</v>
      </c>
      <c r="AL162" s="60">
        <f t="shared" si="112"/>
        <v>0</v>
      </c>
      <c r="AM162" s="60">
        <f t="shared" si="112"/>
        <v>0</v>
      </c>
      <c r="AN162" s="60">
        <f t="shared" si="112"/>
        <v>0</v>
      </c>
      <c r="AO162" s="60">
        <f t="shared" si="112"/>
        <v>0</v>
      </c>
      <c r="AP162" s="60">
        <f t="shared" si="112"/>
        <v>0</v>
      </c>
      <c r="AQ162" s="60">
        <f t="shared" si="112"/>
        <v>0</v>
      </c>
      <c r="AR162" s="60">
        <f t="shared" si="112"/>
        <v>0</v>
      </c>
      <c r="AS162" s="60">
        <f t="shared" si="112"/>
        <v>0</v>
      </c>
      <c r="AT162" s="60">
        <f t="shared" si="112"/>
        <v>0</v>
      </c>
      <c r="AU162" s="60">
        <f t="shared" si="112"/>
        <v>0</v>
      </c>
      <c r="AV162" s="60">
        <f t="shared" si="112"/>
        <v>0</v>
      </c>
      <c r="AW162" s="60">
        <f t="shared" si="112"/>
        <v>0</v>
      </c>
      <c r="AX162" s="60">
        <f t="shared" si="112"/>
        <v>0</v>
      </c>
      <c r="AY162" s="60">
        <f t="shared" si="112"/>
        <v>0</v>
      </c>
      <c r="AZ162" s="60">
        <f t="shared" si="112"/>
        <v>0</v>
      </c>
      <c r="BA162" s="60">
        <f t="shared" si="112"/>
        <v>0</v>
      </c>
      <c r="BB162" s="60">
        <f t="shared" si="112"/>
        <v>0</v>
      </c>
      <c r="BC162" s="60">
        <f t="shared" si="112"/>
        <v>0</v>
      </c>
      <c r="BD162" s="60">
        <f t="shared" si="112"/>
        <v>0</v>
      </c>
      <c r="BE162" s="60">
        <f t="shared" si="112"/>
        <v>0</v>
      </c>
      <c r="BF162" s="60">
        <f t="shared" si="112"/>
        <v>0</v>
      </c>
      <c r="BG162" s="60">
        <f t="shared" si="112"/>
        <v>0</v>
      </c>
      <c r="BH162" s="60">
        <f t="shared" si="112"/>
        <v>0</v>
      </c>
      <c r="BI162" s="60">
        <f t="shared" si="112"/>
        <v>0</v>
      </c>
      <c r="BJ162" s="60">
        <f t="shared" si="112"/>
        <v>0</v>
      </c>
      <c r="BK162" s="60">
        <f t="shared" si="112"/>
        <v>0</v>
      </c>
      <c r="BL162" s="60">
        <f t="shared" si="112"/>
        <v>0</v>
      </c>
      <c r="BM162" s="60">
        <f t="shared" si="112"/>
        <v>0</v>
      </c>
      <c r="BN162" s="60">
        <f t="shared" si="112"/>
        <v>0</v>
      </c>
      <c r="BO162" s="60">
        <f t="shared" si="112"/>
        <v>0</v>
      </c>
      <c r="BP162" s="60">
        <f t="shared" si="112"/>
        <v>0</v>
      </c>
      <c r="BQ162" s="60">
        <f t="shared" si="112"/>
        <v>0</v>
      </c>
      <c r="BR162" s="60">
        <f t="shared" si="112"/>
        <v>0</v>
      </c>
      <c r="BS162" s="60">
        <f t="shared" ref="BS162:DA162" si="113">INTERCEPT(BS152:BS159,$D129:$D136)</f>
        <v>0</v>
      </c>
      <c r="BT162" s="60">
        <f t="shared" si="113"/>
        <v>0</v>
      </c>
      <c r="BU162" s="60">
        <f t="shared" si="113"/>
        <v>0</v>
      </c>
      <c r="BV162" s="60">
        <f t="shared" si="113"/>
        <v>0</v>
      </c>
      <c r="BW162" s="60">
        <f t="shared" si="113"/>
        <v>0</v>
      </c>
      <c r="BX162" s="60">
        <f t="shared" si="113"/>
        <v>0</v>
      </c>
      <c r="BY162" s="60">
        <f t="shared" si="113"/>
        <v>0</v>
      </c>
      <c r="BZ162" s="60">
        <f t="shared" si="113"/>
        <v>0</v>
      </c>
      <c r="CA162" s="60">
        <f t="shared" si="113"/>
        <v>0</v>
      </c>
      <c r="CB162" s="60">
        <f t="shared" si="113"/>
        <v>0</v>
      </c>
      <c r="CC162" s="60">
        <f t="shared" si="113"/>
        <v>0</v>
      </c>
      <c r="CD162" s="60">
        <f t="shared" si="113"/>
        <v>0</v>
      </c>
      <c r="CE162" s="60">
        <f t="shared" si="113"/>
        <v>0</v>
      </c>
      <c r="CF162" s="60">
        <f t="shared" si="113"/>
        <v>0</v>
      </c>
      <c r="CG162" s="60">
        <f t="shared" si="113"/>
        <v>0</v>
      </c>
      <c r="CH162" s="60">
        <f t="shared" si="113"/>
        <v>0</v>
      </c>
      <c r="CI162" s="60">
        <f t="shared" si="113"/>
        <v>0</v>
      </c>
      <c r="CJ162" s="60">
        <f t="shared" si="113"/>
        <v>0</v>
      </c>
      <c r="CK162" s="60">
        <f t="shared" si="113"/>
        <v>0</v>
      </c>
      <c r="CL162" s="60">
        <f t="shared" si="113"/>
        <v>0</v>
      </c>
      <c r="CM162" s="60">
        <f t="shared" si="113"/>
        <v>0</v>
      </c>
      <c r="CN162" s="60">
        <f t="shared" si="113"/>
        <v>0</v>
      </c>
      <c r="CO162" s="60">
        <f t="shared" si="113"/>
        <v>0</v>
      </c>
      <c r="CP162" s="60">
        <f t="shared" si="113"/>
        <v>0</v>
      </c>
      <c r="CQ162" s="60">
        <f t="shared" si="113"/>
        <v>0</v>
      </c>
      <c r="CR162" s="60">
        <f t="shared" si="113"/>
        <v>0</v>
      </c>
      <c r="CS162" s="60">
        <f t="shared" si="113"/>
        <v>0</v>
      </c>
      <c r="CT162" s="60">
        <f t="shared" si="113"/>
        <v>0</v>
      </c>
      <c r="CU162" s="60">
        <f t="shared" si="113"/>
        <v>0</v>
      </c>
      <c r="CV162" s="60">
        <f t="shared" si="113"/>
        <v>0</v>
      </c>
      <c r="CW162" s="60">
        <f t="shared" si="113"/>
        <v>0</v>
      </c>
      <c r="CX162" s="60">
        <f t="shared" si="113"/>
        <v>0</v>
      </c>
      <c r="CY162" s="60">
        <f t="shared" si="113"/>
        <v>0</v>
      </c>
      <c r="CZ162" s="60">
        <f t="shared" si="113"/>
        <v>0</v>
      </c>
      <c r="DA162" s="60">
        <f t="shared" si="113"/>
        <v>0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earTrendSheetResults">
                <anchor moveWithCells="1" sizeWithCells="1">
                  <from>
                    <xdr:col>4</xdr:col>
                    <xdr:colOff>1392767</xdr:colOff>
                    <xdr:row>0</xdr:row>
                    <xdr:rowOff>88900</xdr:rowOff>
                  </from>
                  <to>
                    <xdr:col>6</xdr:col>
                    <xdr:colOff>791633</xdr:colOff>
                    <xdr:row>2</xdr:row>
                    <xdr:rowOff>55033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86F18-766D-43CC-A89E-44417444AEA9}"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248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0.5869212962962963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513.62157999999999</v>
      </c>
    </row>
    <row r="35" spans="1:2">
      <c r="A35" t="s">
        <v>199</v>
      </c>
      <c r="B35">
        <v>441.00885</v>
      </c>
    </row>
    <row r="36" spans="1:2">
      <c r="A36" t="s">
        <v>200</v>
      </c>
      <c r="B36">
        <v>426.43741</v>
      </c>
    </row>
    <row r="37" spans="1:2">
      <c r="A37" t="s">
        <v>201</v>
      </c>
      <c r="B37">
        <v>426.86829</v>
      </c>
    </row>
    <row r="38" spans="1:2">
      <c r="A38" t="s">
        <v>202</v>
      </c>
      <c r="B38">
        <v>94.394890000000004</v>
      </c>
    </row>
    <row r="39" spans="1:2">
      <c r="A39" t="s">
        <v>203</v>
      </c>
      <c r="B39">
        <v>199.68672000000001</v>
      </c>
    </row>
    <row r="40" spans="1:2">
      <c r="A40" t="s">
        <v>204</v>
      </c>
      <c r="B40">
        <v>232.86008000000001</v>
      </c>
    </row>
    <row r="41" spans="1:2">
      <c r="A41" t="s">
        <v>205</v>
      </c>
      <c r="B41">
        <v>350.1601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0.64619899999999997</v>
      </c>
      <c r="C60" s="62">
        <v>9.9999999999999995E-7</v>
      </c>
      <c r="D60" s="62">
        <v>0.17937</v>
      </c>
      <c r="E60" s="62">
        <v>0.18879399999999999</v>
      </c>
      <c r="F60" s="62">
        <v>9.9999999999999995E-7</v>
      </c>
      <c r="G60" s="62">
        <v>9.9999999999999995E-7</v>
      </c>
      <c r="H60" s="62">
        <v>9.9999999999999995E-7</v>
      </c>
      <c r="I60" s="62">
        <v>0.160938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1.03932</v>
      </c>
      <c r="C61" s="62">
        <v>0.47215400000000002</v>
      </c>
      <c r="D61" s="62">
        <v>0.39467799999999997</v>
      </c>
      <c r="E61" s="62">
        <v>0.39524900000000002</v>
      </c>
      <c r="F61" s="62">
        <v>0.45787699999999998</v>
      </c>
      <c r="G61" s="62">
        <v>0.736456</v>
      </c>
      <c r="H61" s="62">
        <v>0.22769900000000001</v>
      </c>
      <c r="I61" s="62">
        <v>0.27151799999999998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0.98567400000000005</v>
      </c>
      <c r="C62" s="62">
        <v>0.50919099999999995</v>
      </c>
      <c r="D62" s="62">
        <v>0.36986200000000002</v>
      </c>
      <c r="E62" s="62">
        <v>0.36306699999999997</v>
      </c>
      <c r="F62" s="62">
        <v>0.33900599999999997</v>
      </c>
      <c r="G62" s="62">
        <v>0.23735999999999999</v>
      </c>
      <c r="H62" s="62">
        <v>0.179726</v>
      </c>
      <c r="I62" s="62">
        <v>0.20843300000000001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0.964507</v>
      </c>
      <c r="C63" s="62">
        <v>0.492894</v>
      </c>
      <c r="D63" s="62">
        <v>0.36118099999999997</v>
      </c>
      <c r="E63" s="62">
        <v>0.35219800000000001</v>
      </c>
      <c r="F63" s="62">
        <v>0.33035300000000001</v>
      </c>
      <c r="G63" s="62">
        <v>0.58990200000000004</v>
      </c>
      <c r="H63" s="62">
        <v>0.16153899999999999</v>
      </c>
      <c r="I63" s="62">
        <v>0.19751099999999999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0.96333800000000003</v>
      </c>
      <c r="C64" s="62">
        <v>0.491371</v>
      </c>
      <c r="D64" s="62">
        <v>0.35694100000000001</v>
      </c>
      <c r="E64" s="62">
        <v>0.34888000000000002</v>
      </c>
      <c r="F64" s="62">
        <v>0.31168000000000001</v>
      </c>
      <c r="G64" s="62">
        <v>0.24367</v>
      </c>
      <c r="H64" s="62">
        <v>0.17313999999999999</v>
      </c>
      <c r="I64" s="62">
        <v>0.19870199999999999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0.95612299999999995</v>
      </c>
      <c r="C65" s="62">
        <v>0.50249299999999997</v>
      </c>
      <c r="D65" s="62">
        <v>0.36252000000000001</v>
      </c>
      <c r="E65" s="62">
        <v>0.34070699999999998</v>
      </c>
      <c r="F65" s="62">
        <v>0.28344200000000003</v>
      </c>
      <c r="G65" s="62">
        <v>0.476323</v>
      </c>
      <c r="H65" s="62">
        <v>0.16423299999999999</v>
      </c>
      <c r="I65" s="62">
        <v>0.18119399999999999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0.95296999999999998</v>
      </c>
      <c r="C66" s="62">
        <v>0.48463099999999998</v>
      </c>
      <c r="D66" s="62">
        <v>0.34596100000000002</v>
      </c>
      <c r="E66" s="62">
        <v>0.34186499999999997</v>
      </c>
      <c r="F66" s="62">
        <v>0.30302600000000002</v>
      </c>
      <c r="G66" s="62">
        <v>0.22229699999999999</v>
      </c>
      <c r="H66" s="62">
        <v>0.18406600000000001</v>
      </c>
      <c r="I66" s="62">
        <v>0.19969500000000001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0.95449200000000001</v>
      </c>
      <c r="C67" s="62">
        <v>0.48310799999999998</v>
      </c>
      <c r="D67" s="62">
        <v>0.34792499999999998</v>
      </c>
      <c r="E67" s="62">
        <v>0.34153099999999997</v>
      </c>
      <c r="F67" s="62">
        <v>0.30302600000000002</v>
      </c>
      <c r="G67" s="62">
        <v>0.38808599999999999</v>
      </c>
      <c r="H67" s="62">
        <v>0.150612</v>
      </c>
      <c r="I67" s="62">
        <v>0.19870199999999999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0.95789199999999997</v>
      </c>
      <c r="C68" s="62">
        <v>0.48803299999999999</v>
      </c>
      <c r="D68" s="62">
        <v>0.35794500000000001</v>
      </c>
      <c r="E68" s="62">
        <v>0.33727699999999999</v>
      </c>
      <c r="F68" s="62">
        <v>0.28845199999999999</v>
      </c>
      <c r="G68" s="62">
        <v>0.20825299999999999</v>
      </c>
      <c r="H68" s="62">
        <v>0.15959300000000001</v>
      </c>
      <c r="I68" s="62">
        <v>0.18215400000000001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0.95935400000000004</v>
      </c>
      <c r="C69" s="62">
        <v>0.48928500000000003</v>
      </c>
      <c r="D69" s="62">
        <v>0.35138399999999997</v>
      </c>
      <c r="E69" s="62">
        <v>0.33324599999999999</v>
      </c>
      <c r="F69" s="62">
        <v>0.26659100000000002</v>
      </c>
      <c r="G69" s="62">
        <v>0.295269</v>
      </c>
      <c r="H69" s="62">
        <v>0.14926500000000001</v>
      </c>
      <c r="I69" s="62">
        <v>0.17672599999999999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0.95533900000000005</v>
      </c>
      <c r="C70" s="62">
        <v>0.48600900000000002</v>
      </c>
      <c r="D70" s="62">
        <v>0.357543</v>
      </c>
      <c r="E70" s="62">
        <v>0.33654200000000001</v>
      </c>
      <c r="F70" s="62">
        <v>0.30120400000000003</v>
      </c>
      <c r="G70" s="62">
        <v>0.21659800000000001</v>
      </c>
      <c r="H70" s="62">
        <v>0.15412999999999999</v>
      </c>
      <c r="I70" s="62">
        <v>0.17583199999999999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0.95396899999999996</v>
      </c>
      <c r="C71" s="62">
        <v>0.49164200000000002</v>
      </c>
      <c r="D71" s="62">
        <v>0.354464</v>
      </c>
      <c r="E71" s="62">
        <v>0.32734400000000002</v>
      </c>
      <c r="F71" s="62">
        <v>0.30530299999999999</v>
      </c>
      <c r="G71" s="62">
        <v>0.25873200000000002</v>
      </c>
      <c r="H71" s="62">
        <v>0.16109000000000001</v>
      </c>
      <c r="I71" s="62">
        <v>0.17295199999999999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0.952677</v>
      </c>
      <c r="C72" s="62">
        <v>0.483651</v>
      </c>
      <c r="D72" s="62">
        <v>0.34607300000000002</v>
      </c>
      <c r="E72" s="62">
        <v>0.33847899999999997</v>
      </c>
      <c r="F72" s="62">
        <v>0.27478900000000001</v>
      </c>
      <c r="G72" s="62">
        <v>0.219448</v>
      </c>
      <c r="H72" s="62">
        <v>0.16797599999999999</v>
      </c>
      <c r="I72" s="62">
        <v>0.170602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0.96249200000000001</v>
      </c>
      <c r="C73" s="62">
        <v>0.483985</v>
      </c>
      <c r="D73" s="62">
        <v>0.35022399999999998</v>
      </c>
      <c r="E73" s="62">
        <v>0.33333499999999999</v>
      </c>
      <c r="F73" s="62">
        <v>0.32033299999999998</v>
      </c>
      <c r="G73" s="62">
        <v>0.23858099999999999</v>
      </c>
      <c r="H73" s="62">
        <v>0.18369199999999999</v>
      </c>
      <c r="I73" s="62">
        <v>0.18063100000000001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0.95183099999999998</v>
      </c>
      <c r="C74" s="62">
        <v>0.48502800000000001</v>
      </c>
      <c r="D74" s="62">
        <v>0.34714400000000001</v>
      </c>
      <c r="E74" s="62">
        <v>0.33422600000000002</v>
      </c>
      <c r="F74" s="62">
        <v>0.31031300000000001</v>
      </c>
      <c r="G74" s="62">
        <v>0.20469100000000001</v>
      </c>
      <c r="H74" s="62">
        <v>0.18578800000000001</v>
      </c>
      <c r="I74" s="62">
        <v>0.178976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0.95161600000000002</v>
      </c>
      <c r="C75" s="62">
        <v>0.48668699999999998</v>
      </c>
      <c r="D75" s="62">
        <v>0.352522</v>
      </c>
      <c r="E75" s="62">
        <v>0.33927000000000002</v>
      </c>
      <c r="F75" s="62">
        <v>0.30029299999999998</v>
      </c>
      <c r="G75" s="62">
        <v>0.21069499999999999</v>
      </c>
      <c r="H75" s="62">
        <v>0.17246600000000001</v>
      </c>
      <c r="I75" s="62">
        <v>0.187251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0.94598499999999996</v>
      </c>
      <c r="C76" s="62">
        <v>0.487344</v>
      </c>
      <c r="D76" s="62">
        <v>0.35169699999999998</v>
      </c>
      <c r="E76" s="62">
        <v>0.32976</v>
      </c>
      <c r="F76" s="62">
        <v>0.30758099999999999</v>
      </c>
      <c r="G76" s="62">
        <v>0.201739</v>
      </c>
      <c r="H76" s="62">
        <v>0.14937700000000001</v>
      </c>
      <c r="I76" s="62">
        <v>0.166713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0.95396199999999998</v>
      </c>
      <c r="C77" s="62">
        <v>0.48722900000000002</v>
      </c>
      <c r="D77" s="62">
        <v>0.34721099999999999</v>
      </c>
      <c r="E77" s="62">
        <v>0.33365699999999998</v>
      </c>
      <c r="F77" s="62">
        <v>0.29960999999999999</v>
      </c>
      <c r="G77" s="62">
        <v>0.19853299999999999</v>
      </c>
      <c r="H77" s="62">
        <v>0.160304</v>
      </c>
      <c r="I77" s="62">
        <v>0.17649400000000001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0.94829300000000005</v>
      </c>
      <c r="C78" s="62">
        <v>0.48671799999999998</v>
      </c>
      <c r="D78" s="62">
        <v>0.35326999999999997</v>
      </c>
      <c r="E78" s="62">
        <v>0.33123000000000002</v>
      </c>
      <c r="F78" s="62">
        <v>0.28458099999999997</v>
      </c>
      <c r="G78" s="62">
        <v>0.187694</v>
      </c>
      <c r="H78" s="62">
        <v>0.163298</v>
      </c>
      <c r="I78" s="62">
        <v>0.17518600000000001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0.955569</v>
      </c>
      <c r="C79" s="62">
        <v>0.48354599999999998</v>
      </c>
      <c r="D79" s="62">
        <v>0.35432999999999998</v>
      </c>
      <c r="E79" s="62">
        <v>0.33939200000000003</v>
      </c>
      <c r="F79" s="62">
        <v>0.27273900000000001</v>
      </c>
      <c r="G79" s="62">
        <v>0.19431000000000001</v>
      </c>
      <c r="H79" s="62">
        <v>0.162886</v>
      </c>
      <c r="I79" s="62">
        <v>0.173565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0.95099999999999996</v>
      </c>
      <c r="C80" s="62">
        <v>0.48426599999999997</v>
      </c>
      <c r="D80" s="62">
        <v>0.35700799999999999</v>
      </c>
      <c r="E80" s="62">
        <v>0.33560600000000002</v>
      </c>
      <c r="F80" s="62">
        <v>0.26158100000000001</v>
      </c>
      <c r="G80" s="62">
        <v>0.20871100000000001</v>
      </c>
      <c r="H80" s="62">
        <v>0.16456999999999999</v>
      </c>
      <c r="I80" s="62">
        <v>0.17063500000000001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0.95546200000000003</v>
      </c>
      <c r="C81" s="62">
        <v>0.48787599999999998</v>
      </c>
      <c r="D81" s="62">
        <v>0.35691899999999999</v>
      </c>
      <c r="E81" s="62">
        <v>0.33204299999999998</v>
      </c>
      <c r="F81" s="62">
        <v>0.30917499999999998</v>
      </c>
      <c r="G81" s="62">
        <v>0.211204</v>
      </c>
      <c r="H81" s="62">
        <v>0.15693599999999999</v>
      </c>
      <c r="I81" s="62">
        <v>0.171099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0.94802399999999998</v>
      </c>
      <c r="C82" s="62">
        <v>0.48119899999999999</v>
      </c>
      <c r="D82" s="62">
        <v>0.35427399999999998</v>
      </c>
      <c r="E82" s="62">
        <v>0.33219900000000002</v>
      </c>
      <c r="F82" s="62">
        <v>0.29095700000000002</v>
      </c>
      <c r="G82" s="62">
        <v>0.19115499999999999</v>
      </c>
      <c r="H82" s="62">
        <v>0.16258700000000001</v>
      </c>
      <c r="I82" s="62">
        <v>0.166349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0.946878</v>
      </c>
      <c r="C83" s="62">
        <v>0.48344799999999999</v>
      </c>
      <c r="D83" s="62">
        <v>0.35461999999999999</v>
      </c>
      <c r="E83" s="62">
        <v>0.33105200000000001</v>
      </c>
      <c r="F83" s="62">
        <v>0.27068900000000001</v>
      </c>
      <c r="G83" s="62">
        <v>0.20196800000000001</v>
      </c>
      <c r="H83" s="62">
        <v>0.16745099999999999</v>
      </c>
      <c r="I83" s="62">
        <v>0.17428399999999999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0.95026600000000006</v>
      </c>
      <c r="C84" s="62">
        <v>0.48836200000000002</v>
      </c>
      <c r="D84" s="62">
        <v>0.35285699999999998</v>
      </c>
      <c r="E84" s="62">
        <v>0.32411400000000001</v>
      </c>
      <c r="F84" s="62">
        <v>0.30063499999999999</v>
      </c>
      <c r="G84" s="62">
        <v>0.20988100000000001</v>
      </c>
      <c r="H84" s="62">
        <v>0.15684300000000001</v>
      </c>
      <c r="I84" s="62">
        <v>0.17452400000000001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0.94398899999999997</v>
      </c>
      <c r="C85" s="62">
        <v>0.48291000000000001</v>
      </c>
      <c r="D85" s="62">
        <v>0.34883500000000001</v>
      </c>
      <c r="E85" s="62">
        <v>0.33672000000000002</v>
      </c>
      <c r="F85" s="62">
        <v>0.28924899999999998</v>
      </c>
      <c r="G85" s="62">
        <v>0.18659999999999999</v>
      </c>
      <c r="H85" s="62">
        <v>0.156001</v>
      </c>
      <c r="I85" s="62">
        <v>0.174235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0.94540100000000005</v>
      </c>
      <c r="C86" s="62">
        <v>0.48402200000000001</v>
      </c>
      <c r="D86" s="62">
        <v>0.34929199999999999</v>
      </c>
      <c r="E86" s="62">
        <v>0.331146</v>
      </c>
      <c r="F86" s="62">
        <v>0.30006699999999997</v>
      </c>
      <c r="G86" s="62">
        <v>0.206064</v>
      </c>
      <c r="H86" s="62">
        <v>0.15994900000000001</v>
      </c>
      <c r="I86" s="62">
        <v>0.17055300000000001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0.94324699999999995</v>
      </c>
      <c r="C87" s="62">
        <v>0.483844</v>
      </c>
      <c r="D87" s="62">
        <v>0.34742299999999998</v>
      </c>
      <c r="E87" s="62">
        <v>0.33269399999999999</v>
      </c>
      <c r="F87" s="62">
        <v>0.28708699999999998</v>
      </c>
      <c r="G87" s="62">
        <v>0.201128</v>
      </c>
      <c r="H87" s="62">
        <v>0.15790899999999999</v>
      </c>
      <c r="I87" s="62">
        <v>0.169709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0.95102699999999996</v>
      </c>
      <c r="C88" s="62">
        <v>0.48011399999999999</v>
      </c>
      <c r="D88" s="62">
        <v>0.354018</v>
      </c>
      <c r="E88" s="62">
        <v>0.33432000000000001</v>
      </c>
      <c r="F88" s="62">
        <v>0.290161</v>
      </c>
      <c r="G88" s="62">
        <v>0.19698099999999999</v>
      </c>
      <c r="H88" s="62">
        <v>0.16181999999999999</v>
      </c>
      <c r="I88" s="62">
        <v>0.17696500000000001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0.94523500000000005</v>
      </c>
      <c r="C89" s="62">
        <v>0.47989500000000002</v>
      </c>
      <c r="D89" s="62">
        <v>0.35075899999999999</v>
      </c>
      <c r="E89" s="62">
        <v>0.334036</v>
      </c>
      <c r="F89" s="62">
        <v>0.27353699999999997</v>
      </c>
      <c r="G89" s="62">
        <v>0.202375</v>
      </c>
      <c r="H89" s="62">
        <v>0.160023</v>
      </c>
      <c r="I89" s="62">
        <v>0.16908000000000001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0.952596</v>
      </c>
      <c r="C90" s="62">
        <v>0.48175800000000002</v>
      </c>
      <c r="D90" s="62">
        <v>0.34668700000000002</v>
      </c>
      <c r="E90" s="62">
        <v>0.329181</v>
      </c>
      <c r="F90" s="62">
        <v>0.29255199999999998</v>
      </c>
      <c r="G90" s="62">
        <v>0.19497100000000001</v>
      </c>
      <c r="H90" s="62">
        <v>0.153755</v>
      </c>
      <c r="I90" s="62">
        <v>0.16860800000000001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0.947376</v>
      </c>
      <c r="C91" s="62">
        <v>0.48061599999999999</v>
      </c>
      <c r="D91" s="62">
        <v>0.34954099999999999</v>
      </c>
      <c r="E91" s="62">
        <v>0.33211299999999999</v>
      </c>
      <c r="F91" s="62">
        <v>0.29090199999999999</v>
      </c>
      <c r="G91" s="62">
        <v>0.19251599999999999</v>
      </c>
      <c r="H91" s="62">
        <v>0.157946</v>
      </c>
      <c r="I91" s="62">
        <v>0.16991600000000001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0.94364300000000001</v>
      </c>
      <c r="C92" s="62">
        <v>0.48080099999999998</v>
      </c>
      <c r="D92" s="62">
        <v>0.34891899999999998</v>
      </c>
      <c r="E92" s="62">
        <v>0.32782600000000001</v>
      </c>
      <c r="F92" s="62">
        <v>0.29295199999999999</v>
      </c>
      <c r="G92" s="62">
        <v>0.19645899999999999</v>
      </c>
      <c r="H92" s="62">
        <v>0.15737599999999999</v>
      </c>
      <c r="I92" s="62">
        <v>0.17130200000000001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0.94528500000000004</v>
      </c>
      <c r="C93" s="62">
        <v>0.48169499999999998</v>
      </c>
      <c r="D93" s="62">
        <v>0.348659</v>
      </c>
      <c r="E93" s="62">
        <v>0.32978299999999999</v>
      </c>
      <c r="F93" s="62">
        <v>0.273368</v>
      </c>
      <c r="G93" s="62">
        <v>0.20138300000000001</v>
      </c>
      <c r="H93" s="62">
        <v>0.15897500000000001</v>
      </c>
      <c r="I93" s="62">
        <v>0.16722699999999999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0.94446399999999997</v>
      </c>
      <c r="C94" s="62">
        <v>0.48221900000000001</v>
      </c>
      <c r="D94" s="62">
        <v>0.34155200000000002</v>
      </c>
      <c r="E94" s="62">
        <v>0.32589899999999999</v>
      </c>
      <c r="F94" s="62">
        <v>0.28361500000000001</v>
      </c>
      <c r="G94" s="62">
        <v>0.197681</v>
      </c>
      <c r="H94" s="62">
        <v>0.15905</v>
      </c>
      <c r="I94" s="62">
        <v>0.166271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0.94504299999999997</v>
      </c>
      <c r="C95" s="62">
        <v>0.48134500000000002</v>
      </c>
      <c r="D95" s="62">
        <v>0.34584799999999999</v>
      </c>
      <c r="E95" s="62">
        <v>0.32453500000000002</v>
      </c>
      <c r="F95" s="62">
        <v>0.282306</v>
      </c>
      <c r="G95" s="62">
        <v>0.189577</v>
      </c>
      <c r="H95" s="62">
        <v>0.157301</v>
      </c>
      <c r="I95" s="62">
        <v>0.169957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0.94289400000000001</v>
      </c>
      <c r="C96" s="62">
        <v>0.48330899999999999</v>
      </c>
      <c r="D96" s="62">
        <v>0.34574700000000003</v>
      </c>
      <c r="E96" s="62">
        <v>0.32964900000000003</v>
      </c>
      <c r="F96" s="62">
        <v>0.29175600000000002</v>
      </c>
      <c r="G96" s="62">
        <v>0.199627</v>
      </c>
      <c r="H96" s="62">
        <v>0.15973300000000001</v>
      </c>
      <c r="I96" s="62">
        <v>0.168464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0.94331100000000001</v>
      </c>
      <c r="C97" s="62">
        <v>0.48149399999999998</v>
      </c>
      <c r="D97" s="62">
        <v>0.34755799999999998</v>
      </c>
      <c r="E97" s="62">
        <v>0.32818199999999997</v>
      </c>
      <c r="F97" s="62">
        <v>0.28634799999999999</v>
      </c>
      <c r="G97" s="62">
        <v>0.19467799999999999</v>
      </c>
      <c r="H97" s="62">
        <v>0.15604699999999999</v>
      </c>
      <c r="I97" s="62">
        <v>0.17072699999999999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0.94484199999999996</v>
      </c>
      <c r="C98" s="62">
        <v>0.48116500000000001</v>
      </c>
      <c r="D98" s="62">
        <v>0.34411799999999998</v>
      </c>
      <c r="E98" s="62">
        <v>0.32476300000000002</v>
      </c>
      <c r="F98" s="62">
        <v>0.274677</v>
      </c>
      <c r="G98" s="62">
        <v>0.195747</v>
      </c>
      <c r="H98" s="62">
        <v>0.156749</v>
      </c>
      <c r="I98" s="62">
        <v>0.165216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0.94325099999999995</v>
      </c>
      <c r="C99" s="62">
        <v>0.48182199999999997</v>
      </c>
      <c r="D99" s="62">
        <v>0.34660600000000003</v>
      </c>
      <c r="E99" s="62">
        <v>0.32676899999999998</v>
      </c>
      <c r="F99" s="62">
        <v>0.272372</v>
      </c>
      <c r="G99" s="62">
        <v>0.190639</v>
      </c>
      <c r="H99" s="62">
        <v>0.15834899999999999</v>
      </c>
      <c r="I99" s="62">
        <v>0.167128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0.945488</v>
      </c>
      <c r="C100" s="62">
        <v>0.48206900000000003</v>
      </c>
      <c r="D100" s="62">
        <v>0.34367799999999998</v>
      </c>
      <c r="E100" s="62">
        <v>0.32677099999999998</v>
      </c>
      <c r="F100" s="62">
        <v>0.28313100000000002</v>
      </c>
      <c r="G100" s="62">
        <v>0.19164999999999999</v>
      </c>
      <c r="H100" s="62">
        <v>0.15841</v>
      </c>
      <c r="I100" s="62">
        <v>0.16537399999999999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0.94465600000000005</v>
      </c>
      <c r="C101" s="62">
        <v>0.47932799999999998</v>
      </c>
      <c r="D101" s="62">
        <v>0.34198699999999999</v>
      </c>
      <c r="E101" s="62">
        <v>0.32678699999999999</v>
      </c>
      <c r="F101" s="62">
        <v>0.27923100000000001</v>
      </c>
      <c r="G101" s="62">
        <v>0.19137699999999999</v>
      </c>
      <c r="H101" s="62">
        <v>0.15788199999999999</v>
      </c>
      <c r="I101" s="62">
        <v>0.16667100000000001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0.94281000000000004</v>
      </c>
      <c r="C102" s="62">
        <v>0.48002899999999998</v>
      </c>
      <c r="D102" s="62">
        <v>0.34506700000000001</v>
      </c>
      <c r="E102" s="62">
        <v>0.324405</v>
      </c>
      <c r="F102" s="62">
        <v>0.28404200000000002</v>
      </c>
      <c r="G102" s="62">
        <v>0.19192999999999999</v>
      </c>
      <c r="H102" s="62">
        <v>0.15585099999999999</v>
      </c>
      <c r="I102" s="62">
        <v>0.16395199999999999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0.94198700000000002</v>
      </c>
      <c r="C103" s="62">
        <v>0.480605</v>
      </c>
      <c r="D103" s="62">
        <v>0.344333</v>
      </c>
      <c r="E103" s="62">
        <v>0.32628200000000002</v>
      </c>
      <c r="F103" s="62">
        <v>0.29915700000000001</v>
      </c>
      <c r="G103" s="62">
        <v>0.18995799999999999</v>
      </c>
      <c r="H103" s="62">
        <v>0.15445800000000001</v>
      </c>
      <c r="I103" s="62">
        <v>0.16598599999999999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0.942048</v>
      </c>
      <c r="C104" s="62">
        <v>0.47862500000000002</v>
      </c>
      <c r="D104" s="62">
        <v>0.34462100000000001</v>
      </c>
      <c r="E104" s="62">
        <v>0.32581500000000002</v>
      </c>
      <c r="F104" s="62">
        <v>0.28298899999999999</v>
      </c>
      <c r="G104" s="62">
        <v>0.19908600000000001</v>
      </c>
      <c r="H104" s="62">
        <v>0.15329799999999999</v>
      </c>
      <c r="I104" s="62">
        <v>0.16383400000000001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0.94244099999999997</v>
      </c>
      <c r="C105" s="62">
        <v>0.47902299999999998</v>
      </c>
      <c r="D105" s="62">
        <v>0.34376600000000002</v>
      </c>
      <c r="E105" s="62">
        <v>0.32451799999999997</v>
      </c>
      <c r="F105" s="62">
        <v>0.27584399999999998</v>
      </c>
      <c r="G105" s="62">
        <v>0.191745</v>
      </c>
      <c r="H105" s="62">
        <v>0.14818999999999999</v>
      </c>
      <c r="I105" s="62">
        <v>0.158638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0.941886</v>
      </c>
      <c r="C106" s="62">
        <v>0.47772599999999998</v>
      </c>
      <c r="D106" s="62">
        <v>0.342864</v>
      </c>
      <c r="E106" s="62">
        <v>0.324187</v>
      </c>
      <c r="F106" s="62">
        <v>0.27200099999999999</v>
      </c>
      <c r="G106" s="62">
        <v>0.19183500000000001</v>
      </c>
      <c r="H106" s="62">
        <v>0.156914</v>
      </c>
      <c r="I106" s="62">
        <v>0.16359000000000001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0.93947899999999995</v>
      </c>
      <c r="C107" s="62">
        <v>0.479433</v>
      </c>
      <c r="D107" s="62">
        <v>0.34339999999999998</v>
      </c>
      <c r="E107" s="62">
        <v>0.32105400000000001</v>
      </c>
      <c r="F107" s="62">
        <v>0.27934599999999998</v>
      </c>
      <c r="G107" s="62">
        <v>0.19018099999999999</v>
      </c>
      <c r="H107" s="62">
        <v>0.153779</v>
      </c>
      <c r="I107" s="62">
        <v>0.16151799999999999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0.94053799999999999</v>
      </c>
      <c r="C108" s="62">
        <v>0.47644500000000001</v>
      </c>
      <c r="D108" s="62">
        <v>0.34208699999999997</v>
      </c>
      <c r="E108" s="62">
        <v>0.32329000000000002</v>
      </c>
      <c r="F108" s="62">
        <v>0.27449200000000001</v>
      </c>
      <c r="G108" s="62">
        <v>0.18627199999999999</v>
      </c>
      <c r="H108" s="62">
        <v>0.155081</v>
      </c>
      <c r="I108" s="62">
        <v>0.15928899999999999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0.93902799999999997</v>
      </c>
      <c r="C109" s="62">
        <v>0.47600500000000001</v>
      </c>
      <c r="D109" s="62">
        <v>0.34231099999999998</v>
      </c>
      <c r="E109" s="62">
        <v>0.32068999999999998</v>
      </c>
      <c r="F109" s="62">
        <v>0.27057799999999999</v>
      </c>
      <c r="G109" s="62">
        <v>0.18717800000000001</v>
      </c>
      <c r="H109" s="62">
        <v>0.149365</v>
      </c>
      <c r="I109" s="62">
        <v>0.15853800000000001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0.939195</v>
      </c>
      <c r="C110" s="62">
        <v>0.4753</v>
      </c>
      <c r="D110" s="62">
        <v>0.340082</v>
      </c>
      <c r="E110" s="62">
        <v>0.319828</v>
      </c>
      <c r="F110" s="62">
        <v>0.27712500000000001</v>
      </c>
      <c r="G110" s="62">
        <v>0.18589</v>
      </c>
      <c r="H110" s="62">
        <v>0.15091599999999999</v>
      </c>
      <c r="I110" s="62">
        <v>0.15962799999999999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0.93828599999999995</v>
      </c>
      <c r="C111" s="62">
        <v>0.475692</v>
      </c>
      <c r="D111" s="62">
        <v>0.33799400000000002</v>
      </c>
      <c r="E111" s="62">
        <v>0.31859900000000002</v>
      </c>
      <c r="F111" s="62">
        <v>0.27204400000000001</v>
      </c>
      <c r="G111" s="62">
        <v>0.18038499999999999</v>
      </c>
      <c r="H111" s="62">
        <v>0.149224</v>
      </c>
      <c r="I111" s="62">
        <v>0.15762999999999999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0.93738299999999997</v>
      </c>
      <c r="C112" s="62">
        <v>0.47601599999999999</v>
      </c>
      <c r="D112" s="62">
        <v>0.33714100000000002</v>
      </c>
      <c r="E112" s="62">
        <v>0.31682199999999999</v>
      </c>
      <c r="F112" s="62">
        <v>0.280084</v>
      </c>
      <c r="G112" s="62">
        <v>0.18484999999999999</v>
      </c>
      <c r="H112" s="62">
        <v>0.14876800000000001</v>
      </c>
      <c r="I112" s="62">
        <v>0.15628700000000001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0.93782600000000005</v>
      </c>
      <c r="C113" s="62">
        <v>0.47356199999999998</v>
      </c>
      <c r="D113" s="62">
        <v>0.33703</v>
      </c>
      <c r="E113" s="62">
        <v>0.31537300000000001</v>
      </c>
      <c r="F113" s="62">
        <v>0.27120300000000003</v>
      </c>
      <c r="G113" s="62">
        <v>0.18324099999999999</v>
      </c>
      <c r="H113" s="62">
        <v>0.14937600000000001</v>
      </c>
      <c r="I113" s="62">
        <v>0.15665200000000001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0.93731200000000003</v>
      </c>
      <c r="C114" s="62">
        <v>0.47357500000000002</v>
      </c>
      <c r="D114" s="62">
        <v>0.33811200000000002</v>
      </c>
      <c r="E114" s="62">
        <v>0.31426599999999999</v>
      </c>
      <c r="F114" s="62">
        <v>0.27651199999999998</v>
      </c>
      <c r="G114" s="62">
        <v>0.18395300000000001</v>
      </c>
      <c r="H114" s="62">
        <v>0.14801300000000001</v>
      </c>
      <c r="I114" s="62">
        <v>0.15456600000000001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0.93573099999999998</v>
      </c>
      <c r="C115" s="62">
        <v>0.47275499999999998</v>
      </c>
      <c r="D115" s="62">
        <v>0.33673599999999998</v>
      </c>
      <c r="E115" s="62">
        <v>0.31407400000000002</v>
      </c>
      <c r="F115" s="62">
        <v>0.27314699999999997</v>
      </c>
      <c r="G115" s="62">
        <v>0.18254699999999999</v>
      </c>
      <c r="H115" s="62">
        <v>0.14472699999999999</v>
      </c>
      <c r="I115" s="62">
        <v>0.15253900000000001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0.93425400000000003</v>
      </c>
      <c r="C116" s="62">
        <v>0.47103899999999999</v>
      </c>
      <c r="D116" s="62">
        <v>0.33448699999999998</v>
      </c>
      <c r="E116" s="62">
        <v>0.31136799999999998</v>
      </c>
      <c r="F116" s="62">
        <v>0.267119</v>
      </c>
      <c r="G116" s="62">
        <v>0.178503</v>
      </c>
      <c r="H116" s="62">
        <v>0.14091100000000001</v>
      </c>
      <c r="I116" s="62">
        <v>0.14951900000000001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0.93208400000000002</v>
      </c>
      <c r="C117" s="62">
        <v>0.47112100000000001</v>
      </c>
      <c r="D117" s="62">
        <v>0.33219199999999999</v>
      </c>
      <c r="E117" s="62">
        <v>0.30897400000000003</v>
      </c>
      <c r="F117" s="62">
        <v>0.269731</v>
      </c>
      <c r="G117" s="62">
        <v>0.17593400000000001</v>
      </c>
      <c r="H117" s="62">
        <v>0.141734</v>
      </c>
      <c r="I117" s="62">
        <v>0.14868999999999999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0.93167699999999998</v>
      </c>
      <c r="C118" s="62">
        <v>0.46871000000000002</v>
      </c>
      <c r="D118" s="62">
        <v>0.33209</v>
      </c>
      <c r="E118" s="62">
        <v>0.30587300000000001</v>
      </c>
      <c r="F118" s="62">
        <v>0.263291</v>
      </c>
      <c r="G118" s="62">
        <v>0.172292</v>
      </c>
      <c r="H118" s="62">
        <v>0.13995199999999999</v>
      </c>
      <c r="I118" s="62">
        <v>0.144894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0.92958200000000002</v>
      </c>
      <c r="C119" s="62">
        <v>0.466173</v>
      </c>
      <c r="D119" s="62">
        <v>0.33005600000000002</v>
      </c>
      <c r="E119" s="62">
        <v>0.30462600000000001</v>
      </c>
      <c r="F119" s="62">
        <v>0.26260099999999997</v>
      </c>
      <c r="G119" s="62">
        <v>0.17258899999999999</v>
      </c>
      <c r="H119" s="62">
        <v>0.13736699999999999</v>
      </c>
      <c r="I119" s="62">
        <v>0.143675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0.92853399999999997</v>
      </c>
      <c r="C120" s="62">
        <v>0.46598400000000001</v>
      </c>
      <c r="D120" s="62">
        <v>0.328739</v>
      </c>
      <c r="E120" s="62">
        <v>0.30209900000000001</v>
      </c>
      <c r="F120" s="62">
        <v>0.25559100000000001</v>
      </c>
      <c r="G120" s="62">
        <v>0.16958400000000001</v>
      </c>
      <c r="H120" s="62">
        <v>0.136098</v>
      </c>
      <c r="I120" s="62">
        <v>0.140489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0.92651499999999998</v>
      </c>
      <c r="C121" s="62">
        <v>0.46462300000000001</v>
      </c>
      <c r="D121" s="62">
        <v>0.326764</v>
      </c>
      <c r="E121" s="62">
        <v>0.30028899999999997</v>
      </c>
      <c r="F121" s="62">
        <v>0.25347900000000001</v>
      </c>
      <c r="G121" s="62">
        <v>0.170298</v>
      </c>
      <c r="H121" s="62">
        <v>0.134825</v>
      </c>
      <c r="I121" s="62">
        <v>0.13717599999999999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0.92577900000000002</v>
      </c>
      <c r="C122" s="62">
        <v>0.46348</v>
      </c>
      <c r="D122" s="62">
        <v>0.32591100000000001</v>
      </c>
      <c r="E122" s="62">
        <v>0.29836000000000001</v>
      </c>
      <c r="F122" s="62">
        <v>0.25207499999999999</v>
      </c>
      <c r="G122" s="62">
        <v>0.16500100000000001</v>
      </c>
      <c r="H122" s="62">
        <v>0.13212699999999999</v>
      </c>
      <c r="I122" s="62">
        <v>0.13747400000000001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0.92451399999999995</v>
      </c>
      <c r="C123" s="62">
        <v>0.46117900000000001</v>
      </c>
      <c r="D123" s="62">
        <v>0.32483299999999998</v>
      </c>
      <c r="E123" s="62">
        <v>0.29588399999999998</v>
      </c>
      <c r="F123" s="62">
        <v>0.24821299999999999</v>
      </c>
      <c r="G123" s="62">
        <v>0.16414100000000001</v>
      </c>
      <c r="H123" s="62">
        <v>0.13042500000000001</v>
      </c>
      <c r="I123" s="62">
        <v>0.13447400000000001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0.92132899999999995</v>
      </c>
      <c r="C124" s="62">
        <v>0.45830700000000002</v>
      </c>
      <c r="D124" s="62">
        <v>0.32141599999999998</v>
      </c>
      <c r="E124" s="62">
        <v>0.29173700000000002</v>
      </c>
      <c r="F124" s="62">
        <v>0.246311</v>
      </c>
      <c r="G124" s="62">
        <v>0.158161</v>
      </c>
      <c r="H124" s="62">
        <v>0.12509400000000001</v>
      </c>
      <c r="I124" s="62">
        <v>0.130546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0.91913599999999995</v>
      </c>
      <c r="C125" s="62">
        <v>0.45669700000000002</v>
      </c>
      <c r="D125" s="62">
        <v>0.31781199999999998</v>
      </c>
      <c r="E125" s="62">
        <v>0.287244</v>
      </c>
      <c r="F125" s="62">
        <v>0.24284500000000001</v>
      </c>
      <c r="G125" s="62">
        <v>0.155525</v>
      </c>
      <c r="H125" s="62">
        <v>0.122488</v>
      </c>
      <c r="I125" s="62">
        <v>0.12728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0.91727499999999995</v>
      </c>
      <c r="C126" s="62">
        <v>0.45325599999999999</v>
      </c>
      <c r="D126" s="62">
        <v>0.31496400000000002</v>
      </c>
      <c r="E126" s="62">
        <v>0.28303800000000001</v>
      </c>
      <c r="F126" s="62">
        <v>0.23702699999999999</v>
      </c>
      <c r="G126" s="62">
        <v>0.152758</v>
      </c>
      <c r="H126" s="62">
        <v>0.117284</v>
      </c>
      <c r="I126" s="62">
        <v>0.122298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0.91359599999999996</v>
      </c>
      <c r="C127" s="62">
        <v>0.450764</v>
      </c>
      <c r="D127" s="62">
        <v>0.31153599999999998</v>
      </c>
      <c r="E127" s="62">
        <v>0.27860000000000001</v>
      </c>
      <c r="F127" s="62">
        <v>0.22947600000000001</v>
      </c>
      <c r="G127" s="62">
        <v>0.14751800000000001</v>
      </c>
      <c r="H127" s="62">
        <v>0.117141</v>
      </c>
      <c r="I127" s="62">
        <v>0.119466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0.91131099999999998</v>
      </c>
      <c r="C128" s="62">
        <v>0.44855400000000001</v>
      </c>
      <c r="D128" s="62">
        <v>0.30991099999999999</v>
      </c>
      <c r="E128" s="62">
        <v>0.27460400000000001</v>
      </c>
      <c r="F128" s="62">
        <v>0.22377900000000001</v>
      </c>
      <c r="G128" s="62">
        <v>0.146119</v>
      </c>
      <c r="H128" s="62">
        <v>0.113367</v>
      </c>
      <c r="I128" s="62">
        <v>0.11526599999999999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0.90870200000000001</v>
      </c>
      <c r="C129" s="62">
        <v>0.445133</v>
      </c>
      <c r="D129" s="62">
        <v>0.30595600000000001</v>
      </c>
      <c r="E129" s="62">
        <v>0.27049699999999999</v>
      </c>
      <c r="F129" s="62">
        <v>0.22095899999999999</v>
      </c>
      <c r="G129" s="62">
        <v>0.139436</v>
      </c>
      <c r="H129" s="62">
        <v>0.108655</v>
      </c>
      <c r="I129" s="62">
        <v>0.112207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0.90644999999999998</v>
      </c>
      <c r="C130" s="62">
        <v>0.44328400000000001</v>
      </c>
      <c r="D130" s="62">
        <v>0.30397000000000002</v>
      </c>
      <c r="E130" s="62">
        <v>0.26662799999999998</v>
      </c>
      <c r="F130" s="62">
        <v>0.21493499999999999</v>
      </c>
      <c r="G130" s="62">
        <v>0.13511999999999999</v>
      </c>
      <c r="H130" s="62">
        <v>0.105103</v>
      </c>
      <c r="I130" s="62">
        <v>0.10952199999999999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0.90368199999999999</v>
      </c>
      <c r="C131" s="62">
        <v>0.44081100000000001</v>
      </c>
      <c r="D131" s="62">
        <v>0.30094900000000002</v>
      </c>
      <c r="E131" s="62">
        <v>0.26269300000000001</v>
      </c>
      <c r="F131" s="62">
        <v>0.212835</v>
      </c>
      <c r="G131" s="62">
        <v>0.13269500000000001</v>
      </c>
      <c r="H131" s="62">
        <v>0.103423</v>
      </c>
      <c r="I131" s="62">
        <v>0.106085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0.89909099999999997</v>
      </c>
      <c r="C132" s="62">
        <v>0.43478600000000001</v>
      </c>
      <c r="D132" s="62">
        <v>0.29509299999999999</v>
      </c>
      <c r="E132" s="62">
        <v>0.25522299999999998</v>
      </c>
      <c r="F132" s="62">
        <v>0.20866399999999999</v>
      </c>
      <c r="G132" s="62">
        <v>0.129411</v>
      </c>
      <c r="H132" s="62">
        <v>9.7115999999999994E-2</v>
      </c>
      <c r="I132" s="62">
        <v>9.9332799999999999E-2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0.893285</v>
      </c>
      <c r="C133" s="62">
        <v>0.430176</v>
      </c>
      <c r="D133" s="62">
        <v>0.28912399999999999</v>
      </c>
      <c r="E133" s="62">
        <v>0.24789800000000001</v>
      </c>
      <c r="F133" s="62">
        <v>0.197877</v>
      </c>
      <c r="G133" s="62">
        <v>0.121306</v>
      </c>
      <c r="H133" s="62">
        <v>9.2405200000000007E-2</v>
      </c>
      <c r="I133" s="62">
        <v>9.3990400000000002E-2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0.88867200000000002</v>
      </c>
      <c r="C134" s="62">
        <v>0.42553800000000003</v>
      </c>
      <c r="D134" s="62">
        <v>0.283723</v>
      </c>
      <c r="E134" s="62">
        <v>0.241093</v>
      </c>
      <c r="F134" s="62">
        <v>0.18981000000000001</v>
      </c>
      <c r="G134" s="62">
        <v>0.11490599999999999</v>
      </c>
      <c r="H134" s="62">
        <v>8.8211200000000003E-2</v>
      </c>
      <c r="I134" s="62">
        <v>8.8712799999999994E-2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0.88438700000000003</v>
      </c>
      <c r="C135" s="62">
        <v>0.41994599999999999</v>
      </c>
      <c r="D135" s="62">
        <v>0.27857100000000001</v>
      </c>
      <c r="E135" s="62">
        <v>0.23372599999999999</v>
      </c>
      <c r="F135" s="62">
        <v>0.18159400000000001</v>
      </c>
      <c r="G135" s="62">
        <v>0.11011799999999999</v>
      </c>
      <c r="H135" s="62">
        <v>8.2266000000000006E-2</v>
      </c>
      <c r="I135" s="62">
        <v>8.3177500000000001E-2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0.879158</v>
      </c>
      <c r="C136" s="62">
        <v>0.41508400000000001</v>
      </c>
      <c r="D136" s="62">
        <v>0.27418300000000001</v>
      </c>
      <c r="E136" s="62">
        <v>0.227354</v>
      </c>
      <c r="F136" s="62">
        <v>0.17571400000000001</v>
      </c>
      <c r="G136" s="62">
        <v>0.105144</v>
      </c>
      <c r="H136" s="62">
        <v>7.9056699999999994E-2</v>
      </c>
      <c r="I136" s="62">
        <v>7.8946299999999997E-2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0.87366900000000003</v>
      </c>
      <c r="C137" s="62">
        <v>0.41022500000000001</v>
      </c>
      <c r="D137" s="62">
        <v>0.26910800000000001</v>
      </c>
      <c r="E137" s="62">
        <v>0.22103</v>
      </c>
      <c r="F137" s="62">
        <v>0.169068</v>
      </c>
      <c r="G137" s="62">
        <v>9.9552199999999993E-2</v>
      </c>
      <c r="H137" s="62">
        <v>7.4436199999999994E-2</v>
      </c>
      <c r="I137" s="62">
        <v>7.3983099999999996E-2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0.86904700000000001</v>
      </c>
      <c r="C138" s="62">
        <v>0.40581299999999998</v>
      </c>
      <c r="D138" s="62">
        <v>0.26414900000000002</v>
      </c>
      <c r="E138" s="62">
        <v>0.21474799999999999</v>
      </c>
      <c r="F138" s="62">
        <v>0.16309799999999999</v>
      </c>
      <c r="G138" s="62">
        <v>9.55376E-2</v>
      </c>
      <c r="H138" s="62">
        <v>7.0488999999999996E-2</v>
      </c>
      <c r="I138" s="62">
        <v>6.9584400000000005E-2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0.86419400000000002</v>
      </c>
      <c r="C139" s="62">
        <v>0.40103</v>
      </c>
      <c r="D139" s="62">
        <v>0.25888699999999998</v>
      </c>
      <c r="E139" s="62">
        <v>0.20857700000000001</v>
      </c>
      <c r="F139" s="62">
        <v>0.154971</v>
      </c>
      <c r="G139" s="62">
        <v>9.1326400000000002E-2</v>
      </c>
      <c r="H139" s="62">
        <v>6.6162299999999993E-2</v>
      </c>
      <c r="I139" s="62">
        <v>6.5731999999999999E-2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0.85499599999999998</v>
      </c>
      <c r="C140" s="62">
        <v>0.39077499999999998</v>
      </c>
      <c r="D140" s="62">
        <v>0.25026999999999999</v>
      </c>
      <c r="E140" s="62">
        <v>0.19677600000000001</v>
      </c>
      <c r="F140" s="62">
        <v>0.14561399999999999</v>
      </c>
      <c r="G140" s="62">
        <v>8.2689799999999994E-2</v>
      </c>
      <c r="H140" s="62">
        <v>5.9165700000000002E-2</v>
      </c>
      <c r="I140" s="62">
        <v>5.85981E-2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0.84547899999999998</v>
      </c>
      <c r="C141" s="62">
        <v>0.38148199999999999</v>
      </c>
      <c r="D141" s="62">
        <v>0.24138799999999999</v>
      </c>
      <c r="E141" s="62">
        <v>0.18631700000000001</v>
      </c>
      <c r="F141" s="62">
        <v>0.13553100000000001</v>
      </c>
      <c r="G141" s="62">
        <v>7.44084E-2</v>
      </c>
      <c r="H141" s="62">
        <v>5.3025999999999997E-2</v>
      </c>
      <c r="I141" s="62">
        <v>5.1831500000000003E-2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0.83671300000000004</v>
      </c>
      <c r="C142" s="62">
        <v>0.37342900000000001</v>
      </c>
      <c r="D142" s="62">
        <v>0.231985</v>
      </c>
      <c r="E142" s="62">
        <v>0.17557800000000001</v>
      </c>
      <c r="F142" s="62">
        <v>0.125973</v>
      </c>
      <c r="G142" s="62">
        <v>6.7504900000000007E-2</v>
      </c>
      <c r="H142" s="62">
        <v>4.8031400000000002E-2</v>
      </c>
      <c r="I142" s="62">
        <v>4.6902300000000001E-2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0.82777100000000003</v>
      </c>
      <c r="C143" s="62">
        <v>0.36409399999999997</v>
      </c>
      <c r="D143" s="62">
        <v>0.22356300000000001</v>
      </c>
      <c r="E143" s="62">
        <v>0.16588700000000001</v>
      </c>
      <c r="F143" s="62">
        <v>0.11514099999999999</v>
      </c>
      <c r="G143" s="62">
        <v>6.0923499999999998E-2</v>
      </c>
      <c r="H143" s="62">
        <v>4.3017600000000003E-2</v>
      </c>
      <c r="I143" s="62">
        <v>4.1442E-2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0.81893899999999997</v>
      </c>
      <c r="C144" s="62">
        <v>0.35558699999999999</v>
      </c>
      <c r="D144" s="62">
        <v>0.215197</v>
      </c>
      <c r="E144" s="62">
        <v>0.15632299999999999</v>
      </c>
      <c r="F144" s="62">
        <v>0.10663499999999999</v>
      </c>
      <c r="G144" s="62">
        <v>5.5640799999999997E-2</v>
      </c>
      <c r="H144" s="62">
        <v>3.8451399999999997E-2</v>
      </c>
      <c r="I144" s="62">
        <v>3.6638200000000003E-2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0.81029099999999998</v>
      </c>
      <c r="C145" s="62">
        <v>0.34710600000000003</v>
      </c>
      <c r="D145" s="62">
        <v>0.20742099999999999</v>
      </c>
      <c r="E145" s="62">
        <v>0.14771899999999999</v>
      </c>
      <c r="F145" s="62">
        <v>0.100424</v>
      </c>
      <c r="G145" s="62">
        <v>5.0295199999999998E-2</v>
      </c>
      <c r="H145" s="62">
        <v>3.4562799999999998E-2</v>
      </c>
      <c r="I145" s="62">
        <v>3.3305599999999998E-2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0.80127199999999998</v>
      </c>
      <c r="C146" s="62">
        <v>0.339173</v>
      </c>
      <c r="D146" s="62">
        <v>0.200351</v>
      </c>
      <c r="E146" s="62">
        <v>0.139515</v>
      </c>
      <c r="F146" s="62">
        <v>9.1076299999999999E-2</v>
      </c>
      <c r="G146" s="62">
        <v>4.47385E-2</v>
      </c>
      <c r="H146" s="62">
        <v>3.1533699999999998E-2</v>
      </c>
      <c r="I146" s="62">
        <v>2.97708E-2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0.79306600000000005</v>
      </c>
      <c r="C147" s="62">
        <v>0.33160299999999998</v>
      </c>
      <c r="D147" s="62">
        <v>0.19316700000000001</v>
      </c>
      <c r="E147" s="62">
        <v>0.131521</v>
      </c>
      <c r="F147" s="62">
        <v>8.4634299999999996E-2</v>
      </c>
      <c r="G147" s="62">
        <v>4.1176699999999997E-2</v>
      </c>
      <c r="H147" s="62">
        <v>2.84032E-2</v>
      </c>
      <c r="I147" s="62">
        <v>2.66822E-2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0.77674200000000004</v>
      </c>
      <c r="C148" s="62">
        <v>0.31617600000000001</v>
      </c>
      <c r="D148" s="62">
        <v>0.17967900000000001</v>
      </c>
      <c r="E148" s="62">
        <v>0.116922</v>
      </c>
      <c r="F148" s="62">
        <v>7.1856000000000003E-2</v>
      </c>
      <c r="G148" s="62">
        <v>3.4034099999999998E-2</v>
      </c>
      <c r="H148" s="62">
        <v>2.34106E-2</v>
      </c>
      <c r="I148" s="62">
        <v>2.1777299999999999E-2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0.76148899999999997</v>
      </c>
      <c r="C149" s="62">
        <v>0.30180000000000001</v>
      </c>
      <c r="D149" s="62">
        <v>0.166986</v>
      </c>
      <c r="E149" s="62">
        <v>0.104043</v>
      </c>
      <c r="F149" s="62">
        <v>6.13714E-2</v>
      </c>
      <c r="G149" s="62">
        <v>2.8116700000000001E-2</v>
      </c>
      <c r="H149" s="62">
        <v>1.88808E-2</v>
      </c>
      <c r="I149" s="62">
        <v>1.78625E-2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0.746174</v>
      </c>
      <c r="C150" s="62">
        <v>0.28766900000000001</v>
      </c>
      <c r="D150" s="62">
        <v>0.155223</v>
      </c>
      <c r="E150" s="62">
        <v>9.2936900000000003E-2</v>
      </c>
      <c r="F150" s="62">
        <v>5.2517099999999997E-2</v>
      </c>
      <c r="G150" s="62">
        <v>2.2662600000000001E-2</v>
      </c>
      <c r="H150" s="62">
        <v>1.59142E-2</v>
      </c>
      <c r="I150" s="62">
        <v>1.45078E-2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0.73144600000000004</v>
      </c>
      <c r="C151" s="62">
        <v>0.27446500000000001</v>
      </c>
      <c r="D151" s="62">
        <v>0.14513599999999999</v>
      </c>
      <c r="E151" s="62">
        <v>8.2785300000000006E-2</v>
      </c>
      <c r="F151" s="62">
        <v>4.4483500000000002E-2</v>
      </c>
      <c r="G151" s="62">
        <v>1.9316E-2</v>
      </c>
      <c r="H151" s="62">
        <v>1.29765E-2</v>
      </c>
      <c r="I151" s="62">
        <v>1.2338200000000001E-2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0.71762599999999999</v>
      </c>
      <c r="C152" s="62">
        <v>0.26185999999999998</v>
      </c>
      <c r="D152" s="62">
        <v>0.13549800000000001</v>
      </c>
      <c r="E152" s="62">
        <v>7.3371099999999995E-2</v>
      </c>
      <c r="F152" s="62">
        <v>3.7463200000000002E-2</v>
      </c>
      <c r="G152" s="62">
        <v>1.6102399999999999E-2</v>
      </c>
      <c r="H152" s="62">
        <v>1.1095900000000001E-2</v>
      </c>
      <c r="I152" s="62">
        <v>1.06266E-2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0.70419200000000004</v>
      </c>
      <c r="C153" s="62">
        <v>0.249608</v>
      </c>
      <c r="D153" s="62">
        <v>0.12582599999999999</v>
      </c>
      <c r="E153" s="62">
        <v>6.5252699999999997E-2</v>
      </c>
      <c r="F153" s="62">
        <v>3.2465899999999999E-2</v>
      </c>
      <c r="G153" s="62">
        <v>1.3473300000000001E-2</v>
      </c>
      <c r="H153" s="62">
        <v>8.6578200000000001E-3</v>
      </c>
      <c r="I153" s="62">
        <v>9.5323300000000003E-3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0.69079199999999996</v>
      </c>
      <c r="C154" s="62">
        <v>0.23800499999999999</v>
      </c>
      <c r="D154" s="62">
        <v>0.116922</v>
      </c>
      <c r="E154" s="62">
        <v>5.8033800000000003E-2</v>
      </c>
      <c r="F154" s="62">
        <v>2.6982300000000001E-2</v>
      </c>
      <c r="G154" s="62">
        <v>1.1418299999999999E-2</v>
      </c>
      <c r="H154" s="62">
        <v>8.2622500000000005E-3</v>
      </c>
      <c r="I154" s="62">
        <v>9.1441200000000004E-3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0.67893099999999995</v>
      </c>
      <c r="C155" s="62">
        <v>0.22714999999999999</v>
      </c>
      <c r="D155" s="62">
        <v>0.109033</v>
      </c>
      <c r="E155" s="62">
        <v>5.16683E-2</v>
      </c>
      <c r="F155" s="62">
        <v>2.3329200000000001E-2</v>
      </c>
      <c r="G155" s="62">
        <v>9.4133399999999992E-3</v>
      </c>
      <c r="H155" s="62">
        <v>6.8364200000000002E-3</v>
      </c>
      <c r="I155" s="62">
        <v>8.0074900000000008E-3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0.65501799999999999</v>
      </c>
      <c r="C156" s="62">
        <v>0.20696999999999999</v>
      </c>
      <c r="D156" s="62">
        <v>9.4236299999999995E-2</v>
      </c>
      <c r="E156" s="62">
        <v>4.1023400000000002E-2</v>
      </c>
      <c r="F156" s="62">
        <v>1.67444E-2</v>
      </c>
      <c r="G156" s="62">
        <v>6.6879599999999997E-3</v>
      </c>
      <c r="H156" s="62">
        <v>4.6260600000000004E-3</v>
      </c>
      <c r="I156" s="62">
        <v>6.9602600000000002E-3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0.63272600000000001</v>
      </c>
      <c r="C157" s="62">
        <v>0.18834600000000001</v>
      </c>
      <c r="D157" s="62">
        <v>8.1868300000000005E-2</v>
      </c>
      <c r="E157" s="62">
        <v>3.24961E-2</v>
      </c>
      <c r="F157" s="62">
        <v>1.1744599999999999E-2</v>
      </c>
      <c r="G157" s="62">
        <v>4.1892099999999996E-3</v>
      </c>
      <c r="H157" s="62">
        <v>3.3195500000000001E-3</v>
      </c>
      <c r="I157" s="62">
        <v>5.69332E-3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0.61163699999999999</v>
      </c>
      <c r="C158" s="62">
        <v>0.17188899999999999</v>
      </c>
      <c r="D158" s="62">
        <v>7.1068999999999993E-2</v>
      </c>
      <c r="E158" s="62">
        <v>2.5855800000000002E-2</v>
      </c>
      <c r="F158" s="62">
        <v>7.3718100000000003E-3</v>
      </c>
      <c r="G158" s="62">
        <v>3.3795399999999999E-3</v>
      </c>
      <c r="H158" s="62">
        <v>2.55222E-3</v>
      </c>
      <c r="I158" s="62">
        <v>5.4202299999999998E-3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0.59184199999999998</v>
      </c>
      <c r="C159" s="62">
        <v>0.15664700000000001</v>
      </c>
      <c r="D159" s="62">
        <v>6.2132399999999997E-2</v>
      </c>
      <c r="E159" s="62">
        <v>2.0882899999999999E-2</v>
      </c>
      <c r="F159" s="62">
        <v>5.3202800000000001E-3</v>
      </c>
      <c r="G159" s="62">
        <v>2.46897E-3</v>
      </c>
      <c r="H159" s="62">
        <v>2.08011E-3</v>
      </c>
      <c r="I159" s="62">
        <v>4.92028E-3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0.57342300000000002</v>
      </c>
      <c r="C160" s="62">
        <v>0.14294200000000001</v>
      </c>
      <c r="D160" s="62">
        <v>5.4312899999999997E-2</v>
      </c>
      <c r="E160" s="62">
        <v>1.5894599999999998E-2</v>
      </c>
      <c r="F160" s="62">
        <v>3.5810600000000001E-3</v>
      </c>
      <c r="G160" s="62">
        <v>1.33169E-3</v>
      </c>
      <c r="H160" s="62">
        <v>2.5901499999999998E-3</v>
      </c>
      <c r="I160" s="62">
        <v>4.6104900000000001E-3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0.55573300000000003</v>
      </c>
      <c r="C161" s="62">
        <v>0.130053</v>
      </c>
      <c r="D161" s="62">
        <v>4.7083E-2</v>
      </c>
      <c r="E161" s="62">
        <v>1.23418E-2</v>
      </c>
      <c r="F161" s="62">
        <v>2.8202700000000002E-3</v>
      </c>
      <c r="G161" s="62">
        <v>7.9491800000000004E-4</v>
      </c>
      <c r="H161" s="62">
        <v>1.76501E-3</v>
      </c>
      <c r="I161" s="62">
        <v>4.7038999999999996E-3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0.53983800000000004</v>
      </c>
      <c r="C162" s="62">
        <v>0.11844</v>
      </c>
      <c r="D162" s="62">
        <v>4.0871400000000002E-2</v>
      </c>
      <c r="E162" s="62">
        <v>9.6158600000000004E-3</v>
      </c>
      <c r="F162" s="62">
        <v>2.5486300000000001E-3</v>
      </c>
      <c r="G162" s="62">
        <v>4.89822E-4</v>
      </c>
      <c r="H162" s="62">
        <v>1.8042799999999999E-3</v>
      </c>
      <c r="I162" s="62">
        <v>5.2271899999999996E-3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0.52484900000000001</v>
      </c>
      <c r="C163" s="62">
        <v>0.108001</v>
      </c>
      <c r="D163" s="62">
        <v>3.5405499999999999E-2</v>
      </c>
      <c r="E163" s="62">
        <v>7.6780499999999996E-3</v>
      </c>
      <c r="F163" s="62">
        <v>2.7291799999999999E-3</v>
      </c>
      <c r="G163" s="62">
        <v>3.9716600000000001E-4</v>
      </c>
      <c r="H163" s="62">
        <v>1.2162799999999999E-3</v>
      </c>
      <c r="I163" s="62">
        <v>5.2663900000000001E-3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0.49693599999999999</v>
      </c>
      <c r="C164" s="62">
        <v>8.9674400000000001E-2</v>
      </c>
      <c r="D164" s="62">
        <v>2.58631E-2</v>
      </c>
      <c r="E164" s="62">
        <v>4.5044200000000003E-3</v>
      </c>
      <c r="F164" s="62">
        <v>1.6803600000000001E-3</v>
      </c>
      <c r="G164" s="62">
        <v>4.35671E-4</v>
      </c>
      <c r="H164" s="62">
        <v>4.1660900000000002E-4</v>
      </c>
      <c r="I164" s="62">
        <v>4.8087199999999998E-3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0.47262199999999999</v>
      </c>
      <c r="C165" s="62">
        <v>7.3409199999999994E-2</v>
      </c>
      <c r="D165" s="62">
        <v>1.8850599999999999E-2</v>
      </c>
      <c r="E165" s="62">
        <v>2.4230800000000002E-3</v>
      </c>
      <c r="F165" s="62">
        <v>1.48186E-3</v>
      </c>
      <c r="G165" s="62">
        <v>4.8293300000000001E-4</v>
      </c>
      <c r="H165" s="62">
        <v>3.4664599999999999E-4</v>
      </c>
      <c r="I165" s="62">
        <v>4.4563600000000004E-3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0.45127699999999998</v>
      </c>
      <c r="C166" s="62">
        <v>5.91852E-2</v>
      </c>
      <c r="D166" s="62">
        <v>1.29265E-2</v>
      </c>
      <c r="E166" s="62">
        <v>7.8189799999999995E-4</v>
      </c>
      <c r="F166" s="62">
        <v>3.1778700000000002E-3</v>
      </c>
      <c r="G166" s="62">
        <v>6.9505100000000002E-4</v>
      </c>
      <c r="H166" s="62">
        <v>9.9999999999999995E-7</v>
      </c>
      <c r="I166" s="62">
        <v>3.8611700000000001E-3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0.43289699999999998</v>
      </c>
      <c r="C167" s="62">
        <v>4.6743100000000003E-2</v>
      </c>
      <c r="D167" s="62">
        <v>8.5316699999999999E-3</v>
      </c>
      <c r="E167" s="62">
        <v>3.7079600000000001E-4</v>
      </c>
      <c r="F167" s="62">
        <v>1.6063E-3</v>
      </c>
      <c r="G167" s="62">
        <v>1.2263300000000001E-3</v>
      </c>
      <c r="H167" s="62">
        <v>6.6453799999999997E-5</v>
      </c>
      <c r="I167" s="62">
        <v>4.0601500000000002E-3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0.41605799999999998</v>
      </c>
      <c r="C168" s="62">
        <v>3.7023800000000003E-2</v>
      </c>
      <c r="D168" s="62">
        <v>5.0259800000000002E-3</v>
      </c>
      <c r="E168" s="62">
        <v>5.0633500000000001E-4</v>
      </c>
      <c r="F168" s="62">
        <v>2.2612000000000001E-3</v>
      </c>
      <c r="G168" s="62">
        <v>3.2231799999999999E-4</v>
      </c>
      <c r="H168" s="62">
        <v>4.41531E-4</v>
      </c>
      <c r="I168" s="62">
        <v>3.7403699999999998E-3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0.40129500000000001</v>
      </c>
      <c r="C169" s="62">
        <v>2.8836199999999999E-2</v>
      </c>
      <c r="D169" s="62">
        <v>2.5463199999999999E-3</v>
      </c>
      <c r="E169" s="62">
        <v>4.2126000000000002E-4</v>
      </c>
      <c r="F169" s="62">
        <v>2.0662499999999999E-3</v>
      </c>
      <c r="G169" s="62">
        <v>6.7936699999999995E-4</v>
      </c>
      <c r="H169" s="62">
        <v>6.7499599999999997E-4</v>
      </c>
      <c r="I169" s="62">
        <v>3.5627300000000001E-3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0.38851599999999997</v>
      </c>
      <c r="C170" s="62">
        <v>2.24713E-2</v>
      </c>
      <c r="D170" s="62">
        <v>5.1944700000000003E-4</v>
      </c>
      <c r="E170" s="62">
        <v>9.9999999999999995E-7</v>
      </c>
      <c r="F170" s="62">
        <v>2.67556E-3</v>
      </c>
      <c r="G170" s="62">
        <v>1.4814699999999999E-3</v>
      </c>
      <c r="H170" s="62">
        <v>4.3359399999999998E-4</v>
      </c>
      <c r="I170" s="62">
        <v>3.53492E-3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0.376967</v>
      </c>
      <c r="C171" s="62">
        <v>1.8175899999999998E-2</v>
      </c>
      <c r="D171" s="62">
        <v>1.3901399999999999E-4</v>
      </c>
      <c r="E171" s="62">
        <v>9.9999999999999995E-7</v>
      </c>
      <c r="F171" s="62">
        <v>1.5824299999999999E-3</v>
      </c>
      <c r="G171" s="62">
        <v>9.0423000000000001E-4</v>
      </c>
      <c r="H171" s="62">
        <v>4.9711899999999997E-4</v>
      </c>
      <c r="I171" s="62">
        <v>3.64752E-3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0.35719299999999998</v>
      </c>
      <c r="C172" s="62">
        <v>1.12114E-2</v>
      </c>
      <c r="D172" s="62">
        <v>9.1362300000000004E-5</v>
      </c>
      <c r="E172" s="62">
        <v>9.9999999999999995E-7</v>
      </c>
      <c r="F172" s="62">
        <v>9.9999999999999995E-7</v>
      </c>
      <c r="G172" s="62">
        <v>9.9999999999999995E-7</v>
      </c>
      <c r="H172" s="62">
        <v>4.9098999999999996E-4</v>
      </c>
      <c r="I172" s="62">
        <v>2.9128299999999999E-3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0.341748</v>
      </c>
      <c r="C173" s="62">
        <v>6.68018E-3</v>
      </c>
      <c r="D173" s="62">
        <v>1.12729E-3</v>
      </c>
      <c r="E173" s="62">
        <v>3.87535E-4</v>
      </c>
      <c r="F173" s="62">
        <v>9.9999999999999995E-7</v>
      </c>
      <c r="G173" s="62">
        <v>9.9999999999999995E-7</v>
      </c>
      <c r="H173" s="62">
        <v>9.9999999999999995E-7</v>
      </c>
      <c r="I173" s="62">
        <v>2.1073400000000001E-3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0.33124999999999999</v>
      </c>
      <c r="C174" s="62">
        <v>4.0133599999999997E-3</v>
      </c>
      <c r="D174" s="62">
        <v>2.8054999999999998E-3</v>
      </c>
      <c r="E174" s="62">
        <v>5.1723700000000004E-4</v>
      </c>
      <c r="F174" s="62">
        <v>9.9999999999999995E-7</v>
      </c>
      <c r="G174" s="62">
        <v>9.9999999999999995E-7</v>
      </c>
      <c r="H174" s="62">
        <v>9.9999999999999995E-7</v>
      </c>
      <c r="I174" s="62">
        <v>1.86246E-3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0.32438099999999997</v>
      </c>
      <c r="C175" s="62">
        <v>3.1580900000000001E-3</v>
      </c>
      <c r="D175" s="62">
        <v>3.1365500000000001E-3</v>
      </c>
      <c r="E175" s="62">
        <v>5.3902599999999996E-4</v>
      </c>
      <c r="F175" s="62">
        <v>7.0419899999999997E-4</v>
      </c>
      <c r="G175" s="62">
        <v>9.9999999999999995E-7</v>
      </c>
      <c r="H175" s="62">
        <v>9.9999999999999995E-7</v>
      </c>
      <c r="I175" s="62">
        <v>2.6885799999999999E-3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0.317942</v>
      </c>
      <c r="C176" s="62">
        <v>2.2067699999999998E-3</v>
      </c>
      <c r="D176" s="62">
        <v>3.5000399999999998E-3</v>
      </c>
      <c r="E176" s="62">
        <v>1.3271600000000001E-4</v>
      </c>
      <c r="F176" s="62">
        <v>6.9574299999999997E-4</v>
      </c>
      <c r="G176" s="62">
        <v>9.9999999999999995E-7</v>
      </c>
      <c r="H176" s="62">
        <v>9.9999999999999995E-7</v>
      </c>
      <c r="I176" s="62">
        <v>2.5255299999999998E-3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0.31130600000000003</v>
      </c>
      <c r="C177" s="62">
        <v>1.6709299999999999E-3</v>
      </c>
      <c r="D177" s="62">
        <v>2.1157599999999999E-3</v>
      </c>
      <c r="E177" s="62">
        <v>9.9999999999999995E-7</v>
      </c>
      <c r="F177" s="62">
        <v>8.0237199999999998E-5</v>
      </c>
      <c r="G177" s="62">
        <v>9.9999999999999995E-7</v>
      </c>
      <c r="H177" s="62">
        <v>9.9999999999999995E-7</v>
      </c>
      <c r="I177" s="62">
        <v>2.0370499999999999E-3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0.30479499999999998</v>
      </c>
      <c r="C178" s="62">
        <v>1.6492200000000001E-3</v>
      </c>
      <c r="D178" s="62">
        <v>2.5768600000000003E-4</v>
      </c>
      <c r="E178" s="62">
        <v>9.9999999999999995E-7</v>
      </c>
      <c r="F178" s="62">
        <v>9.9999999999999995E-7</v>
      </c>
      <c r="G178" s="62">
        <v>9.9999999999999995E-7</v>
      </c>
      <c r="H178" s="62">
        <v>9.9999999999999995E-7</v>
      </c>
      <c r="I178" s="62">
        <v>1.2386700000000001E-3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0.29925800000000002</v>
      </c>
      <c r="C179" s="62">
        <v>1.2279599999999999E-3</v>
      </c>
      <c r="D179" s="62">
        <v>9.9999999999999995E-7</v>
      </c>
      <c r="E179" s="62">
        <v>9.9999999999999995E-7</v>
      </c>
      <c r="F179" s="62">
        <v>1.47486E-4</v>
      </c>
      <c r="G179" s="62">
        <v>9.9999999999999995E-7</v>
      </c>
      <c r="H179" s="62">
        <v>9.9999999999999995E-7</v>
      </c>
      <c r="I179" s="62">
        <v>1.8065900000000001E-3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0.29045900000000002</v>
      </c>
      <c r="C180" s="62">
        <v>2.10195E-3</v>
      </c>
      <c r="D180" s="62">
        <v>6.47468E-4</v>
      </c>
      <c r="E180" s="62">
        <v>9.9999999999999995E-7</v>
      </c>
      <c r="F180" s="62">
        <v>9.9999999999999995E-7</v>
      </c>
      <c r="G180" s="62">
        <v>9.9999999999999995E-7</v>
      </c>
      <c r="H180" s="62">
        <v>9.9999999999999995E-7</v>
      </c>
      <c r="I180" s="62">
        <v>2.2287499999999998E-3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0.28447800000000001</v>
      </c>
      <c r="C181" s="62">
        <v>5.7960599999999996E-3</v>
      </c>
      <c r="D181" s="62">
        <v>3.1307100000000001E-3</v>
      </c>
      <c r="E181" s="62">
        <v>9.9999999999999995E-7</v>
      </c>
      <c r="F181" s="62">
        <v>9.9999999999999995E-7</v>
      </c>
      <c r="G181" s="62">
        <v>9.9999999999999995E-7</v>
      </c>
      <c r="H181" s="62">
        <v>9.9999999999999995E-7</v>
      </c>
      <c r="I181" s="62">
        <v>2.2679900000000001E-3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0.28405999999999998</v>
      </c>
      <c r="C182" s="62">
        <v>7.3421600000000004E-3</v>
      </c>
      <c r="D182" s="62">
        <v>4.07991E-3</v>
      </c>
      <c r="E182" s="62">
        <v>9.9999999999999995E-7</v>
      </c>
      <c r="F182" s="62">
        <v>1.26483E-3</v>
      </c>
      <c r="G182" s="62">
        <v>9.9999999999999995E-7</v>
      </c>
      <c r="H182" s="62">
        <v>3.7329300000000002E-4</v>
      </c>
      <c r="I182" s="62">
        <v>2.6343400000000002E-3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0.28646500000000003</v>
      </c>
      <c r="C183" s="62">
        <v>7.4138199999999998E-3</v>
      </c>
      <c r="D183" s="62">
        <v>3.9395100000000002E-3</v>
      </c>
      <c r="E183" s="62">
        <v>9.9999999999999995E-7</v>
      </c>
      <c r="F183" s="62">
        <v>4.3000599999999998E-4</v>
      </c>
      <c r="G183" s="62">
        <v>2.1059E-6</v>
      </c>
      <c r="H183" s="62">
        <v>1.30737E-3</v>
      </c>
      <c r="I183" s="62">
        <v>2.96854E-3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0.29507800000000001</v>
      </c>
      <c r="C184" s="62">
        <v>4.6760500000000002E-3</v>
      </c>
      <c r="D184" s="62">
        <v>1.3994599999999999E-3</v>
      </c>
      <c r="E184" s="62">
        <v>2.7129900000000002E-4</v>
      </c>
      <c r="F184" s="62">
        <v>3.5202999999999998E-4</v>
      </c>
      <c r="G184" s="62">
        <v>9.4957600000000004E-4</v>
      </c>
      <c r="H184" s="62">
        <v>1.5830200000000001E-3</v>
      </c>
      <c r="I184" s="62">
        <v>3.5379399999999998E-3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0.30634299999999998</v>
      </c>
      <c r="C185" s="62">
        <v>9.9999999999999995E-7</v>
      </c>
      <c r="D185" s="62">
        <v>4.9759499999999998E-4</v>
      </c>
      <c r="E185" s="62">
        <v>9.9999999999999995E-7</v>
      </c>
      <c r="F185" s="62">
        <v>9.9999999999999995E-7</v>
      </c>
      <c r="G185" s="62">
        <v>7.9142600000000002E-4</v>
      </c>
      <c r="H185" s="62">
        <v>1.69848E-3</v>
      </c>
      <c r="I185" s="62">
        <v>3.6863199999999999E-3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0.31646000000000002</v>
      </c>
      <c r="C186" s="62">
        <v>9.9999999999999995E-7</v>
      </c>
      <c r="D186" s="62">
        <v>1.1555300000000001E-3</v>
      </c>
      <c r="E186" s="62">
        <v>7.6876099999999997E-4</v>
      </c>
      <c r="F186" s="62">
        <v>1.94235E-3</v>
      </c>
      <c r="G186" s="62">
        <v>5.5522999999999998E-4</v>
      </c>
      <c r="H186" s="62">
        <v>1.9074000000000001E-3</v>
      </c>
      <c r="I186" s="62">
        <v>3.5381700000000002E-3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0.31566699999999998</v>
      </c>
      <c r="C187" s="62">
        <v>9.9999999999999995E-7</v>
      </c>
      <c r="D187" s="62">
        <v>2.4458700000000002E-3</v>
      </c>
      <c r="E187" s="62">
        <v>5.0735400000000001E-4</v>
      </c>
      <c r="F187" s="62">
        <v>1.4602899999999999E-3</v>
      </c>
      <c r="G187" s="62">
        <v>6.9900300000000002E-4</v>
      </c>
      <c r="H187" s="62">
        <v>1.727E-3</v>
      </c>
      <c r="I187" s="62">
        <v>3.9800699999999996E-3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0.313919</v>
      </c>
      <c r="C188" s="62">
        <v>4.3966700000000001E-3</v>
      </c>
      <c r="D188" s="62">
        <v>3.2624199999999998E-3</v>
      </c>
      <c r="E188" s="62">
        <v>1.6109300000000001E-4</v>
      </c>
      <c r="F188" s="62">
        <v>9.9999999999999995E-7</v>
      </c>
      <c r="G188" s="62">
        <v>5.6467599999999996E-4</v>
      </c>
      <c r="H188" s="62">
        <v>9.8315100000000003E-4</v>
      </c>
      <c r="I188" s="62">
        <v>2.8450300000000001E-3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0.31179600000000002</v>
      </c>
      <c r="C189" s="62">
        <v>5.5399000000000004E-3</v>
      </c>
      <c r="D189" s="62">
        <v>9.1330199999999995E-4</v>
      </c>
      <c r="E189" s="62">
        <v>9.9999999999999995E-7</v>
      </c>
      <c r="F189" s="62">
        <v>9.9999999999999995E-7</v>
      </c>
      <c r="G189" s="62">
        <v>9.9999999999999995E-7</v>
      </c>
      <c r="H189" s="62">
        <v>9.9999999999999995E-7</v>
      </c>
      <c r="I189" s="62">
        <v>2.5934700000000001E-3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0.30166100000000001</v>
      </c>
      <c r="C190" s="62">
        <v>3.7211100000000001E-3</v>
      </c>
      <c r="D190" s="62">
        <v>9.9999999999999995E-7</v>
      </c>
      <c r="E190" s="62">
        <v>3.7000599999999998E-4</v>
      </c>
      <c r="F190" s="62">
        <v>9.9999999999999995E-7</v>
      </c>
      <c r="G190" s="62">
        <v>9.9999999999999995E-7</v>
      </c>
      <c r="H190" s="62">
        <v>9.9999999999999995E-7</v>
      </c>
      <c r="I190" s="62">
        <v>1.56923E-3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0.287105</v>
      </c>
      <c r="C191" s="62">
        <v>1.2392900000000001E-3</v>
      </c>
      <c r="D191" s="62">
        <v>9.9999999999999995E-7</v>
      </c>
      <c r="E191" s="62">
        <v>7.5899400000000003E-4</v>
      </c>
      <c r="F191" s="62">
        <v>9.9999999999999995E-7</v>
      </c>
      <c r="G191" s="62">
        <v>9.9999999999999995E-7</v>
      </c>
      <c r="H191" s="62">
        <v>9.9999999999999995E-7</v>
      </c>
      <c r="I191" s="62">
        <v>1.3090199999999999E-3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0.27445799999999998</v>
      </c>
      <c r="C192" s="62">
        <v>9.9999999999999995E-7</v>
      </c>
      <c r="D192" s="62">
        <v>9.9999999999999995E-7</v>
      </c>
      <c r="E192" s="62">
        <v>2.73274E-3</v>
      </c>
      <c r="F192" s="62">
        <v>9.9999999999999995E-7</v>
      </c>
      <c r="G192" s="62">
        <v>9.9999999999999995E-7</v>
      </c>
      <c r="H192" s="62">
        <v>9.9999999999999995E-7</v>
      </c>
      <c r="I192" s="62">
        <v>1.3898300000000001E-3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0.27757700000000002</v>
      </c>
      <c r="C193" s="62">
        <v>9.9999999999999995E-7</v>
      </c>
      <c r="D193" s="62">
        <v>9.9999999999999995E-7</v>
      </c>
      <c r="E193" s="62">
        <v>2.7938500000000001E-3</v>
      </c>
      <c r="F193" s="62">
        <v>7.3042100000000003E-5</v>
      </c>
      <c r="G193" s="62">
        <v>1.6550700000000001E-4</v>
      </c>
      <c r="H193" s="62">
        <v>1.45232E-3</v>
      </c>
      <c r="I193" s="62">
        <v>2.8580599999999999E-3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0.28492899999999999</v>
      </c>
      <c r="C194" s="62">
        <v>9.9999999999999995E-7</v>
      </c>
      <c r="D194" s="62">
        <v>1.30507E-3</v>
      </c>
      <c r="E194" s="62">
        <v>1.3043900000000001E-3</v>
      </c>
      <c r="F194" s="62">
        <v>4.1025000000000002E-4</v>
      </c>
      <c r="G194" s="62">
        <v>1.3600400000000001E-4</v>
      </c>
      <c r="H194" s="62">
        <v>9.9999999999999995E-7</v>
      </c>
      <c r="I194" s="62">
        <v>2.7785900000000001E-3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0.28193699999999999</v>
      </c>
      <c r="C195" s="62">
        <v>1.5626500000000001E-3</v>
      </c>
      <c r="D195" s="62">
        <v>9.9999999999999995E-7</v>
      </c>
      <c r="E195" s="62">
        <v>3.0319899999999998E-4</v>
      </c>
      <c r="F195" s="62">
        <v>2.5160500000000001E-4</v>
      </c>
      <c r="G195" s="62">
        <v>6.5034700000000001E-4</v>
      </c>
      <c r="H195" s="62">
        <v>4.05459E-4</v>
      </c>
      <c r="I195" s="62">
        <v>2.1100300000000002E-3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0.26772400000000002</v>
      </c>
      <c r="C196" s="62">
        <v>5.7621699999999996E-3</v>
      </c>
      <c r="D196" s="62">
        <v>5.7468500000000002E-4</v>
      </c>
      <c r="E196" s="62">
        <v>9.9999999999999995E-7</v>
      </c>
      <c r="F196" s="62">
        <v>9.9999999999999995E-7</v>
      </c>
      <c r="G196" s="62">
        <v>9.9999999999999995E-7</v>
      </c>
      <c r="H196" s="62">
        <v>1.8667400000000001E-4</v>
      </c>
      <c r="I196" s="62">
        <v>1.8088399999999999E-3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0.25181300000000001</v>
      </c>
      <c r="C197" s="62">
        <v>3.7802600000000001E-3</v>
      </c>
      <c r="D197" s="62">
        <v>3.4800199999999998E-4</v>
      </c>
      <c r="E197" s="62">
        <v>9.9999999999999995E-7</v>
      </c>
      <c r="F197" s="62">
        <v>9.9999999999999995E-7</v>
      </c>
      <c r="G197" s="62">
        <v>9.9999999999999995E-7</v>
      </c>
      <c r="H197" s="62">
        <v>9.9999999999999995E-7</v>
      </c>
      <c r="I197" s="62">
        <v>1.3290800000000001E-3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0.25262600000000002</v>
      </c>
      <c r="C198" s="62">
        <v>1.44298E-3</v>
      </c>
      <c r="D198" s="62">
        <v>2.1094299999999998E-3</v>
      </c>
      <c r="E198" s="62">
        <v>9.9999999999999995E-7</v>
      </c>
      <c r="F198" s="62">
        <v>8.4921499999999995E-4</v>
      </c>
      <c r="G198" s="62">
        <v>3.68468E-4</v>
      </c>
      <c r="H198" s="62">
        <v>8.9206799999999998E-4</v>
      </c>
      <c r="I198" s="62">
        <v>1.83971E-3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0.24607699999999999</v>
      </c>
      <c r="C199" s="62">
        <v>9.9999999999999995E-7</v>
      </c>
      <c r="D199" s="62">
        <v>1.01341E-3</v>
      </c>
      <c r="E199" s="62">
        <v>2.9301700000000002E-4</v>
      </c>
      <c r="F199" s="62">
        <v>1.91626E-4</v>
      </c>
      <c r="G199" s="62">
        <v>8.7843100000000005E-4</v>
      </c>
      <c r="H199" s="62">
        <v>7.7113699999999997E-4</v>
      </c>
      <c r="I199" s="62">
        <v>1.9526700000000001E-3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0.23250199999999999</v>
      </c>
      <c r="C200" s="62">
        <v>4.3320700000000004E-3</v>
      </c>
      <c r="D200" s="62">
        <v>9.9999999999999995E-7</v>
      </c>
      <c r="E200" s="62">
        <v>2.3200499999999999E-5</v>
      </c>
      <c r="F200" s="62">
        <v>9.9999999999999995E-7</v>
      </c>
      <c r="G200" s="62">
        <v>9.9999999999999995E-7</v>
      </c>
      <c r="H200" s="62">
        <v>9.9999999999999995E-7</v>
      </c>
      <c r="I200" s="62">
        <v>4.0837099999999998E-4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0.22775999999999999</v>
      </c>
      <c r="C201" s="62">
        <v>4.6006900000000002E-3</v>
      </c>
      <c r="D201" s="62">
        <v>9.9999999999999995E-7</v>
      </c>
      <c r="E201" s="62">
        <v>9.9999999999999995E-7</v>
      </c>
      <c r="F201" s="62">
        <v>9.6499300000000004E-4</v>
      </c>
      <c r="G201" s="62">
        <v>1.03271E-5</v>
      </c>
      <c r="H201" s="62">
        <v>9.9999999999999995E-7</v>
      </c>
      <c r="I201" s="62">
        <v>3.7210999999999999E-4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0.21715799999999999</v>
      </c>
      <c r="C202" s="62">
        <v>3.6883900000000002E-3</v>
      </c>
      <c r="D202" s="62">
        <v>6.7040000000000003E-4</v>
      </c>
      <c r="E202" s="62">
        <v>9.9999999999999995E-7</v>
      </c>
      <c r="F202" s="62">
        <v>1.07285E-3</v>
      </c>
      <c r="G202" s="62">
        <v>3.4317899999999999E-4</v>
      </c>
      <c r="H202" s="62">
        <v>6.1944099999999998E-4</v>
      </c>
      <c r="I202" s="62">
        <v>2.44166E-3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0.21950500000000001</v>
      </c>
      <c r="C203" s="62">
        <v>3.01315E-3</v>
      </c>
      <c r="D203" s="62">
        <v>9.9999999999999995E-7</v>
      </c>
      <c r="E203" s="62">
        <v>5.9590400000000003E-6</v>
      </c>
      <c r="F203" s="62">
        <v>9.9999999999999995E-7</v>
      </c>
      <c r="G203" s="62">
        <v>5.5670800000000005E-4</v>
      </c>
      <c r="H203" s="62">
        <v>2.9625799999999998E-4</v>
      </c>
      <c r="I203" s="62">
        <v>1.5048500000000001E-3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0.19767599999999999</v>
      </c>
      <c r="C204" s="62">
        <v>1.9614200000000002E-3</v>
      </c>
      <c r="D204" s="62">
        <v>9.9999999999999995E-7</v>
      </c>
      <c r="E204" s="62">
        <v>2.08636E-4</v>
      </c>
      <c r="F204" s="62">
        <v>1.73671E-3</v>
      </c>
      <c r="G204" s="62">
        <v>9.9999999999999995E-7</v>
      </c>
      <c r="H204" s="62">
        <v>3.79069E-4</v>
      </c>
      <c r="I204" s="62">
        <v>8.7123400000000003E-4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0.177561</v>
      </c>
      <c r="C205" s="62">
        <v>2.71836E-3</v>
      </c>
      <c r="D205" s="62">
        <v>1.1469799999999999E-3</v>
      </c>
      <c r="E205" s="62">
        <v>9.9999999999999995E-7</v>
      </c>
      <c r="F205" s="62">
        <v>9.9999999999999995E-7</v>
      </c>
      <c r="G205" s="62">
        <v>1.5459800000000001E-4</v>
      </c>
      <c r="H205" s="62">
        <v>3.9948700000000002E-4</v>
      </c>
      <c r="I205" s="62">
        <v>1.24446E-3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0.177067</v>
      </c>
      <c r="C206" s="62">
        <v>1.27033E-4</v>
      </c>
      <c r="D206" s="62">
        <v>9.9999999999999995E-7</v>
      </c>
      <c r="E206" s="62">
        <v>9.9999999999999995E-7</v>
      </c>
      <c r="F206" s="62">
        <v>9.0520999999999996E-5</v>
      </c>
      <c r="G206" s="62">
        <v>6.8275400000000004E-4</v>
      </c>
      <c r="H206" s="62">
        <v>2.8397699999999998E-4</v>
      </c>
      <c r="I206" s="62">
        <v>8.8248000000000005E-4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0.15778600000000001</v>
      </c>
      <c r="C207" s="62">
        <v>3.1485900000000002E-3</v>
      </c>
      <c r="D207" s="62">
        <v>1.8998800000000001E-3</v>
      </c>
      <c r="E207" s="62">
        <v>9.9999999999999995E-7</v>
      </c>
      <c r="F207" s="62">
        <v>9.9999999999999995E-7</v>
      </c>
      <c r="G207" s="62">
        <v>9.9999999999999995E-7</v>
      </c>
      <c r="H207" s="62">
        <v>2.90971E-4</v>
      </c>
      <c r="I207" s="62">
        <v>7.5601100000000001E-4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0.148254</v>
      </c>
      <c r="C208" s="62">
        <v>5.6415000000000002E-4</v>
      </c>
      <c r="D208" s="62">
        <v>1.0636700000000001E-3</v>
      </c>
      <c r="E208" s="62">
        <v>9.9999999999999995E-7</v>
      </c>
      <c r="F208" s="62">
        <v>9.9999999999999995E-7</v>
      </c>
      <c r="G208" s="62">
        <v>9.9999999999999995E-7</v>
      </c>
      <c r="H208" s="62">
        <v>4.0477699999999999E-4</v>
      </c>
      <c r="I208" s="62">
        <v>1.25668E-3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0.14499100000000001</v>
      </c>
      <c r="C209" s="62">
        <v>1.4712200000000001E-3</v>
      </c>
      <c r="D209" s="62">
        <v>1.2211899999999999E-4</v>
      </c>
      <c r="E209" s="62">
        <v>9.9999999999999995E-7</v>
      </c>
      <c r="F209" s="62">
        <v>9.1038999999999994E-5</v>
      </c>
      <c r="G209" s="62">
        <v>4.0525799999999997E-4</v>
      </c>
      <c r="H209" s="62">
        <v>3.9496600000000001E-4</v>
      </c>
      <c r="I209" s="62">
        <v>2.1546599999999999E-4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0.13305</v>
      </c>
      <c r="C210" s="62">
        <v>3.3390799999999999E-3</v>
      </c>
      <c r="D210" s="62">
        <v>9.9999999999999995E-7</v>
      </c>
      <c r="E210" s="62">
        <v>2.2854099999999999E-4</v>
      </c>
      <c r="F210" s="62">
        <v>4.6289299999999997E-4</v>
      </c>
      <c r="G210" s="62">
        <v>9.9999999999999995E-7</v>
      </c>
      <c r="H210" s="62">
        <v>5.9408300000000002E-4</v>
      </c>
      <c r="I210" s="62">
        <v>9.6262500000000005E-4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0.12602099999999999</v>
      </c>
      <c r="C211" s="62">
        <v>2.6999000000000001E-4</v>
      </c>
      <c r="D211" s="62">
        <v>9.9999999999999995E-7</v>
      </c>
      <c r="E211" s="62">
        <v>8.75247E-4</v>
      </c>
      <c r="F211" s="62">
        <v>3.4471799999999999E-4</v>
      </c>
      <c r="G211" s="62">
        <v>2.6292500000000001E-4</v>
      </c>
      <c r="H211" s="62">
        <v>5.2263899999999998E-4</v>
      </c>
      <c r="I211" s="62">
        <v>4.3697400000000002E-4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0.10383199999999999</v>
      </c>
      <c r="C212" s="62">
        <v>9.9999999999999995E-7</v>
      </c>
      <c r="D212" s="62">
        <v>2.0694899999999998E-3</v>
      </c>
      <c r="E212" s="62">
        <v>5.2558499999999996E-4</v>
      </c>
      <c r="F212" s="62">
        <v>1.2565800000000001E-4</v>
      </c>
      <c r="G212" s="62">
        <v>9.9999999999999995E-7</v>
      </c>
      <c r="H212" s="62">
        <v>3.71956E-4</v>
      </c>
      <c r="I212" s="62">
        <v>1.5186600000000001E-4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7.9757099999999997E-2</v>
      </c>
      <c r="C213" s="62">
        <v>9.9999999999999995E-7</v>
      </c>
      <c r="D213" s="62">
        <v>9.9999999999999995E-7</v>
      </c>
      <c r="E213" s="62">
        <v>9.9999999999999995E-7</v>
      </c>
      <c r="F213" s="62">
        <v>9.9999999999999995E-7</v>
      </c>
      <c r="G213" s="62">
        <v>1.1145399999999999E-4</v>
      </c>
      <c r="H213" s="62">
        <v>1.9428499999999999E-4</v>
      </c>
      <c r="I213" s="62">
        <v>3.1239899999999999E-4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6.2052400000000001E-2</v>
      </c>
      <c r="C214" s="62">
        <v>9.9999999999999995E-7</v>
      </c>
      <c r="D214" s="62">
        <v>1.0836399999999999E-4</v>
      </c>
      <c r="E214" s="62">
        <v>3.6455800000000002E-4</v>
      </c>
      <c r="F214" s="62">
        <v>9.9999999999999995E-7</v>
      </c>
      <c r="G214" s="62">
        <v>9.5644500000000002E-5</v>
      </c>
      <c r="H214" s="62">
        <v>1.8315700000000001E-4</v>
      </c>
      <c r="I214" s="62">
        <v>3.3580399999999999E-4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4.3909200000000002E-2</v>
      </c>
      <c r="C215" s="62">
        <v>9.9999999999999995E-7</v>
      </c>
      <c r="D215" s="62">
        <v>9.9999999999999995E-7</v>
      </c>
      <c r="E215" s="62">
        <v>1.6988999999999999E-4</v>
      </c>
      <c r="F215" s="62">
        <v>9.9999999999999995E-7</v>
      </c>
      <c r="G215" s="62">
        <v>4.8106899999999998E-4</v>
      </c>
      <c r="H215" s="62">
        <v>1.01548E-4</v>
      </c>
      <c r="I215" s="62">
        <v>1.47885E-4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4.2836600000000002E-2</v>
      </c>
      <c r="C216" s="62">
        <v>1.48306E-3</v>
      </c>
      <c r="D216" s="62">
        <v>9.9999999999999995E-7</v>
      </c>
      <c r="E216" s="62">
        <v>9.9999999999999995E-7</v>
      </c>
      <c r="F216" s="62">
        <v>3.6676800000000001E-4</v>
      </c>
      <c r="G216" s="62">
        <v>9.9999999999999995E-7</v>
      </c>
      <c r="H216" s="62">
        <v>3.8256800000000001E-4</v>
      </c>
      <c r="I216" s="62">
        <v>2.13783E-4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3.9866199999999997E-2</v>
      </c>
      <c r="C217" s="62">
        <v>3.18535E-3</v>
      </c>
      <c r="D217" s="62">
        <v>1.7377200000000001E-3</v>
      </c>
      <c r="E217" s="62">
        <v>9.9999999999999995E-7</v>
      </c>
      <c r="F217" s="62">
        <v>4.9230300000000003E-4</v>
      </c>
      <c r="G217" s="62">
        <v>2.7410699999999999E-6</v>
      </c>
      <c r="H217" s="62">
        <v>9.9999999999999995E-7</v>
      </c>
      <c r="I217" s="62">
        <v>3.2044300000000001E-4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4.2540599999999998E-2</v>
      </c>
      <c r="C218" s="62">
        <v>2.9079700000000002E-3</v>
      </c>
      <c r="D218" s="62">
        <v>1.1007499999999999E-3</v>
      </c>
      <c r="E218" s="62">
        <v>1.3415000000000001E-4</v>
      </c>
      <c r="F218" s="62">
        <v>3.48599E-4</v>
      </c>
      <c r="G218" s="62">
        <v>1.08266E-4</v>
      </c>
      <c r="H218" s="62">
        <v>3.8861599999999999E-4</v>
      </c>
      <c r="I218" s="62">
        <v>7.5356800000000003E-5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3.8174600000000003E-2</v>
      </c>
      <c r="C219" s="62">
        <v>9.9999999999999995E-7</v>
      </c>
      <c r="D219" s="62">
        <v>1.22525E-3</v>
      </c>
      <c r="E219" s="62">
        <v>2.0906899999999999E-4</v>
      </c>
      <c r="F219" s="62">
        <v>9.9999999999999995E-7</v>
      </c>
      <c r="G219" s="62">
        <v>1.73074E-4</v>
      </c>
      <c r="H219" s="62">
        <v>8.1327099999999996E-5</v>
      </c>
      <c r="I219" s="62">
        <v>9.9999999999999995E-7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2.37214E-2</v>
      </c>
      <c r="C220" s="62">
        <v>9.9999999999999995E-7</v>
      </c>
      <c r="D220" s="62">
        <v>9.9999999999999995E-7</v>
      </c>
      <c r="E220" s="62">
        <v>1.85732E-4</v>
      </c>
      <c r="F220" s="62">
        <v>9.9999999999999995E-7</v>
      </c>
      <c r="G220" s="62">
        <v>1.15312E-4</v>
      </c>
      <c r="H220" s="62">
        <v>1.3677200000000001E-4</v>
      </c>
      <c r="I220" s="62">
        <v>3.2428600000000002E-4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8.9824499999999995E-3</v>
      </c>
      <c r="C221" s="62">
        <v>9.9999999999999995E-7</v>
      </c>
      <c r="D221" s="62">
        <v>9.9999999999999995E-7</v>
      </c>
      <c r="E221" s="62">
        <v>9.9999999999999995E-7</v>
      </c>
      <c r="F221" s="62">
        <v>7.43509E-5</v>
      </c>
      <c r="G221" s="62">
        <v>8.4614E-5</v>
      </c>
      <c r="H221" s="62">
        <v>1.7592700000000001E-4</v>
      </c>
      <c r="I221" s="62">
        <v>9.9999999999999995E-7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1.1117800000000001E-2</v>
      </c>
      <c r="C222" s="62">
        <v>4.40223E-4</v>
      </c>
      <c r="D222" s="62">
        <v>9.9999999999999995E-7</v>
      </c>
      <c r="E222" s="62">
        <v>3.5840500000000001E-4</v>
      </c>
      <c r="F222" s="62">
        <v>9.9999999999999995E-7</v>
      </c>
      <c r="G222" s="62">
        <v>5.7496800000000001E-5</v>
      </c>
      <c r="H222" s="62">
        <v>1.0785000000000001E-4</v>
      </c>
      <c r="I222" s="62">
        <v>1.06143E-4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1.7941599999999999E-2</v>
      </c>
      <c r="C223" s="62">
        <v>2.49814E-4</v>
      </c>
      <c r="D223" s="62">
        <v>5.4078500000000001E-4</v>
      </c>
      <c r="E223" s="62">
        <v>5.4583300000000002E-4</v>
      </c>
      <c r="F223" s="62">
        <v>1.9909300000000001E-4</v>
      </c>
      <c r="G223" s="62">
        <v>9.9999999999999995E-7</v>
      </c>
      <c r="H223" s="62">
        <v>1.94203E-4</v>
      </c>
      <c r="I223" s="62">
        <v>2.46443E-4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2.87426E-2</v>
      </c>
      <c r="C224" s="62">
        <v>9.9999999999999995E-7</v>
      </c>
      <c r="D224" s="62">
        <v>9.9999999999999995E-7</v>
      </c>
      <c r="E224" s="62">
        <v>9.9999999999999995E-7</v>
      </c>
      <c r="F224" s="62">
        <v>9.9999999999999995E-7</v>
      </c>
      <c r="G224" s="62">
        <v>7.5647699999999997E-5</v>
      </c>
      <c r="H224" s="62">
        <v>2.9158300000000002E-5</v>
      </c>
      <c r="I224" s="62">
        <v>9.3739300000000002E-4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2.08688E-2</v>
      </c>
      <c r="C225" s="62">
        <v>2.55186E-3</v>
      </c>
      <c r="D225" s="62">
        <v>1.2665300000000001E-4</v>
      </c>
      <c r="E225" s="62">
        <v>8.3442200000000006E-5</v>
      </c>
      <c r="F225" s="62">
        <v>2.51704E-4</v>
      </c>
      <c r="G225" s="62">
        <v>9.9999999999999995E-7</v>
      </c>
      <c r="H225" s="62">
        <v>4.2409E-5</v>
      </c>
      <c r="I225" s="62">
        <v>1.10852E-3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1.0134600000000001E-2</v>
      </c>
      <c r="C226" s="62">
        <v>1.21856E-3</v>
      </c>
      <c r="D226" s="62">
        <v>7.1634800000000001E-4</v>
      </c>
      <c r="E226" s="62">
        <v>9.9999999999999995E-7</v>
      </c>
      <c r="F226" s="62">
        <v>9.9999999999999995E-7</v>
      </c>
      <c r="G226" s="62">
        <v>9.9999999999999995E-7</v>
      </c>
      <c r="H226" s="62">
        <v>4.2753899999999997E-5</v>
      </c>
      <c r="I226" s="62">
        <v>6.4155099999999997E-4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9.0394499999999992E-3</v>
      </c>
      <c r="C227" s="62">
        <v>6.14312E-4</v>
      </c>
      <c r="D227" s="62">
        <v>9.9999999999999995E-7</v>
      </c>
      <c r="E227" s="62">
        <v>7.3990499999999996E-5</v>
      </c>
      <c r="F227" s="62">
        <v>9.9999999999999995E-7</v>
      </c>
      <c r="G227" s="62">
        <v>1.5204900000000001E-5</v>
      </c>
      <c r="H227" s="62">
        <v>7.4779300000000004E-5</v>
      </c>
      <c r="I227" s="62">
        <v>5.1360700000000002E-4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2.77896E-3</v>
      </c>
      <c r="C228" s="62">
        <v>5.5585200000000002E-4</v>
      </c>
      <c r="D228" s="62">
        <v>4.2910399999999998E-4</v>
      </c>
      <c r="E228" s="62">
        <v>9.9999999999999995E-7</v>
      </c>
      <c r="F228" s="62">
        <v>9.9999999999999995E-7</v>
      </c>
      <c r="G228" s="62">
        <v>9.9999999999999995E-7</v>
      </c>
      <c r="H228" s="62">
        <v>1.0333899999999999E-4</v>
      </c>
      <c r="I228" s="62">
        <v>2.7204399999999999E-4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9.1751699999999999E-3</v>
      </c>
      <c r="C229" s="62">
        <v>7.7736600000000004E-4</v>
      </c>
      <c r="D229" s="62">
        <v>9.9999999999999995E-7</v>
      </c>
      <c r="E229" s="62">
        <v>9.9999999999999995E-7</v>
      </c>
      <c r="F229" s="62">
        <v>9.9999999999999995E-7</v>
      </c>
      <c r="G229" s="62">
        <v>3.6022899999999997E-5</v>
      </c>
      <c r="H229" s="62">
        <v>9.9999999999999995E-7</v>
      </c>
      <c r="I229" s="62">
        <v>9.9999999999999995E-7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1.42171E-2</v>
      </c>
      <c r="C230" s="62">
        <v>9.9999999999999995E-7</v>
      </c>
      <c r="D230" s="62">
        <v>1.8246700000000001E-4</v>
      </c>
      <c r="E230" s="62">
        <v>5.1335999999999998E-5</v>
      </c>
      <c r="F230" s="62">
        <v>6.5762200000000004E-6</v>
      </c>
      <c r="G230" s="62">
        <v>9.9999999999999995E-7</v>
      </c>
      <c r="H230" s="62">
        <v>9.9999999999999995E-7</v>
      </c>
      <c r="I230" s="62">
        <v>8.2720799999999996E-5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1.7823599999999998E-2</v>
      </c>
      <c r="C231" s="62">
        <v>7.3142699999999999E-4</v>
      </c>
      <c r="D231" s="62">
        <v>4.0962699999999997E-4</v>
      </c>
      <c r="E231" s="62">
        <v>9.9999999999999995E-7</v>
      </c>
      <c r="F231" s="62">
        <v>1.03892E-4</v>
      </c>
      <c r="G231" s="62">
        <v>2.7558600000000001E-5</v>
      </c>
      <c r="H231" s="62">
        <v>9.9999999999999995E-7</v>
      </c>
      <c r="I231" s="62">
        <v>3.0219600000000002E-4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2.1036300000000001E-2</v>
      </c>
      <c r="C232" s="62">
        <v>4.7641699999999998E-4</v>
      </c>
      <c r="D232" s="62">
        <v>6.3643E-4</v>
      </c>
      <c r="E232" s="62">
        <v>5.6562099999999998E-4</v>
      </c>
      <c r="F232" s="62">
        <v>3.2276499999999998E-4</v>
      </c>
      <c r="G232" s="62">
        <v>2.1332499999999999E-5</v>
      </c>
      <c r="H232" s="62">
        <v>9.9999999999999995E-7</v>
      </c>
      <c r="I232" s="62">
        <v>9.9999999999999995E-7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2.36835E-2</v>
      </c>
      <c r="C233" s="62">
        <v>9.9999999999999995E-7</v>
      </c>
      <c r="D233" s="62">
        <v>6.4063200000000003E-4</v>
      </c>
      <c r="E233" s="62">
        <v>9.9999999999999995E-7</v>
      </c>
      <c r="F233" s="62">
        <v>9.9999999999999995E-7</v>
      </c>
      <c r="G233" s="62">
        <v>9.9999999999999995E-7</v>
      </c>
      <c r="H233" s="62">
        <v>9.9999999999999995E-7</v>
      </c>
      <c r="I233" s="62">
        <v>9.9999999999999995E-7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2.47508E-2</v>
      </c>
      <c r="C234" s="62">
        <v>9.9999999999999995E-7</v>
      </c>
      <c r="D234" s="62">
        <v>9.9999999999999995E-7</v>
      </c>
      <c r="E234" s="62">
        <v>6.5099000000000005E-4</v>
      </c>
      <c r="F234" s="62">
        <v>2.6815600000000003E-4</v>
      </c>
      <c r="G234" s="62">
        <v>8.3821999999999998E-5</v>
      </c>
      <c r="H234" s="62">
        <v>9.9999999999999995E-7</v>
      </c>
      <c r="I234" s="62">
        <v>9.9999999999999995E-7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2.1974199999999999E-2</v>
      </c>
      <c r="C235" s="62">
        <v>9.9999999999999995E-7</v>
      </c>
      <c r="D235" s="62">
        <v>1.69123E-4</v>
      </c>
      <c r="E235" s="62">
        <v>9.9999999999999995E-7</v>
      </c>
      <c r="F235" s="62">
        <v>2.0009800000000001E-4</v>
      </c>
      <c r="G235" s="62">
        <v>6.6412899999999996E-5</v>
      </c>
      <c r="H235" s="62">
        <v>1.42325E-5</v>
      </c>
      <c r="I235" s="62">
        <v>9.9999999999999995E-7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2.1945599999999999E-2</v>
      </c>
      <c r="C236" s="62">
        <v>7.3334099999999998E-4</v>
      </c>
      <c r="D236" s="62">
        <v>1.55217E-4</v>
      </c>
      <c r="E236" s="62">
        <v>2.0814299999999999E-4</v>
      </c>
      <c r="F236" s="62">
        <v>3.89076E-5</v>
      </c>
      <c r="G236" s="62">
        <v>1.04125E-4</v>
      </c>
      <c r="H236" s="62">
        <v>9.9999999999999995E-7</v>
      </c>
      <c r="I236" s="62">
        <v>9.9999999999999995E-7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1.3143999999999999E-2</v>
      </c>
      <c r="C237" s="62">
        <v>6.7262300000000001E-4</v>
      </c>
      <c r="D237" s="62">
        <v>9.9999999999999995E-7</v>
      </c>
      <c r="E237" s="62">
        <v>9.9999999999999995E-7</v>
      </c>
      <c r="F237" s="62">
        <v>8.4407300000000008E-6</v>
      </c>
      <c r="G237" s="62">
        <v>1.9775900000000002E-5</v>
      </c>
      <c r="H237" s="62">
        <v>1.0762199999999999E-4</v>
      </c>
      <c r="I237" s="62">
        <v>9.9999999999999995E-7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9.1525099999999996E-4</v>
      </c>
      <c r="C238" s="62">
        <v>2.92899E-4</v>
      </c>
      <c r="D238" s="62">
        <v>4.4308699999999999E-4</v>
      </c>
      <c r="E238" s="62">
        <v>9.9999999999999995E-7</v>
      </c>
      <c r="F238" s="62">
        <v>9.9999999999999995E-7</v>
      </c>
      <c r="G238" s="62">
        <v>2.20852E-5</v>
      </c>
      <c r="H238" s="62">
        <v>8.57233E-5</v>
      </c>
      <c r="I238" s="62">
        <v>9.9999999999999995E-7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9.9999999999999995E-7</v>
      </c>
      <c r="C239" s="62">
        <v>1.27812E-3</v>
      </c>
      <c r="D239" s="62">
        <v>9.9999999999999995E-7</v>
      </c>
      <c r="E239" s="62">
        <v>9.9999999999999995E-7</v>
      </c>
      <c r="F239" s="62">
        <v>3.3320399999999998E-4</v>
      </c>
      <c r="G239" s="62">
        <v>9.9999999999999995E-7</v>
      </c>
      <c r="H239" s="62">
        <v>5.6610500000000003E-5</v>
      </c>
      <c r="I239" s="62">
        <v>9.9999999999999995E-7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9.9999999999999995E-7</v>
      </c>
      <c r="C240" s="62">
        <v>9.9999999999999995E-7</v>
      </c>
      <c r="D240" s="62">
        <v>9.9999999999999995E-7</v>
      </c>
      <c r="E240" s="62">
        <v>2.62742E-4</v>
      </c>
      <c r="F240" s="62">
        <v>1.1100200000000001E-4</v>
      </c>
      <c r="G240" s="62">
        <v>1.3744700000000001E-5</v>
      </c>
      <c r="H240" s="62">
        <v>9.9999999999999995E-7</v>
      </c>
      <c r="I240" s="62">
        <v>1.1289E-5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5.8867000000000001E-4</v>
      </c>
      <c r="C241" s="62">
        <v>9.9999999999999995E-7</v>
      </c>
      <c r="D241" s="62">
        <v>9.9999999999999995E-7</v>
      </c>
      <c r="E241" s="62">
        <v>9.5111600000000006E-5</v>
      </c>
      <c r="F241" s="62">
        <v>2.2564300000000001E-4</v>
      </c>
      <c r="G241" s="62">
        <v>9.9999999999999995E-7</v>
      </c>
      <c r="H241" s="62">
        <v>9.9999999999999995E-7</v>
      </c>
      <c r="I241" s="62">
        <v>9.9999999999999995E-7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2.2802800000000001E-5</v>
      </c>
      <c r="D242" s="62">
        <v>2.8639499999999999E-5</v>
      </c>
      <c r="E242" s="62">
        <v>9.9999999999999995E-7</v>
      </c>
      <c r="F242" s="62">
        <v>9.9999999999999995E-7</v>
      </c>
      <c r="G242" s="62">
        <v>9.9999999999999995E-7</v>
      </c>
      <c r="H242" s="62">
        <v>9.9999999999999995E-7</v>
      </c>
      <c r="I242" s="62">
        <v>9.9999999999999995E-7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9.9999999999999995E-7</v>
      </c>
      <c r="C243" s="62">
        <v>7.9449900000000005E-4</v>
      </c>
      <c r="D243" s="62">
        <v>9.9999999999999995E-7</v>
      </c>
      <c r="E243" s="62">
        <v>9.9999999999999995E-7</v>
      </c>
      <c r="F243" s="62">
        <v>9.9999999999999995E-7</v>
      </c>
      <c r="G243" s="62">
        <v>9.9999999999999995E-7</v>
      </c>
      <c r="H243" s="62">
        <v>8.1663599999999992E-6</v>
      </c>
      <c r="I243" s="62">
        <v>1.7261800000000001E-5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2.0029499999999999E-3</v>
      </c>
      <c r="C244" s="62">
        <v>2.2618399999999999E-4</v>
      </c>
      <c r="D244" s="62">
        <v>9.9999999999999995E-7</v>
      </c>
      <c r="E244" s="62">
        <v>9.9999999999999995E-7</v>
      </c>
      <c r="F244" s="62">
        <v>9.9999999999999995E-7</v>
      </c>
      <c r="G244" s="62">
        <v>9.9999999999999995E-7</v>
      </c>
      <c r="H244" s="62">
        <v>9.9999999999999995E-7</v>
      </c>
      <c r="I244" s="62">
        <v>9.9999999999999995E-7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6.5808200000000002E-3</v>
      </c>
      <c r="C245" s="62">
        <v>9.9999999999999995E-7</v>
      </c>
      <c r="D245" s="62">
        <v>3.66251E-4</v>
      </c>
      <c r="E245" s="62">
        <v>9.9999999999999995E-7</v>
      </c>
      <c r="F245" s="62">
        <v>2.4945399999999997E-4</v>
      </c>
      <c r="G245" s="62">
        <v>9.9999999999999995E-7</v>
      </c>
      <c r="H245" s="62">
        <v>7.8223699999999994E-5</v>
      </c>
      <c r="I245" s="62">
        <v>9.9999999999999995E-7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9.9999999999999995E-7</v>
      </c>
      <c r="D246" s="62">
        <v>9.9999999999999995E-7</v>
      </c>
      <c r="E246" s="62">
        <v>9.9999999999999995E-7</v>
      </c>
      <c r="F246" s="62">
        <v>6.4728999999999996E-5</v>
      </c>
      <c r="G246" s="62">
        <v>9.9999999999999995E-7</v>
      </c>
      <c r="H246" s="62">
        <v>9.9999999999999995E-7</v>
      </c>
      <c r="I246" s="62">
        <v>7.8040800000000007E-5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2.3214899999999999E-4</v>
      </c>
      <c r="C247" s="62">
        <v>9.9999999999999995E-7</v>
      </c>
      <c r="D247" s="62">
        <v>9.9999999999999995E-7</v>
      </c>
      <c r="E247" s="62">
        <v>9.9999999999999995E-7</v>
      </c>
      <c r="F247" s="62">
        <v>9.9999999999999995E-7</v>
      </c>
      <c r="G247" s="62">
        <v>1.0546E-4</v>
      </c>
      <c r="H247" s="62">
        <v>9.9999999999999995E-7</v>
      </c>
      <c r="I247" s="62">
        <v>9.9999999999999995E-7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9.7705099999999996E-3</v>
      </c>
      <c r="C248" s="62">
        <v>9.9999999999999995E-7</v>
      </c>
      <c r="D248" s="62">
        <v>9.9999999999999995E-7</v>
      </c>
      <c r="E248" s="62">
        <v>9.9999999999999995E-7</v>
      </c>
      <c r="F248" s="62">
        <v>9.9999999999999995E-7</v>
      </c>
      <c r="G248" s="62">
        <v>4.4357000000000002E-5</v>
      </c>
      <c r="H248" s="62">
        <v>9.9999999999999995E-7</v>
      </c>
      <c r="I248" s="62">
        <v>9.9999999999999995E-7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9.9999999999999995E-7</v>
      </c>
      <c r="C249" s="62">
        <v>7.0262600000000003E-4</v>
      </c>
      <c r="D249" s="62">
        <v>1.3171400000000001E-4</v>
      </c>
      <c r="E249" s="62">
        <v>9.9999999999999995E-7</v>
      </c>
      <c r="F249" s="62">
        <v>9.5634699999999994E-5</v>
      </c>
      <c r="G249" s="62">
        <v>4.24397E-6</v>
      </c>
      <c r="H249" s="62">
        <v>9.9999999999999995E-7</v>
      </c>
      <c r="I249" s="62">
        <v>1.0451900000000001E-4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9.9999999999999995E-7</v>
      </c>
      <c r="C250" s="62">
        <v>3.1049700000000002E-5</v>
      </c>
      <c r="D250" s="62">
        <v>2.7993499999999998E-4</v>
      </c>
      <c r="E250" s="62">
        <v>8.6219900000000008E-6</v>
      </c>
      <c r="F250" s="62">
        <v>9.9999999999999995E-7</v>
      </c>
      <c r="G250" s="62">
        <v>7.9394999999999995E-5</v>
      </c>
      <c r="H250" s="62">
        <v>9.9999999999999995E-7</v>
      </c>
      <c r="I250" s="62">
        <v>8.18572E-5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475.64794999999998</v>
      </c>
      <c r="C253">
        <v>481.30581999999998</v>
      </c>
      <c r="D253">
        <v>410.31124999999997</v>
      </c>
      <c r="E253">
        <v>423.38376</v>
      </c>
      <c r="F253">
        <v>92.566760000000002</v>
      </c>
      <c r="G253">
        <v>213.26782</v>
      </c>
      <c r="H253">
        <v>232.35988</v>
      </c>
      <c r="I253">
        <v>359.80385999999999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450.12299000000002</v>
      </c>
      <c r="C254">
        <v>469.44754</v>
      </c>
      <c r="D254">
        <v>451.59557999999998</v>
      </c>
      <c r="E254">
        <v>428.67993000000001</v>
      </c>
      <c r="F254">
        <v>85.384630000000001</v>
      </c>
      <c r="G254">
        <v>205.28480999999999</v>
      </c>
      <c r="H254">
        <v>229.25967</v>
      </c>
      <c r="I254">
        <v>354.71436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436.86962999999997</v>
      </c>
      <c r="C255">
        <v>388.29987</v>
      </c>
      <c r="D255">
        <v>436.74045000000001</v>
      </c>
      <c r="E255">
        <v>402.92245000000003</v>
      </c>
      <c r="F255">
        <v>96.958709999999996</v>
      </c>
      <c r="G255">
        <v>201.66791000000001</v>
      </c>
      <c r="H255">
        <v>221.8192</v>
      </c>
      <c r="I255">
        <v>337.61160000000001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532.12323000000004</v>
      </c>
      <c r="C256">
        <v>444.54262999999997</v>
      </c>
      <c r="D256">
        <v>432.06432999999998</v>
      </c>
      <c r="E256">
        <v>421.62698</v>
      </c>
      <c r="F256">
        <v>92.360079999999996</v>
      </c>
      <c r="G256">
        <v>196.44923</v>
      </c>
      <c r="H256">
        <v>235.87343000000001</v>
      </c>
      <c r="I256">
        <v>347.42889000000002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391.50339000000002</v>
      </c>
      <c r="C257">
        <v>439.37560999999999</v>
      </c>
      <c r="D257">
        <v>409.38119999999998</v>
      </c>
      <c r="E257">
        <v>418.06177000000002</v>
      </c>
      <c r="F257">
        <v>88.665670000000006</v>
      </c>
      <c r="G257">
        <v>204.89727999999999</v>
      </c>
      <c r="H257">
        <v>228.27794</v>
      </c>
      <c r="I257">
        <v>340.53098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503.21386999999999</v>
      </c>
      <c r="C258">
        <v>428.31824</v>
      </c>
      <c r="D258">
        <v>441.57159000000001</v>
      </c>
      <c r="E258">
        <v>424.44299000000001</v>
      </c>
      <c r="F258">
        <v>88.794849999999997</v>
      </c>
      <c r="G258">
        <v>178.49393000000001</v>
      </c>
      <c r="H258">
        <v>229.07883000000001</v>
      </c>
      <c r="I258">
        <v>344.30286000000001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445.73102</v>
      </c>
      <c r="C259">
        <v>426.38062000000002</v>
      </c>
      <c r="D259">
        <v>437.64467999999999</v>
      </c>
      <c r="E259">
        <v>415.06491</v>
      </c>
      <c r="F259">
        <v>99.593869999999995</v>
      </c>
      <c r="G259">
        <v>192.52232000000001</v>
      </c>
      <c r="H259">
        <v>221.87085999999999</v>
      </c>
      <c r="I259">
        <v>343.50198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463.73800999999997</v>
      </c>
      <c r="C260">
        <v>456.42673000000002</v>
      </c>
      <c r="D260">
        <v>411.75803000000002</v>
      </c>
      <c r="E260">
        <v>450.40717000000001</v>
      </c>
      <c r="F260">
        <v>89.053200000000004</v>
      </c>
      <c r="G260">
        <v>192.49648999999999</v>
      </c>
      <c r="H260">
        <v>241.91882000000001</v>
      </c>
      <c r="I260">
        <v>346.52469000000002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581.57141000000001</v>
      </c>
      <c r="C261">
        <v>602.88525000000004</v>
      </c>
      <c r="D261">
        <v>435.00952000000001</v>
      </c>
      <c r="E261">
        <v>407.28856999999999</v>
      </c>
      <c r="F261">
        <v>97.65625</v>
      </c>
      <c r="G261">
        <v>206.36986999999999</v>
      </c>
      <c r="H261">
        <v>223.93767</v>
      </c>
      <c r="I261">
        <v>364.45416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418.96597000000003</v>
      </c>
      <c r="C262">
        <v>442.06247000000002</v>
      </c>
      <c r="D262">
        <v>393.13098000000002</v>
      </c>
      <c r="E262">
        <v>450.69135</v>
      </c>
      <c r="F262">
        <v>95.66695</v>
      </c>
      <c r="G262">
        <v>191.74726999999999</v>
      </c>
      <c r="H262">
        <v>230.16389000000001</v>
      </c>
      <c r="I262">
        <v>386.28473000000002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669.25531000000001</v>
      </c>
      <c r="C263">
        <v>319.63046000000003</v>
      </c>
      <c r="D263">
        <v>369.49196999999998</v>
      </c>
      <c r="E263">
        <v>381.81527999999997</v>
      </c>
      <c r="F263">
        <v>92.515090000000001</v>
      </c>
      <c r="G263">
        <v>193.81406999999999</v>
      </c>
      <c r="H263">
        <v>232.33403000000001</v>
      </c>
      <c r="I263">
        <v>369.31112999999999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513.65117999999995</v>
      </c>
      <c r="C264">
        <v>492.10482999999999</v>
      </c>
      <c r="D264">
        <v>458.44182999999998</v>
      </c>
      <c r="E264">
        <v>439.81482</v>
      </c>
      <c r="F264">
        <v>88.691509999999994</v>
      </c>
      <c r="G264">
        <v>186.34775999999999</v>
      </c>
      <c r="H264">
        <v>241.1696</v>
      </c>
      <c r="I264">
        <v>470.58429000000001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379.1026</v>
      </c>
      <c r="C265">
        <v>459.81110000000001</v>
      </c>
      <c r="D265">
        <v>416.79584</v>
      </c>
      <c r="E265">
        <v>407.00439</v>
      </c>
      <c r="F265">
        <v>87.425600000000003</v>
      </c>
      <c r="G265">
        <v>195.33833000000001</v>
      </c>
      <c r="H265">
        <v>217.60809</v>
      </c>
      <c r="I265">
        <v>357.01366999999999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337.24991</v>
      </c>
      <c r="C266">
        <v>551.24108999999999</v>
      </c>
      <c r="D266">
        <v>414.26400999999998</v>
      </c>
      <c r="E266">
        <v>440.07317999999998</v>
      </c>
      <c r="F266">
        <v>100.21391</v>
      </c>
      <c r="G266">
        <v>211.20102</v>
      </c>
      <c r="H266">
        <v>235.4084</v>
      </c>
      <c r="I266">
        <v>352.51839999999999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536.05016999999998</v>
      </c>
      <c r="C267">
        <v>548.63176999999996</v>
      </c>
      <c r="D267">
        <v>426.63898</v>
      </c>
      <c r="E267">
        <v>435.65539999999999</v>
      </c>
      <c r="F267">
        <v>94.633560000000003</v>
      </c>
      <c r="G267">
        <v>213.16446999999999</v>
      </c>
      <c r="H267">
        <v>232.07568000000001</v>
      </c>
      <c r="I267">
        <v>345.49126999999999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526.74956999999995</v>
      </c>
      <c r="C268">
        <v>410.85379</v>
      </c>
      <c r="D268">
        <v>414.85822000000002</v>
      </c>
      <c r="E268">
        <v>418.55261000000002</v>
      </c>
      <c r="F268">
        <v>94.969409999999996</v>
      </c>
      <c r="G268">
        <v>183.22173000000001</v>
      </c>
      <c r="H268">
        <v>221.01831000000001</v>
      </c>
      <c r="I268">
        <v>394.50024000000002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586.40252999999996</v>
      </c>
      <c r="C269">
        <v>437.72219999999999</v>
      </c>
      <c r="D269">
        <v>398.89220999999998</v>
      </c>
      <c r="E269">
        <v>410.54376000000002</v>
      </c>
      <c r="F269">
        <v>86.340519999999998</v>
      </c>
      <c r="G269">
        <v>203.5797</v>
      </c>
      <c r="H269">
        <v>225.22942</v>
      </c>
      <c r="I269">
        <v>556.51147000000003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395.50781000000001</v>
      </c>
      <c r="C270">
        <v>386.1814</v>
      </c>
      <c r="D270">
        <v>416.22748000000001</v>
      </c>
      <c r="E270">
        <v>426.53564</v>
      </c>
      <c r="F270">
        <v>88.407330000000002</v>
      </c>
      <c r="G270">
        <v>199.42026000000001</v>
      </c>
      <c r="H270">
        <v>224.06684999999999</v>
      </c>
      <c r="I270">
        <v>385.66467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462.91129000000001</v>
      </c>
      <c r="C271">
        <v>390.70251000000002</v>
      </c>
      <c r="D271">
        <v>426.66478999999998</v>
      </c>
      <c r="E271">
        <v>449.78710999999998</v>
      </c>
      <c r="F271">
        <v>87.115579999999994</v>
      </c>
      <c r="G271">
        <v>185.70188999999999</v>
      </c>
      <c r="H271">
        <v>222.69758999999999</v>
      </c>
      <c r="I271">
        <v>355.82529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405.24761999999998</v>
      </c>
      <c r="C272">
        <v>432.94272000000001</v>
      </c>
      <c r="D272">
        <v>401.68236999999999</v>
      </c>
      <c r="E272">
        <v>440.8999</v>
      </c>
      <c r="F272">
        <v>83.421170000000004</v>
      </c>
      <c r="G272">
        <v>195.20917</v>
      </c>
      <c r="H272">
        <v>229.02716000000001</v>
      </c>
      <c r="I272">
        <v>353.55178999999998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613.76178000000004</v>
      </c>
      <c r="C273">
        <v>385.12216000000001</v>
      </c>
      <c r="D273">
        <v>455.49664000000001</v>
      </c>
      <c r="E273">
        <v>431.88348000000002</v>
      </c>
      <c r="F273">
        <v>83.860370000000003</v>
      </c>
      <c r="G273">
        <v>196.99178000000001</v>
      </c>
      <c r="H273">
        <v>240.83376000000001</v>
      </c>
      <c r="I273">
        <v>346.52469000000002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452.18979000000002</v>
      </c>
      <c r="C274">
        <v>422.86707000000001</v>
      </c>
      <c r="D274">
        <v>399.40890999999999</v>
      </c>
      <c r="E274">
        <v>419.6377</v>
      </c>
      <c r="F274">
        <v>90.215770000000006</v>
      </c>
      <c r="G274">
        <v>194.61496</v>
      </c>
      <c r="H274">
        <v>220.68245999999999</v>
      </c>
      <c r="I274">
        <v>335.31229000000002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474.20116999999999</v>
      </c>
      <c r="C275">
        <v>368.04523</v>
      </c>
      <c r="D275">
        <v>429.6875</v>
      </c>
      <c r="E275">
        <v>433.14938000000001</v>
      </c>
      <c r="F275">
        <v>83.705359999999999</v>
      </c>
      <c r="G275">
        <v>190.01633000000001</v>
      </c>
      <c r="H275">
        <v>229.77636999999999</v>
      </c>
      <c r="I275">
        <v>340.68597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595.54809999999998</v>
      </c>
      <c r="C276">
        <v>434.38947000000002</v>
      </c>
      <c r="D276">
        <v>416.40832999999998</v>
      </c>
      <c r="E276">
        <v>441.75243999999998</v>
      </c>
      <c r="F276">
        <v>93.677670000000006</v>
      </c>
      <c r="G276">
        <v>197.63765000000001</v>
      </c>
      <c r="H276">
        <v>241.32462000000001</v>
      </c>
      <c r="I276">
        <v>327.22595000000001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473.16779000000002</v>
      </c>
      <c r="C277">
        <v>445.70519999999999</v>
      </c>
      <c r="D277">
        <v>389.95330999999999</v>
      </c>
      <c r="E277">
        <v>401.06234999999998</v>
      </c>
      <c r="F277">
        <v>98.095439999999996</v>
      </c>
      <c r="G277">
        <v>190.14551</v>
      </c>
      <c r="H277">
        <v>239.49033</v>
      </c>
      <c r="I277">
        <v>340.06592000000001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365.77175999999997</v>
      </c>
      <c r="C278">
        <v>410.05291999999997</v>
      </c>
      <c r="D278">
        <v>411.70636000000002</v>
      </c>
      <c r="E278">
        <v>484.94855000000001</v>
      </c>
      <c r="F278">
        <v>100.91146000000001</v>
      </c>
      <c r="G278">
        <v>209.3409</v>
      </c>
      <c r="H278">
        <v>238.17274</v>
      </c>
      <c r="I278">
        <v>349.85739000000001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566.81964000000005</v>
      </c>
      <c r="C279">
        <v>435.24203</v>
      </c>
      <c r="D279">
        <v>436.50792999999999</v>
      </c>
      <c r="E279">
        <v>363.78244000000001</v>
      </c>
      <c r="F279">
        <v>92.127560000000003</v>
      </c>
      <c r="G279">
        <v>200.47949</v>
      </c>
      <c r="H279">
        <v>240.44623000000001</v>
      </c>
      <c r="I279">
        <v>336.88824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465.83066000000002</v>
      </c>
      <c r="C280">
        <v>404.86007999999998</v>
      </c>
      <c r="D280">
        <v>429.14496000000003</v>
      </c>
      <c r="E280">
        <v>414.39319</v>
      </c>
      <c r="F280">
        <v>95.021079999999998</v>
      </c>
      <c r="G280">
        <v>194.97665000000001</v>
      </c>
      <c r="H280">
        <v>223.86017000000001</v>
      </c>
      <c r="I280">
        <v>333.01297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495.10167999999999</v>
      </c>
      <c r="C281">
        <v>469.16336000000001</v>
      </c>
      <c r="D281">
        <v>425.57974000000002</v>
      </c>
      <c r="E281">
        <v>369.18198000000001</v>
      </c>
      <c r="F281">
        <v>95.641120000000001</v>
      </c>
      <c r="G281">
        <v>210.27097000000001</v>
      </c>
      <c r="H281">
        <v>222.51674</v>
      </c>
      <c r="I281">
        <v>338.87752999999998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446.97109999999998</v>
      </c>
      <c r="C282">
        <v>548.96765000000005</v>
      </c>
      <c r="D282">
        <v>417.51922999999999</v>
      </c>
      <c r="E282">
        <v>430.69506999999999</v>
      </c>
      <c r="F282">
        <v>97.242890000000003</v>
      </c>
      <c r="G282">
        <v>196.3459</v>
      </c>
      <c r="H282">
        <v>225.33276000000001</v>
      </c>
      <c r="I282">
        <v>353.55178999999998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534.57758000000001</v>
      </c>
      <c r="C283">
        <v>435.88790999999998</v>
      </c>
      <c r="D283">
        <v>488.72046</v>
      </c>
      <c r="E283">
        <v>396.30869000000001</v>
      </c>
      <c r="F283">
        <v>94.349369999999993</v>
      </c>
      <c r="G283">
        <v>195.33833000000001</v>
      </c>
      <c r="H283">
        <v>225.12608</v>
      </c>
      <c r="I283">
        <v>330.73950000000002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519.87743999999998</v>
      </c>
      <c r="C284">
        <v>413.25644</v>
      </c>
      <c r="D284">
        <v>401.68236999999999</v>
      </c>
      <c r="E284">
        <v>448.62454000000002</v>
      </c>
      <c r="F284">
        <v>89.647409999999994</v>
      </c>
      <c r="G284">
        <v>199.16191000000001</v>
      </c>
      <c r="H284">
        <v>221.8192</v>
      </c>
      <c r="I284">
        <v>343.45031999999998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486.18862999999999</v>
      </c>
      <c r="C285">
        <v>390.39249000000001</v>
      </c>
      <c r="D285">
        <v>382.77118000000002</v>
      </c>
      <c r="E285">
        <v>442.03662000000003</v>
      </c>
      <c r="F285">
        <v>92.360079999999996</v>
      </c>
      <c r="G285">
        <v>205.85318000000001</v>
      </c>
      <c r="H285">
        <v>219.64905999999999</v>
      </c>
      <c r="I285">
        <v>346.78302000000002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510.91269</v>
      </c>
      <c r="C286">
        <v>459.91442999999998</v>
      </c>
      <c r="D286">
        <v>463.37630999999999</v>
      </c>
      <c r="E286">
        <v>423.17709000000002</v>
      </c>
      <c r="F286">
        <v>96.648690000000002</v>
      </c>
      <c r="G286">
        <v>198.25769</v>
      </c>
      <c r="H286">
        <v>229.90555000000001</v>
      </c>
      <c r="I286">
        <v>345.98214999999999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482.70089999999999</v>
      </c>
      <c r="C287">
        <v>417.75173999999998</v>
      </c>
      <c r="D287">
        <v>491.07144</v>
      </c>
      <c r="E287">
        <v>423.56461000000002</v>
      </c>
      <c r="F287">
        <v>88.872349999999997</v>
      </c>
      <c r="G287">
        <v>198.4127</v>
      </c>
      <c r="H287">
        <v>226.18531999999999</v>
      </c>
      <c r="I287">
        <v>364.73833999999999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513.7287</v>
      </c>
      <c r="C288">
        <v>466.14066000000003</v>
      </c>
      <c r="D288">
        <v>389.41077000000001</v>
      </c>
      <c r="E288">
        <v>397.31625000000003</v>
      </c>
      <c r="F288">
        <v>98.482969999999995</v>
      </c>
      <c r="G288">
        <v>196.37173000000001</v>
      </c>
      <c r="H288">
        <v>218.17646999999999</v>
      </c>
      <c r="I288">
        <v>338.43831999999998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550.80193999999995</v>
      </c>
      <c r="C289">
        <v>397.41962000000001</v>
      </c>
      <c r="D289">
        <v>465.70148</v>
      </c>
      <c r="E289">
        <v>445.44684000000001</v>
      </c>
      <c r="F289">
        <v>90.344949999999997</v>
      </c>
      <c r="G289">
        <v>198.02518000000001</v>
      </c>
      <c r="H289">
        <v>231.1198</v>
      </c>
      <c r="I289">
        <v>351.69168000000002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416.40832999999998</v>
      </c>
      <c r="C290">
        <v>434.49279999999999</v>
      </c>
      <c r="D290">
        <v>493.47408999999999</v>
      </c>
      <c r="E290">
        <v>425.19223</v>
      </c>
      <c r="F290">
        <v>101.32482</v>
      </c>
      <c r="G290">
        <v>209.41840999999999</v>
      </c>
      <c r="H290">
        <v>234.60750999999999</v>
      </c>
      <c r="I290">
        <v>328.20767000000001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389.35910000000001</v>
      </c>
      <c r="C291">
        <v>386.12970000000001</v>
      </c>
      <c r="D291">
        <v>414.78070000000002</v>
      </c>
      <c r="E291">
        <v>405.32510000000002</v>
      </c>
      <c r="F291">
        <v>92.902609999999996</v>
      </c>
      <c r="G291">
        <v>194.89913999999999</v>
      </c>
      <c r="H291">
        <v>232.77323999999999</v>
      </c>
      <c r="I291">
        <v>351.35583000000003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447.84949</v>
      </c>
      <c r="C292">
        <v>424.39132999999998</v>
      </c>
      <c r="D292">
        <v>442.39832000000001</v>
      </c>
      <c r="E292">
        <v>419.94772</v>
      </c>
      <c r="F292">
        <v>94.995249999999999</v>
      </c>
      <c r="G292">
        <v>206.36986999999999</v>
      </c>
      <c r="H292">
        <v>235.58924999999999</v>
      </c>
      <c r="I292">
        <v>353.06094000000002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505.92653999999999</v>
      </c>
      <c r="C293">
        <v>451.95728000000003</v>
      </c>
      <c r="D293">
        <v>417.46755999999999</v>
      </c>
      <c r="E293">
        <v>389.35910000000001</v>
      </c>
      <c r="F293">
        <v>88.562330000000003</v>
      </c>
      <c r="G293">
        <v>205.3623</v>
      </c>
      <c r="H293">
        <v>232.35988</v>
      </c>
      <c r="I293">
        <v>347.14470999999998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554.80633999999998</v>
      </c>
      <c r="C294">
        <v>440.66735999999997</v>
      </c>
      <c r="D294">
        <v>410.33710000000002</v>
      </c>
      <c r="E294">
        <v>412.11971999999997</v>
      </c>
      <c r="F294">
        <v>91.765879999999996</v>
      </c>
      <c r="G294">
        <v>198.23186000000001</v>
      </c>
      <c r="H294">
        <v>231.06813</v>
      </c>
      <c r="I294">
        <v>354.43018000000001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342.05524000000003</v>
      </c>
      <c r="C295">
        <v>386.33640000000003</v>
      </c>
      <c r="D295">
        <v>409.20035000000001</v>
      </c>
      <c r="E295">
        <v>373.10888999999997</v>
      </c>
      <c r="F295">
        <v>85.797989999999999</v>
      </c>
      <c r="G295">
        <v>202.70131000000001</v>
      </c>
      <c r="H295">
        <v>235.8476</v>
      </c>
      <c r="I295">
        <v>359.00299000000001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547.10753999999997</v>
      </c>
      <c r="C296">
        <v>327.61345999999998</v>
      </c>
      <c r="D296">
        <v>424.0813</v>
      </c>
      <c r="E296">
        <v>432.91687000000002</v>
      </c>
      <c r="F296">
        <v>100.42059</v>
      </c>
      <c r="G296">
        <v>198.67105000000001</v>
      </c>
      <c r="H296">
        <v>231.99817999999999</v>
      </c>
      <c r="I296">
        <v>343.06281000000001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460.63781999999998</v>
      </c>
      <c r="C297">
        <v>519.51575000000003</v>
      </c>
      <c r="D297">
        <v>427.51736</v>
      </c>
      <c r="E297">
        <v>427.38817999999998</v>
      </c>
      <c r="F297">
        <v>102.35822</v>
      </c>
      <c r="G297">
        <v>199.67862</v>
      </c>
      <c r="H297">
        <v>232.9024</v>
      </c>
      <c r="I297">
        <v>335.57065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467.61324999999999</v>
      </c>
      <c r="C298">
        <v>468.20746000000003</v>
      </c>
      <c r="D298">
        <v>428.86077999999998</v>
      </c>
      <c r="E298">
        <v>393.67352</v>
      </c>
      <c r="F298">
        <v>92.360079999999996</v>
      </c>
      <c r="G298">
        <v>198.43853999999999</v>
      </c>
      <c r="H298">
        <v>225.95278999999999</v>
      </c>
      <c r="I298">
        <v>351.30414000000002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409.56204000000002</v>
      </c>
      <c r="C299">
        <v>498.40857</v>
      </c>
      <c r="D299">
        <v>425.29556000000002</v>
      </c>
      <c r="E299">
        <v>423.48709000000002</v>
      </c>
      <c r="F299">
        <v>96.777860000000004</v>
      </c>
      <c r="G299">
        <v>205.18146999999999</v>
      </c>
      <c r="H299">
        <v>250.67688000000001</v>
      </c>
      <c r="I299">
        <v>350.60660000000001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447.64281999999997</v>
      </c>
      <c r="C300">
        <v>486.55032</v>
      </c>
      <c r="D300">
        <v>431.03091000000001</v>
      </c>
      <c r="E300">
        <v>423.84879000000001</v>
      </c>
      <c r="F300">
        <v>87.32226</v>
      </c>
      <c r="G300">
        <v>198.80023</v>
      </c>
      <c r="H300">
        <v>236.00261</v>
      </c>
      <c r="I300">
        <v>347.73892000000001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522.43511999999998</v>
      </c>
      <c r="C301">
        <v>403.23248000000001</v>
      </c>
      <c r="D301">
        <v>420.2319</v>
      </c>
      <c r="E301">
        <v>436.68878000000001</v>
      </c>
      <c r="F301">
        <v>90.732479999999995</v>
      </c>
      <c r="G301">
        <v>206.55072000000001</v>
      </c>
      <c r="H301">
        <v>232.43737999999999</v>
      </c>
      <c r="I301">
        <v>369.15613000000002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436.06876</v>
      </c>
      <c r="C302">
        <v>471.33350000000002</v>
      </c>
      <c r="D302">
        <v>385.89719000000002</v>
      </c>
      <c r="E302">
        <v>463.71219000000002</v>
      </c>
      <c r="F302">
        <v>92.644260000000003</v>
      </c>
      <c r="G302">
        <v>194.43411</v>
      </c>
      <c r="H302">
        <v>248.32589999999999</v>
      </c>
      <c r="I302">
        <v>335.77731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501.58627000000001</v>
      </c>
      <c r="C303">
        <v>422.81540000000001</v>
      </c>
      <c r="D303">
        <v>400.13225999999997</v>
      </c>
      <c r="E303">
        <v>429.48083000000003</v>
      </c>
      <c r="F303">
        <v>91.817539999999994</v>
      </c>
      <c r="G303">
        <v>190.24884</v>
      </c>
      <c r="H303">
        <v>226.96036000000001</v>
      </c>
      <c r="I303">
        <v>347.19637999999998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430.59174000000002</v>
      </c>
      <c r="C304">
        <v>400.98482999999999</v>
      </c>
      <c r="D304">
        <v>456.24588</v>
      </c>
      <c r="E304">
        <v>425.73473999999999</v>
      </c>
      <c r="F304">
        <v>92.515090000000001</v>
      </c>
      <c r="G304">
        <v>191.7731</v>
      </c>
      <c r="H304">
        <v>232.72156000000001</v>
      </c>
      <c r="I304">
        <v>344.61288000000002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461.77456999999998</v>
      </c>
      <c r="C305">
        <v>564.64948000000004</v>
      </c>
      <c r="D305">
        <v>420.02521000000002</v>
      </c>
      <c r="E305">
        <v>421.75616000000002</v>
      </c>
      <c r="F305">
        <v>95.537779999999998</v>
      </c>
      <c r="G305">
        <v>189.91299000000001</v>
      </c>
      <c r="H305">
        <v>227.94209000000001</v>
      </c>
      <c r="I305">
        <v>339.80759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548.42511000000002</v>
      </c>
      <c r="C306">
        <v>453.01650999999998</v>
      </c>
      <c r="D306">
        <v>402.97412000000003</v>
      </c>
      <c r="E306">
        <v>425.65726000000001</v>
      </c>
      <c r="F306">
        <v>91.740039999999993</v>
      </c>
      <c r="G306">
        <v>199.67862</v>
      </c>
      <c r="H306">
        <v>238.17274</v>
      </c>
      <c r="I306">
        <v>343.70868000000002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546.69415000000004</v>
      </c>
      <c r="C307">
        <v>448.03032999999999</v>
      </c>
      <c r="D307">
        <v>390.44414999999998</v>
      </c>
      <c r="E307">
        <v>396.72205000000002</v>
      </c>
      <c r="F307">
        <v>104.06332</v>
      </c>
      <c r="G307">
        <v>186.99364</v>
      </c>
      <c r="H307">
        <v>235.43423000000001</v>
      </c>
      <c r="I307">
        <v>338.12830000000002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415.40075999999999</v>
      </c>
      <c r="C308">
        <v>377.78500000000003</v>
      </c>
      <c r="D308">
        <v>444.69763</v>
      </c>
      <c r="E308">
        <v>491.43313999999998</v>
      </c>
      <c r="F308">
        <v>96.157820000000001</v>
      </c>
      <c r="G308">
        <v>206.11152999999999</v>
      </c>
      <c r="H308">
        <v>225.72028</v>
      </c>
      <c r="I308">
        <v>355.15356000000003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508.58755000000002</v>
      </c>
      <c r="C309">
        <v>426.04477000000003</v>
      </c>
      <c r="D309">
        <v>392.64013999999997</v>
      </c>
      <c r="E309">
        <v>437.64467999999999</v>
      </c>
      <c r="F309">
        <v>110.52207</v>
      </c>
      <c r="G309">
        <v>185.13351</v>
      </c>
      <c r="H309">
        <v>235.04670999999999</v>
      </c>
      <c r="I309">
        <v>357.65955000000002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621.97729000000004</v>
      </c>
      <c r="C310">
        <v>456.32335999999998</v>
      </c>
      <c r="D310">
        <v>352.18256000000002</v>
      </c>
      <c r="E310">
        <v>426.40645999999998</v>
      </c>
      <c r="F310">
        <v>87.709779999999995</v>
      </c>
      <c r="G310">
        <v>195.41585000000001</v>
      </c>
      <c r="H310">
        <v>231.81734</v>
      </c>
      <c r="I310">
        <v>362.33569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449.70963</v>
      </c>
      <c r="C311">
        <v>493.70659999999998</v>
      </c>
      <c r="D311">
        <v>447.77199999999999</v>
      </c>
      <c r="E311">
        <v>445.91187000000002</v>
      </c>
      <c r="F311">
        <v>89.518230000000003</v>
      </c>
      <c r="G311">
        <v>185.90857</v>
      </c>
      <c r="H311">
        <v>238.50861</v>
      </c>
      <c r="I311">
        <v>361.68982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393.20850000000002</v>
      </c>
      <c r="C312">
        <v>495.87673999999998</v>
      </c>
      <c r="D312">
        <v>401.50153</v>
      </c>
      <c r="E312">
        <v>480.47910000000002</v>
      </c>
      <c r="F312">
        <v>87.32226</v>
      </c>
      <c r="G312">
        <v>203.08884</v>
      </c>
      <c r="H312">
        <v>246.10408000000001</v>
      </c>
      <c r="I312">
        <v>343.68283000000002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424.83053999999998</v>
      </c>
      <c r="C313">
        <v>472.34106000000003</v>
      </c>
      <c r="D313">
        <v>462.21375</v>
      </c>
      <c r="E313">
        <v>389.87578999999999</v>
      </c>
      <c r="F313">
        <v>98.17295</v>
      </c>
      <c r="G313">
        <v>186.63193999999999</v>
      </c>
      <c r="H313">
        <v>229.75053</v>
      </c>
      <c r="I313">
        <v>345.85297000000003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475.28625</v>
      </c>
      <c r="C314">
        <v>484.22516000000002</v>
      </c>
      <c r="D314">
        <v>372.69553000000002</v>
      </c>
      <c r="E314">
        <v>377.34582999999998</v>
      </c>
      <c r="F314">
        <v>104.29585</v>
      </c>
      <c r="G314">
        <v>188.15620000000001</v>
      </c>
      <c r="H314">
        <v>250.21185</v>
      </c>
      <c r="I314">
        <v>344.58706999999998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454.33407999999997</v>
      </c>
      <c r="C315">
        <v>481.07330000000002</v>
      </c>
      <c r="D315">
        <v>420.67108000000002</v>
      </c>
      <c r="E315">
        <v>431.96096999999997</v>
      </c>
      <c r="F315">
        <v>94.969409999999996</v>
      </c>
      <c r="G315">
        <v>192.8065</v>
      </c>
      <c r="H315">
        <v>236.51929999999999</v>
      </c>
      <c r="I315">
        <v>343.76035000000002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423.92630000000003</v>
      </c>
      <c r="C316">
        <v>449.65796</v>
      </c>
      <c r="D316">
        <v>371.32625999999999</v>
      </c>
      <c r="E316">
        <v>412.14553999999998</v>
      </c>
      <c r="F316">
        <v>91.610860000000002</v>
      </c>
      <c r="G316">
        <v>192.78066999999999</v>
      </c>
      <c r="H316">
        <v>227.24455</v>
      </c>
      <c r="I316">
        <v>336.37151999999998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438.23889000000003</v>
      </c>
      <c r="C317">
        <v>409.38119999999998</v>
      </c>
      <c r="D317">
        <v>433.38189999999997</v>
      </c>
      <c r="E317">
        <v>444.07758000000001</v>
      </c>
      <c r="F317">
        <v>102.40989</v>
      </c>
      <c r="G317">
        <v>195.41585000000001</v>
      </c>
      <c r="H317">
        <v>225.74610999999999</v>
      </c>
      <c r="I317">
        <v>343.34697999999997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474.69204999999999</v>
      </c>
      <c r="C318">
        <v>449.55459999999999</v>
      </c>
      <c r="D318">
        <v>431.62511999999998</v>
      </c>
      <c r="E318">
        <v>392.17511000000002</v>
      </c>
      <c r="F318">
        <v>90.293279999999996</v>
      </c>
      <c r="G318">
        <v>186.50278</v>
      </c>
      <c r="H318">
        <v>223.44681</v>
      </c>
      <c r="I318">
        <v>341.92606000000001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530.26311999999996</v>
      </c>
      <c r="C319">
        <v>413.02393000000001</v>
      </c>
      <c r="D319">
        <v>401.06234999999998</v>
      </c>
      <c r="E319">
        <v>397.60046</v>
      </c>
      <c r="F319">
        <v>94.323539999999994</v>
      </c>
      <c r="G319">
        <v>190.06799000000001</v>
      </c>
      <c r="H319">
        <v>222.07755</v>
      </c>
      <c r="I319">
        <v>353.65514999999999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444.49094000000002</v>
      </c>
      <c r="C320">
        <v>432.14182</v>
      </c>
      <c r="D320">
        <v>452.13808999999998</v>
      </c>
      <c r="E320">
        <v>428.11156999999997</v>
      </c>
      <c r="F320">
        <v>92.902609999999996</v>
      </c>
      <c r="G320">
        <v>195.67419000000001</v>
      </c>
      <c r="H320">
        <v>229.05298999999999</v>
      </c>
      <c r="I320">
        <v>347.76477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559.14661000000001</v>
      </c>
      <c r="C321">
        <v>527.42125999999996</v>
      </c>
      <c r="D321">
        <v>434.77701000000002</v>
      </c>
      <c r="E321">
        <v>406.12601000000001</v>
      </c>
      <c r="F321">
        <v>86.573040000000006</v>
      </c>
      <c r="G321">
        <v>202.00377</v>
      </c>
      <c r="H321">
        <v>229.80222000000001</v>
      </c>
      <c r="I321">
        <v>344.87124999999997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406.20348999999999</v>
      </c>
      <c r="C322">
        <v>378.94760000000002</v>
      </c>
      <c r="D322">
        <v>371.81713999999999</v>
      </c>
      <c r="E322">
        <v>391.06421</v>
      </c>
      <c r="F322">
        <v>88.820689999999999</v>
      </c>
      <c r="G322">
        <v>182.11081999999999</v>
      </c>
      <c r="H322">
        <v>219.20987</v>
      </c>
      <c r="I322">
        <v>324.84912000000003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385.66467</v>
      </c>
      <c r="C323">
        <v>446.73858999999999</v>
      </c>
      <c r="D323">
        <v>434.49279999999999</v>
      </c>
      <c r="E323">
        <v>455.00580000000002</v>
      </c>
      <c r="F323">
        <v>97.914599999999993</v>
      </c>
      <c r="G323">
        <v>214.12038000000001</v>
      </c>
      <c r="H323">
        <v>227.55457000000001</v>
      </c>
      <c r="I323">
        <v>358.25375000000003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566.50958000000003</v>
      </c>
      <c r="C324">
        <v>383.98541</v>
      </c>
      <c r="D324">
        <v>430.07504</v>
      </c>
      <c r="E324">
        <v>391.65841999999998</v>
      </c>
      <c r="F324">
        <v>94.685230000000004</v>
      </c>
      <c r="G324">
        <v>209.23756</v>
      </c>
      <c r="H324">
        <v>230.99062000000001</v>
      </c>
      <c r="I324">
        <v>345.36209000000002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587.64264000000003</v>
      </c>
      <c r="C325">
        <v>458.51934999999997</v>
      </c>
      <c r="D325">
        <v>383.26202000000001</v>
      </c>
      <c r="E325">
        <v>423.59044999999998</v>
      </c>
      <c r="F325">
        <v>101.32482</v>
      </c>
      <c r="G325">
        <v>199.62693999999999</v>
      </c>
      <c r="H325">
        <v>230.18973</v>
      </c>
      <c r="I325">
        <v>343.47617000000002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647.52814000000001</v>
      </c>
      <c r="C326">
        <v>375.43401999999998</v>
      </c>
      <c r="D326">
        <v>372.43716000000001</v>
      </c>
      <c r="E326">
        <v>431.49594000000002</v>
      </c>
      <c r="F326">
        <v>85.927170000000004</v>
      </c>
      <c r="G326">
        <v>191.30806999999999</v>
      </c>
      <c r="H326">
        <v>222.95593</v>
      </c>
      <c r="I326">
        <v>340.66012999999998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457.95098999999999</v>
      </c>
      <c r="C327">
        <v>380.13598999999999</v>
      </c>
      <c r="D327">
        <v>457.61511000000002</v>
      </c>
      <c r="E327">
        <v>412.97226000000001</v>
      </c>
      <c r="F327">
        <v>107.16352999999999</v>
      </c>
      <c r="G327">
        <v>202.70131000000001</v>
      </c>
      <c r="H327">
        <v>232.9024</v>
      </c>
      <c r="I327">
        <v>343.42446999999999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447.33278999999999</v>
      </c>
      <c r="C328">
        <v>452.96481</v>
      </c>
      <c r="D328">
        <v>431.72845000000001</v>
      </c>
      <c r="E328">
        <v>393.64771000000002</v>
      </c>
      <c r="F328">
        <v>87.063900000000004</v>
      </c>
      <c r="G328">
        <v>206.42153999999999</v>
      </c>
      <c r="H328">
        <v>235.20171999999999</v>
      </c>
      <c r="I328">
        <v>325.88254000000001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558.93993999999998</v>
      </c>
      <c r="C329">
        <v>381.1694</v>
      </c>
      <c r="D329">
        <v>380.23935</v>
      </c>
      <c r="E329">
        <v>409.94958000000003</v>
      </c>
      <c r="F329">
        <v>85.048770000000005</v>
      </c>
      <c r="G329">
        <v>196.01004</v>
      </c>
      <c r="H329">
        <v>236.82933</v>
      </c>
      <c r="I329">
        <v>344.74207000000001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552.99792000000002</v>
      </c>
      <c r="C330">
        <v>526.80120999999997</v>
      </c>
      <c r="D330">
        <v>499.23529000000002</v>
      </c>
      <c r="E330">
        <v>421.05862000000002</v>
      </c>
      <c r="F330">
        <v>90.784139999999994</v>
      </c>
      <c r="G330">
        <v>199.52360999999999</v>
      </c>
      <c r="H330">
        <v>226.67617999999999</v>
      </c>
      <c r="I330">
        <v>342.02938999999998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572.9425</v>
      </c>
      <c r="C331">
        <v>414.03149000000002</v>
      </c>
      <c r="D331">
        <v>407.96026999999998</v>
      </c>
      <c r="E331">
        <v>379.90347000000003</v>
      </c>
      <c r="F331">
        <v>88.278149999999997</v>
      </c>
      <c r="G331">
        <v>188.18204</v>
      </c>
      <c r="H331">
        <v>233.41910999999999</v>
      </c>
      <c r="I331">
        <v>346.26632999999998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418.29428000000001</v>
      </c>
      <c r="C332">
        <v>507.99335000000002</v>
      </c>
      <c r="D332">
        <v>433.43356</v>
      </c>
      <c r="E332">
        <v>411.42218000000003</v>
      </c>
      <c r="F332">
        <v>86.418030000000002</v>
      </c>
      <c r="G332">
        <v>191.43726000000001</v>
      </c>
      <c r="H332">
        <v>225.43610000000001</v>
      </c>
      <c r="I332">
        <v>347.86810000000003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456.40087999999997</v>
      </c>
      <c r="C333">
        <v>401.68236999999999</v>
      </c>
      <c r="D333">
        <v>431.47012000000001</v>
      </c>
      <c r="E333">
        <v>413.25644</v>
      </c>
      <c r="F333">
        <v>99.955569999999994</v>
      </c>
      <c r="G333">
        <v>200.42783</v>
      </c>
      <c r="H333">
        <v>222.95593</v>
      </c>
      <c r="I333">
        <v>345.77544999999998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405.73845999999998</v>
      </c>
      <c r="C334">
        <v>425.63141000000002</v>
      </c>
      <c r="D334">
        <v>379.20593000000002</v>
      </c>
      <c r="E334">
        <v>416.20163000000002</v>
      </c>
      <c r="F334">
        <v>91.223339999999993</v>
      </c>
      <c r="G334">
        <v>201.48706000000001</v>
      </c>
      <c r="H334">
        <v>217.34975</v>
      </c>
      <c r="I334">
        <v>348.74648999999999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438.52307000000002</v>
      </c>
      <c r="C335">
        <v>353.00925000000001</v>
      </c>
      <c r="D335">
        <v>413.85064999999997</v>
      </c>
      <c r="E335">
        <v>436.97296</v>
      </c>
      <c r="F335">
        <v>92.876779999999997</v>
      </c>
      <c r="G335">
        <v>204.69059999999999</v>
      </c>
      <c r="H335">
        <v>230.06056000000001</v>
      </c>
      <c r="I335">
        <v>335.46731999999997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448.23703</v>
      </c>
      <c r="C336">
        <v>370.37036000000001</v>
      </c>
      <c r="D336">
        <v>347.50641000000002</v>
      </c>
      <c r="E336">
        <v>408.96782999999999</v>
      </c>
      <c r="F336">
        <v>98.560479999999998</v>
      </c>
      <c r="G336">
        <v>206.62822</v>
      </c>
      <c r="H336">
        <v>220.03658999999999</v>
      </c>
      <c r="I336">
        <v>323.89321999999999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473.99450999999999</v>
      </c>
      <c r="C337">
        <v>491.14893000000001</v>
      </c>
      <c r="D337">
        <v>364.22165000000001</v>
      </c>
      <c r="E337">
        <v>392.82098000000002</v>
      </c>
      <c r="F337">
        <v>81.819400000000002</v>
      </c>
      <c r="G337">
        <v>192.13480000000001</v>
      </c>
      <c r="H337">
        <v>234.58168000000001</v>
      </c>
      <c r="I337">
        <v>341.79687999999999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486.00778000000003</v>
      </c>
      <c r="C338">
        <v>495.25671</v>
      </c>
      <c r="D338">
        <v>513.67705999999998</v>
      </c>
      <c r="E338">
        <v>401.86322000000001</v>
      </c>
      <c r="F338">
        <v>88.691509999999994</v>
      </c>
      <c r="G338">
        <v>190.76554999999999</v>
      </c>
      <c r="H338">
        <v>231.22313</v>
      </c>
      <c r="I338">
        <v>318.90706999999998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449.14123999999998</v>
      </c>
      <c r="C339">
        <v>421.05862000000002</v>
      </c>
      <c r="D339">
        <v>444.54262999999997</v>
      </c>
      <c r="E339">
        <v>473.11612000000002</v>
      </c>
      <c r="F339">
        <v>100.96313000000001</v>
      </c>
      <c r="G339">
        <v>199.29109</v>
      </c>
      <c r="H339">
        <v>226.39197999999999</v>
      </c>
      <c r="I339">
        <v>350.55493000000001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516.75139999999999</v>
      </c>
      <c r="C340">
        <v>384.91547000000003</v>
      </c>
      <c r="D340">
        <v>381.76361000000003</v>
      </c>
      <c r="E340">
        <v>427.51736</v>
      </c>
      <c r="F340">
        <v>93.961849999999998</v>
      </c>
      <c r="G340">
        <v>199.47193999999999</v>
      </c>
      <c r="H340">
        <v>245.35487000000001</v>
      </c>
      <c r="I340">
        <v>337.48241999999999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412.27472</v>
      </c>
      <c r="C341">
        <v>499.46780000000001</v>
      </c>
      <c r="D341">
        <v>461.18036000000001</v>
      </c>
      <c r="E341">
        <v>397.29043999999999</v>
      </c>
      <c r="F341">
        <v>85.203789999999998</v>
      </c>
      <c r="G341">
        <v>188.80207999999999</v>
      </c>
      <c r="H341">
        <v>229.80222000000001</v>
      </c>
      <c r="I341">
        <v>347.60973999999999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412.27472</v>
      </c>
      <c r="C342">
        <v>468.00078999999999</v>
      </c>
      <c r="D342">
        <v>431.65096999999997</v>
      </c>
      <c r="E342">
        <v>381.99612000000002</v>
      </c>
      <c r="F342">
        <v>88.691509999999994</v>
      </c>
      <c r="G342">
        <v>196.60425000000001</v>
      </c>
      <c r="H342">
        <v>227.01202000000001</v>
      </c>
      <c r="I342">
        <v>348.07477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439.47897</v>
      </c>
      <c r="C343">
        <v>500.57870000000003</v>
      </c>
      <c r="D343">
        <v>424.0813</v>
      </c>
      <c r="E343">
        <v>429.55831999999998</v>
      </c>
      <c r="F343">
        <v>85.77216</v>
      </c>
      <c r="G343">
        <v>189.37045000000001</v>
      </c>
      <c r="H343">
        <v>226.80534</v>
      </c>
      <c r="I343">
        <v>333.68468999999999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467.50992000000002</v>
      </c>
      <c r="C344">
        <v>474.79538000000002</v>
      </c>
      <c r="D344">
        <v>447.10028</v>
      </c>
      <c r="E344">
        <v>394.91359999999997</v>
      </c>
      <c r="F344">
        <v>87.709779999999995</v>
      </c>
      <c r="G344">
        <v>196.99178000000001</v>
      </c>
      <c r="H344">
        <v>227.5804</v>
      </c>
      <c r="I344">
        <v>354.48183999999998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555.94304999999997</v>
      </c>
      <c r="C345">
        <v>447.84949</v>
      </c>
      <c r="D345">
        <v>397.57461999999998</v>
      </c>
      <c r="E345">
        <v>465.70148</v>
      </c>
      <c r="F345">
        <v>93.083460000000002</v>
      </c>
      <c r="G345">
        <v>197.68932000000001</v>
      </c>
      <c r="H345">
        <v>235.8476</v>
      </c>
      <c r="I345">
        <v>336.70740000000001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459.21688999999998</v>
      </c>
      <c r="C346">
        <v>422.81540000000001</v>
      </c>
      <c r="D346">
        <v>404.62756000000002</v>
      </c>
      <c r="E346">
        <v>404.62756000000002</v>
      </c>
      <c r="F346">
        <v>91.042500000000004</v>
      </c>
      <c r="G346">
        <v>207.81664000000001</v>
      </c>
      <c r="H346">
        <v>228.89797999999999</v>
      </c>
      <c r="I346">
        <v>350.70996000000002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412.55889999999999</v>
      </c>
      <c r="C347">
        <v>455.78084999999999</v>
      </c>
      <c r="D347">
        <v>430.20418999999998</v>
      </c>
      <c r="E347">
        <v>416.07247999999998</v>
      </c>
      <c r="F347">
        <v>93.703500000000005</v>
      </c>
      <c r="G347">
        <v>189.91299000000001</v>
      </c>
      <c r="H347">
        <v>229.77636999999999</v>
      </c>
      <c r="I347">
        <v>341.33184999999997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575.21600000000001</v>
      </c>
      <c r="C348">
        <v>396.48953</v>
      </c>
      <c r="D348">
        <v>417.75173999999998</v>
      </c>
      <c r="E348">
        <v>441.62326000000002</v>
      </c>
      <c r="F348">
        <v>91.946719999999999</v>
      </c>
      <c r="G348">
        <v>201.30620999999999</v>
      </c>
      <c r="H348">
        <v>230.93895000000001</v>
      </c>
      <c r="I348">
        <v>328.05266999999998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400.59732000000002</v>
      </c>
      <c r="C349">
        <v>425.57974000000002</v>
      </c>
      <c r="D349">
        <v>463.37630999999999</v>
      </c>
      <c r="E349">
        <v>490.19305000000003</v>
      </c>
      <c r="F349">
        <v>98.715479999999999</v>
      </c>
      <c r="G349">
        <v>203.94139000000001</v>
      </c>
      <c r="H349">
        <v>229.98304999999999</v>
      </c>
      <c r="I349">
        <v>339.08420000000001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342.72692999999998</v>
      </c>
      <c r="C350">
        <v>406.38434000000001</v>
      </c>
      <c r="D350">
        <v>460.56029999999998</v>
      </c>
      <c r="E350">
        <v>410.31124999999997</v>
      </c>
      <c r="F350">
        <v>90.680800000000005</v>
      </c>
      <c r="G350">
        <v>190.55887000000001</v>
      </c>
      <c r="H350">
        <v>223.29178999999999</v>
      </c>
      <c r="I350">
        <v>360.73392000000001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378.61171999999999</v>
      </c>
      <c r="C351">
        <v>572.60663</v>
      </c>
      <c r="D351">
        <v>403.20663000000002</v>
      </c>
      <c r="E351">
        <v>444.05176</v>
      </c>
      <c r="F351">
        <v>93.341800000000006</v>
      </c>
      <c r="G351">
        <v>195.18332000000001</v>
      </c>
      <c r="H351">
        <v>230.93895000000001</v>
      </c>
      <c r="I351">
        <v>343.91534000000001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437.20546999999999</v>
      </c>
      <c r="C352">
        <v>473.63281000000001</v>
      </c>
      <c r="D352">
        <v>460.53447999999997</v>
      </c>
      <c r="E352">
        <v>429.01580999999999</v>
      </c>
      <c r="F352">
        <v>98.250460000000004</v>
      </c>
      <c r="G352">
        <v>186.94197</v>
      </c>
      <c r="H352">
        <v>241.89299</v>
      </c>
      <c r="I352">
        <v>359.05466000000001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448.05617999999998</v>
      </c>
      <c r="C353">
        <v>470.73928999999998</v>
      </c>
      <c r="D353">
        <v>527.42125999999996</v>
      </c>
      <c r="E353">
        <v>470.68761999999998</v>
      </c>
      <c r="F353">
        <v>97.13955</v>
      </c>
      <c r="G353">
        <v>182.36917</v>
      </c>
      <c r="H353">
        <v>234.76253</v>
      </c>
      <c r="I353">
        <v>326.96758999999997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588.18511999999998</v>
      </c>
      <c r="C354">
        <v>477.19803000000002</v>
      </c>
      <c r="D354">
        <v>434.44112999999999</v>
      </c>
      <c r="E354">
        <v>393.05349999999999</v>
      </c>
      <c r="F354">
        <v>99.077169999999995</v>
      </c>
      <c r="G354">
        <v>207.60995</v>
      </c>
      <c r="H354">
        <v>234.60750999999999</v>
      </c>
      <c r="I354">
        <v>329.52526999999998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448.36621000000002</v>
      </c>
      <c r="C355">
        <v>402.84494000000001</v>
      </c>
      <c r="D355">
        <v>406.53937000000002</v>
      </c>
      <c r="E355">
        <v>457.61511000000002</v>
      </c>
      <c r="F355">
        <v>96.364500000000007</v>
      </c>
      <c r="G355">
        <v>198.05100999999999</v>
      </c>
      <c r="H355">
        <v>234.89170999999999</v>
      </c>
      <c r="I355">
        <v>357.96956999999998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498.20186999999999</v>
      </c>
      <c r="C356">
        <v>350.50326999999999</v>
      </c>
      <c r="D356">
        <v>475.62209999999999</v>
      </c>
      <c r="E356">
        <v>437.41217</v>
      </c>
      <c r="F356">
        <v>94.271870000000007</v>
      </c>
      <c r="G356">
        <v>203.70887999999999</v>
      </c>
      <c r="H356">
        <v>216.96222</v>
      </c>
      <c r="I356">
        <v>356.75533999999999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460.09528</v>
      </c>
      <c r="C357">
        <v>419.35352</v>
      </c>
      <c r="D357">
        <v>425.42473999999999</v>
      </c>
      <c r="E357">
        <v>473.65866</v>
      </c>
      <c r="F357">
        <v>94.891909999999996</v>
      </c>
      <c r="G357">
        <v>185.72772000000001</v>
      </c>
      <c r="H357">
        <v>241.63462999999999</v>
      </c>
      <c r="I357">
        <v>357.58206000000001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476.423</v>
      </c>
      <c r="C358">
        <v>438.91057999999998</v>
      </c>
      <c r="D358">
        <v>387.88650999999999</v>
      </c>
      <c r="E358">
        <v>424.72717</v>
      </c>
      <c r="F358">
        <v>91.533360000000002</v>
      </c>
      <c r="G358">
        <v>204.97479000000001</v>
      </c>
      <c r="H358">
        <v>237.13934</v>
      </c>
      <c r="I358">
        <v>367.39935000000003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490.06387000000001</v>
      </c>
      <c r="C359">
        <v>440.38317999999998</v>
      </c>
      <c r="D359">
        <v>435.86205999999999</v>
      </c>
      <c r="E359">
        <v>430.61754999999999</v>
      </c>
      <c r="F359">
        <v>90.939160000000001</v>
      </c>
      <c r="G359">
        <v>196.16505000000001</v>
      </c>
      <c r="H359">
        <v>228.01958999999999</v>
      </c>
      <c r="I359">
        <v>367.45102000000003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597.04656999999997</v>
      </c>
      <c r="C360">
        <v>413.74731000000003</v>
      </c>
      <c r="D360">
        <v>433.43356</v>
      </c>
      <c r="E360">
        <v>446.04104999999998</v>
      </c>
      <c r="F360">
        <v>90.809979999999996</v>
      </c>
      <c r="G360">
        <v>190.37801999999999</v>
      </c>
      <c r="H360">
        <v>250.39269999999999</v>
      </c>
      <c r="I360">
        <v>377.57834000000003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532.09740999999997</v>
      </c>
      <c r="C361">
        <v>361.74149</v>
      </c>
      <c r="D361">
        <v>413.38562000000002</v>
      </c>
      <c r="E361">
        <v>425.70891999999998</v>
      </c>
      <c r="F361">
        <v>89.673240000000007</v>
      </c>
      <c r="G361">
        <v>195.44167999999999</v>
      </c>
      <c r="H361">
        <v>240.03287</v>
      </c>
      <c r="I361">
        <v>363.31741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439.58231000000001</v>
      </c>
      <c r="C362">
        <v>378.76675</v>
      </c>
      <c r="D362">
        <v>342.08105</v>
      </c>
      <c r="E362">
        <v>413.72147000000001</v>
      </c>
      <c r="F362">
        <v>97.862930000000006</v>
      </c>
      <c r="G362">
        <v>213.52617000000001</v>
      </c>
      <c r="H362">
        <v>234.60750999999999</v>
      </c>
      <c r="I362">
        <v>353.0351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451.51807000000002</v>
      </c>
      <c r="C363">
        <v>411.73218000000003</v>
      </c>
      <c r="D363">
        <v>396.48953</v>
      </c>
      <c r="E363">
        <v>422.63454999999999</v>
      </c>
      <c r="F363">
        <v>92.463419999999999</v>
      </c>
      <c r="G363">
        <v>188.20788999999999</v>
      </c>
      <c r="H363">
        <v>227.96793</v>
      </c>
      <c r="I363">
        <v>338.92919999999998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705.83771000000002</v>
      </c>
      <c r="C364">
        <v>483.96679999999998</v>
      </c>
      <c r="D364">
        <v>466.57986</v>
      </c>
      <c r="E364">
        <v>439.89233000000002</v>
      </c>
      <c r="F364">
        <v>87.270579999999995</v>
      </c>
      <c r="G364">
        <v>198.77438000000001</v>
      </c>
      <c r="H364">
        <v>237.73355000000001</v>
      </c>
      <c r="I364">
        <v>335.62231000000003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593.55884000000003</v>
      </c>
      <c r="C365">
        <v>658.30133000000001</v>
      </c>
      <c r="D365">
        <v>454.12741</v>
      </c>
      <c r="E365">
        <v>397.75546000000003</v>
      </c>
      <c r="F365">
        <v>103.36578</v>
      </c>
      <c r="G365">
        <v>191.92812000000001</v>
      </c>
      <c r="H365">
        <v>226.98618999999999</v>
      </c>
      <c r="I365">
        <v>354.50769000000003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619.21294999999998</v>
      </c>
      <c r="C366">
        <v>525.79363999999998</v>
      </c>
      <c r="D366">
        <v>429.24831999999998</v>
      </c>
      <c r="E366">
        <v>473.52947999999998</v>
      </c>
      <c r="F366">
        <v>90.654970000000006</v>
      </c>
      <c r="G366">
        <v>193.96908999999999</v>
      </c>
      <c r="H366">
        <v>247.34415999999999</v>
      </c>
      <c r="I366">
        <v>341.59021000000001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340.58264000000003</v>
      </c>
      <c r="C367">
        <v>496.52260999999999</v>
      </c>
      <c r="D367">
        <v>422.01452999999998</v>
      </c>
      <c r="E367">
        <v>477.19803000000002</v>
      </c>
      <c r="F367">
        <v>89.337389999999999</v>
      </c>
      <c r="G367">
        <v>209.83176</v>
      </c>
      <c r="H367">
        <v>226.49533</v>
      </c>
      <c r="I367">
        <v>341.61603000000002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513.31537000000003</v>
      </c>
      <c r="C368">
        <v>481.95168999999999</v>
      </c>
      <c r="D368">
        <v>448.70206000000002</v>
      </c>
      <c r="E368">
        <v>411.29300000000001</v>
      </c>
      <c r="F368">
        <v>92.256739999999994</v>
      </c>
      <c r="G368">
        <v>203.52803</v>
      </c>
      <c r="H368">
        <v>243.08139</v>
      </c>
      <c r="I368">
        <v>352.44089000000002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498.09854000000001</v>
      </c>
      <c r="C369">
        <v>421.93700999999999</v>
      </c>
      <c r="D369">
        <v>413.23061999999999</v>
      </c>
      <c r="E369">
        <v>419.81853999999998</v>
      </c>
      <c r="F369">
        <v>98.482969999999995</v>
      </c>
      <c r="G369">
        <v>211.79523</v>
      </c>
      <c r="H369">
        <v>237.78522000000001</v>
      </c>
      <c r="I369">
        <v>358.66710999999998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550.82776000000001</v>
      </c>
      <c r="C370">
        <v>472.83193999999997</v>
      </c>
      <c r="D370">
        <v>387.91232000000002</v>
      </c>
      <c r="E370">
        <v>490.06387000000001</v>
      </c>
      <c r="F370">
        <v>86.934730000000002</v>
      </c>
      <c r="G370">
        <v>192.03146000000001</v>
      </c>
      <c r="H370">
        <v>230.49976000000001</v>
      </c>
      <c r="I370">
        <v>340.58264000000003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412.45557000000002</v>
      </c>
      <c r="C371">
        <v>397.75546000000003</v>
      </c>
      <c r="D371">
        <v>344.76790999999997</v>
      </c>
      <c r="E371">
        <v>452.03476000000001</v>
      </c>
      <c r="F371">
        <v>86.573040000000006</v>
      </c>
      <c r="G371">
        <v>191.69560000000001</v>
      </c>
      <c r="H371">
        <v>236.90683000000001</v>
      </c>
      <c r="I371">
        <v>361.30230999999998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510.42183999999997</v>
      </c>
      <c r="C372">
        <v>462.78214000000003</v>
      </c>
      <c r="D372">
        <v>381.47942999999998</v>
      </c>
      <c r="E372">
        <v>433.17523</v>
      </c>
      <c r="F372">
        <v>95.821969999999993</v>
      </c>
      <c r="G372">
        <v>183.29921999999999</v>
      </c>
      <c r="H372">
        <v>234.29750000000001</v>
      </c>
      <c r="I372">
        <v>332.36709999999999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557.80322000000001</v>
      </c>
      <c r="C373">
        <v>401.63071000000002</v>
      </c>
      <c r="D373">
        <v>518.55988000000002</v>
      </c>
      <c r="E373">
        <v>414.80655000000002</v>
      </c>
      <c r="F373">
        <v>97.733760000000004</v>
      </c>
      <c r="G373">
        <v>200.50533999999999</v>
      </c>
      <c r="H373">
        <v>228.79464999999999</v>
      </c>
      <c r="I373">
        <v>346.83469000000002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511.81693000000001</v>
      </c>
      <c r="C374">
        <v>464.64224000000002</v>
      </c>
      <c r="D374">
        <v>396.54122999999998</v>
      </c>
      <c r="E374">
        <v>415.03906000000001</v>
      </c>
      <c r="F374">
        <v>102.92659</v>
      </c>
      <c r="G374">
        <v>202.00377</v>
      </c>
      <c r="H374">
        <v>243.62393</v>
      </c>
      <c r="I374">
        <v>346.36966000000001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419.32767000000001</v>
      </c>
      <c r="C375">
        <v>445.36935</v>
      </c>
      <c r="D375">
        <v>492.85403000000002</v>
      </c>
      <c r="E375">
        <v>419.56018</v>
      </c>
      <c r="F375">
        <v>86.237179999999995</v>
      </c>
      <c r="G375">
        <v>206.24071000000001</v>
      </c>
      <c r="H375">
        <v>229.56969000000001</v>
      </c>
      <c r="I375">
        <v>347.99727999999999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434.18279999999999</v>
      </c>
      <c r="C376">
        <v>422.22118999999998</v>
      </c>
      <c r="D376">
        <v>415.11658</v>
      </c>
      <c r="E376">
        <v>443.71591000000001</v>
      </c>
      <c r="F376">
        <v>94.323539999999994</v>
      </c>
      <c r="G376">
        <v>198.4127</v>
      </c>
      <c r="H376">
        <v>239.05113</v>
      </c>
      <c r="I376">
        <v>356.13528000000002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615.26018999999997</v>
      </c>
      <c r="C377">
        <v>359.02881000000002</v>
      </c>
      <c r="D377">
        <v>409.56204000000002</v>
      </c>
      <c r="E377">
        <v>421.91116</v>
      </c>
      <c r="F377">
        <v>95.486109999999996</v>
      </c>
      <c r="G377">
        <v>188.64707999999999</v>
      </c>
      <c r="H377">
        <v>232.3082</v>
      </c>
      <c r="I377">
        <v>362.15485000000001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456.53005999999999</v>
      </c>
      <c r="C378">
        <v>457.17592999999999</v>
      </c>
      <c r="D378">
        <v>449.47710999999998</v>
      </c>
      <c r="E378">
        <v>407.98611</v>
      </c>
      <c r="F378">
        <v>88.45899</v>
      </c>
      <c r="G378">
        <v>213.37115</v>
      </c>
      <c r="H378">
        <v>232.69571999999999</v>
      </c>
      <c r="I378">
        <v>364.09246999999999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390.13412</v>
      </c>
      <c r="C379">
        <v>498.66692999999998</v>
      </c>
      <c r="D379">
        <v>388.79070999999999</v>
      </c>
      <c r="E379">
        <v>418.75931000000003</v>
      </c>
      <c r="F379">
        <v>92.515090000000001</v>
      </c>
      <c r="G379">
        <v>193.16820000000001</v>
      </c>
      <c r="H379">
        <v>234.01330999999999</v>
      </c>
      <c r="I379">
        <v>358.25375000000003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573.69170999999994</v>
      </c>
      <c r="C380">
        <v>412.11971999999997</v>
      </c>
      <c r="D380">
        <v>429.53250000000003</v>
      </c>
      <c r="E380">
        <v>440.64154000000002</v>
      </c>
      <c r="F380">
        <v>91.275009999999995</v>
      </c>
      <c r="G380">
        <v>208.04915</v>
      </c>
      <c r="H380">
        <v>234.16831999999999</v>
      </c>
      <c r="I380">
        <v>327.20010000000002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538.40111999999999</v>
      </c>
      <c r="C381">
        <v>396.59289999999999</v>
      </c>
      <c r="D381">
        <v>461.33535999999998</v>
      </c>
      <c r="E381">
        <v>411.31882000000002</v>
      </c>
      <c r="F381">
        <v>90.809979999999996</v>
      </c>
      <c r="G381">
        <v>194.56328999999999</v>
      </c>
      <c r="H381">
        <v>249.74682999999999</v>
      </c>
      <c r="I381">
        <v>331.95373999999998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540.10626000000002</v>
      </c>
      <c r="C382">
        <v>403.54250999999999</v>
      </c>
      <c r="D382">
        <v>406.72018000000003</v>
      </c>
      <c r="E382">
        <v>413.59231999999997</v>
      </c>
      <c r="F382">
        <v>94.736900000000006</v>
      </c>
      <c r="G382">
        <v>191.48892000000001</v>
      </c>
      <c r="H382">
        <v>222.05171000000001</v>
      </c>
      <c r="I382">
        <v>346.57634999999999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476.00963999999999</v>
      </c>
      <c r="C383">
        <v>493.65494000000001</v>
      </c>
      <c r="D383">
        <v>371.53296</v>
      </c>
      <c r="E383">
        <v>419.09514999999999</v>
      </c>
      <c r="F383">
        <v>95.770290000000003</v>
      </c>
      <c r="G383">
        <v>191.43726000000001</v>
      </c>
      <c r="H383">
        <v>227.83875</v>
      </c>
      <c r="I383">
        <v>342.75277999999997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560.28339000000005</v>
      </c>
      <c r="C384">
        <v>394.55191000000002</v>
      </c>
      <c r="D384">
        <v>402.56076000000002</v>
      </c>
      <c r="E384">
        <v>380.93689000000001</v>
      </c>
      <c r="F384">
        <v>95.976969999999994</v>
      </c>
      <c r="G384">
        <v>185.96024</v>
      </c>
      <c r="H384">
        <v>227.94209000000001</v>
      </c>
      <c r="I384">
        <v>347.09305000000001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422.68621999999999</v>
      </c>
      <c r="C385">
        <v>394.55191000000002</v>
      </c>
      <c r="D385">
        <v>444.28426999999999</v>
      </c>
      <c r="E385">
        <v>402.27658000000002</v>
      </c>
      <c r="F385">
        <v>99.464699999999993</v>
      </c>
      <c r="G385">
        <v>182.62752</v>
      </c>
      <c r="H385">
        <v>218.87401</v>
      </c>
      <c r="I385">
        <v>341.09933000000001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487.19619999999998</v>
      </c>
      <c r="C386">
        <v>317.95116999999999</v>
      </c>
      <c r="D386">
        <v>428.55074999999999</v>
      </c>
      <c r="E386">
        <v>403.33582000000001</v>
      </c>
      <c r="F386">
        <v>95.098590000000002</v>
      </c>
      <c r="G386">
        <v>194.89913999999999</v>
      </c>
      <c r="H386">
        <v>237.70771999999999</v>
      </c>
      <c r="I386">
        <v>352.49254999999999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379.64514000000003</v>
      </c>
      <c r="C387">
        <v>534.55169999999998</v>
      </c>
      <c r="D387">
        <v>394.57776000000001</v>
      </c>
      <c r="E387">
        <v>427.90487999999999</v>
      </c>
      <c r="F387">
        <v>92.954279999999997</v>
      </c>
      <c r="G387">
        <v>200.42783</v>
      </c>
      <c r="H387">
        <v>237.65604999999999</v>
      </c>
      <c r="I387">
        <v>368.84609999999998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556.53728999999998</v>
      </c>
      <c r="C388">
        <v>379.28345000000002</v>
      </c>
      <c r="D388">
        <v>398.37549000000001</v>
      </c>
      <c r="E388">
        <v>457.12427000000002</v>
      </c>
      <c r="F388">
        <v>87.089740000000006</v>
      </c>
      <c r="G388">
        <v>196.37173000000001</v>
      </c>
      <c r="H388">
        <v>237.75937999999999</v>
      </c>
      <c r="I388">
        <v>340.19510000000002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489.85718000000003</v>
      </c>
      <c r="C389">
        <v>409.51038</v>
      </c>
      <c r="D389">
        <v>399.74475000000001</v>
      </c>
      <c r="E389">
        <v>452.70648</v>
      </c>
      <c r="F389">
        <v>95.770290000000003</v>
      </c>
      <c r="G389">
        <v>205.05229</v>
      </c>
      <c r="H389">
        <v>224.86771999999999</v>
      </c>
      <c r="I389">
        <v>355.41192999999998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346.18880999999999</v>
      </c>
      <c r="C390">
        <v>526.85290999999995</v>
      </c>
      <c r="D390">
        <v>378.22421000000003</v>
      </c>
      <c r="E390">
        <v>435.83623999999998</v>
      </c>
      <c r="F390">
        <v>85.797989999999999</v>
      </c>
      <c r="G390">
        <v>209.75425999999999</v>
      </c>
      <c r="H390">
        <v>232.43737999999999</v>
      </c>
      <c r="I390">
        <v>346.29217999999997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516.93224999999995</v>
      </c>
      <c r="C391">
        <v>394.78442000000001</v>
      </c>
      <c r="D391">
        <v>516.18304000000001</v>
      </c>
      <c r="E391">
        <v>448.23703</v>
      </c>
      <c r="F391">
        <v>92.437579999999997</v>
      </c>
      <c r="G391">
        <v>203.99306000000001</v>
      </c>
      <c r="H391">
        <v>235.27922000000001</v>
      </c>
      <c r="I391">
        <v>350.91663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427.31067000000002</v>
      </c>
      <c r="C392">
        <v>463.1438</v>
      </c>
      <c r="D392">
        <v>378.19835999999998</v>
      </c>
      <c r="E392">
        <v>385.89719000000002</v>
      </c>
      <c r="F392">
        <v>97.888760000000005</v>
      </c>
      <c r="G392">
        <v>199.36859000000001</v>
      </c>
      <c r="H392">
        <v>229.93137999999999</v>
      </c>
      <c r="I392">
        <v>376.93245999999999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480.68576000000002</v>
      </c>
      <c r="C393">
        <v>377.16498000000001</v>
      </c>
      <c r="D393">
        <v>388.89407</v>
      </c>
      <c r="E393">
        <v>426.22561999999999</v>
      </c>
      <c r="F393">
        <v>92.54092</v>
      </c>
      <c r="G393">
        <v>212.20858999999999</v>
      </c>
      <c r="H393">
        <v>223.91183000000001</v>
      </c>
      <c r="I393">
        <v>359.64886000000001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597.92493000000002</v>
      </c>
      <c r="C394">
        <v>352.49254999999999</v>
      </c>
      <c r="D394">
        <v>393.13098000000002</v>
      </c>
      <c r="E394">
        <v>421.73032000000001</v>
      </c>
      <c r="F394">
        <v>92.876779999999997</v>
      </c>
      <c r="G394">
        <v>201.48706000000001</v>
      </c>
      <c r="H394">
        <v>225.92696000000001</v>
      </c>
      <c r="I394">
        <v>322.16228999999998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401.99239999999998</v>
      </c>
      <c r="C395">
        <v>379.46429000000001</v>
      </c>
      <c r="D395">
        <v>437.6705</v>
      </c>
      <c r="E395">
        <v>436.97296</v>
      </c>
      <c r="F395">
        <v>92.230900000000005</v>
      </c>
      <c r="G395">
        <v>196.19089</v>
      </c>
      <c r="H395">
        <v>225.82362000000001</v>
      </c>
      <c r="I395">
        <v>342.75277999999997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464.69391000000002</v>
      </c>
      <c r="C396">
        <v>422.63454999999999</v>
      </c>
      <c r="D396">
        <v>423.56461000000002</v>
      </c>
      <c r="E396">
        <v>389.66910000000001</v>
      </c>
      <c r="F396">
        <v>91.559200000000004</v>
      </c>
      <c r="G396">
        <v>190.22300999999999</v>
      </c>
      <c r="H396">
        <v>224.79022000000001</v>
      </c>
      <c r="I396">
        <v>354.79187000000002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528.35131999999999</v>
      </c>
      <c r="C397">
        <v>375.58904999999999</v>
      </c>
      <c r="D397">
        <v>439.01395000000002</v>
      </c>
      <c r="E397">
        <v>445.60187000000002</v>
      </c>
      <c r="F397">
        <v>91.895049999999998</v>
      </c>
      <c r="G397">
        <v>188.85375999999999</v>
      </c>
      <c r="H397">
        <v>235.89926</v>
      </c>
      <c r="I397">
        <v>348.48813000000001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393.00182999999998</v>
      </c>
      <c r="C398">
        <v>378.99927000000002</v>
      </c>
      <c r="D398">
        <v>470.19677999999999</v>
      </c>
      <c r="E398">
        <v>432.78769</v>
      </c>
      <c r="F398">
        <v>97.010379999999998</v>
      </c>
      <c r="G398">
        <v>194.14993000000001</v>
      </c>
      <c r="H398">
        <v>222.36174</v>
      </c>
      <c r="I398">
        <v>356.62616000000003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504.29894999999999</v>
      </c>
      <c r="C399">
        <v>363.44659000000001</v>
      </c>
      <c r="D399">
        <v>397.08373999999998</v>
      </c>
      <c r="E399">
        <v>478.7998</v>
      </c>
      <c r="F399">
        <v>104.39919</v>
      </c>
      <c r="G399">
        <v>200.73785000000001</v>
      </c>
      <c r="H399">
        <v>233.49661</v>
      </c>
      <c r="I399">
        <v>355.17941000000002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470.55844000000002</v>
      </c>
      <c r="C400">
        <v>402.87079</v>
      </c>
      <c r="D400">
        <v>454.56659000000002</v>
      </c>
      <c r="E400">
        <v>421.60117000000002</v>
      </c>
      <c r="F400">
        <v>94.246030000000005</v>
      </c>
      <c r="G400">
        <v>193.06485000000001</v>
      </c>
      <c r="H400">
        <v>230.18973</v>
      </c>
      <c r="I400">
        <v>348.53978999999998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481.61581000000001</v>
      </c>
      <c r="C401">
        <v>371.22293000000002</v>
      </c>
      <c r="D401">
        <v>378.81842</v>
      </c>
      <c r="E401">
        <v>405.50594999999998</v>
      </c>
      <c r="F401">
        <v>99.490530000000007</v>
      </c>
      <c r="G401">
        <v>206.34404000000001</v>
      </c>
      <c r="H401">
        <v>234.42667</v>
      </c>
      <c r="I401">
        <v>343.29532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370.91289999999998</v>
      </c>
      <c r="C402">
        <v>439.34978999999998</v>
      </c>
      <c r="D402">
        <v>385.19965000000002</v>
      </c>
      <c r="E402">
        <v>420.15438999999998</v>
      </c>
      <c r="F402">
        <v>93.884349999999998</v>
      </c>
      <c r="G402">
        <v>198.72272000000001</v>
      </c>
      <c r="H402">
        <v>213.75868</v>
      </c>
      <c r="I402">
        <v>337.92162999999999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352.85424999999998</v>
      </c>
      <c r="C403">
        <v>394.52609000000001</v>
      </c>
      <c r="D403">
        <v>452.91314999999997</v>
      </c>
      <c r="E403">
        <v>423.28043000000002</v>
      </c>
      <c r="F403">
        <v>96.907039999999995</v>
      </c>
      <c r="G403">
        <v>203.45052000000001</v>
      </c>
      <c r="H403">
        <v>242.15134</v>
      </c>
      <c r="I403">
        <v>351.38164999999998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545.40239999999994</v>
      </c>
      <c r="C404">
        <v>439.22061000000002</v>
      </c>
      <c r="D404">
        <v>469.99007999999998</v>
      </c>
      <c r="E404">
        <v>468.10413</v>
      </c>
      <c r="F404">
        <v>101.45399</v>
      </c>
      <c r="G404">
        <v>197.63765000000001</v>
      </c>
      <c r="H404">
        <v>225.56528</v>
      </c>
      <c r="I404">
        <v>327.12261999999998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466.16649999999998</v>
      </c>
      <c r="C405">
        <v>446.01522999999997</v>
      </c>
      <c r="D405">
        <v>459.99194</v>
      </c>
      <c r="E405">
        <v>414.65154999999999</v>
      </c>
      <c r="F405">
        <v>89.828249999999997</v>
      </c>
      <c r="G405">
        <v>205.3623</v>
      </c>
      <c r="H405">
        <v>252.35615999999999</v>
      </c>
      <c r="I405">
        <v>356.18695000000002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379.87765999999999</v>
      </c>
      <c r="C406">
        <v>399.17639000000003</v>
      </c>
      <c r="D406">
        <v>504.53145999999998</v>
      </c>
      <c r="E406">
        <v>423.07375999999999</v>
      </c>
      <c r="F406">
        <v>90.577460000000002</v>
      </c>
      <c r="G406">
        <v>200.68617</v>
      </c>
      <c r="H406">
        <v>235.46007</v>
      </c>
      <c r="I406">
        <v>333.11633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543.15479000000005</v>
      </c>
      <c r="C407">
        <v>398.37549000000001</v>
      </c>
      <c r="D407">
        <v>478.67061999999999</v>
      </c>
      <c r="E407">
        <v>427.59487999999999</v>
      </c>
      <c r="F407">
        <v>97.062039999999996</v>
      </c>
      <c r="G407">
        <v>202.64964000000001</v>
      </c>
      <c r="H407">
        <v>238.43109000000001</v>
      </c>
      <c r="I407">
        <v>323.71237000000002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536.20514000000003</v>
      </c>
      <c r="C408">
        <v>380.13598999999999</v>
      </c>
      <c r="D408">
        <v>439.09143</v>
      </c>
      <c r="E408">
        <v>368.25189</v>
      </c>
      <c r="F408">
        <v>94.53022</v>
      </c>
      <c r="G408">
        <v>204.89727999999999</v>
      </c>
      <c r="H408">
        <v>215.02459999999999</v>
      </c>
      <c r="I408">
        <v>356.65201000000002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442.03662000000003</v>
      </c>
      <c r="C409">
        <v>453.11984000000001</v>
      </c>
      <c r="D409">
        <v>462.60129000000001</v>
      </c>
      <c r="E409">
        <v>427.05234000000002</v>
      </c>
      <c r="F409">
        <v>102.15154</v>
      </c>
      <c r="G409">
        <v>216.67804000000001</v>
      </c>
      <c r="H409">
        <v>230.6806</v>
      </c>
      <c r="I409">
        <v>336.42318999999998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378.84424000000001</v>
      </c>
      <c r="C410">
        <v>471.97937000000002</v>
      </c>
      <c r="D410">
        <v>369.05279999999999</v>
      </c>
      <c r="E410">
        <v>424.02963</v>
      </c>
      <c r="F410">
        <v>91.404179999999997</v>
      </c>
      <c r="G410">
        <v>200.42783</v>
      </c>
      <c r="H410">
        <v>227.24455</v>
      </c>
      <c r="I410">
        <v>345.77544999999998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434.72530999999998</v>
      </c>
      <c r="C411">
        <v>362.46487000000002</v>
      </c>
      <c r="D411">
        <v>430.69506999999999</v>
      </c>
      <c r="E411">
        <v>416.45999</v>
      </c>
      <c r="F411">
        <v>93.651820000000001</v>
      </c>
      <c r="G411">
        <v>220.21742</v>
      </c>
      <c r="H411">
        <v>227.89043000000001</v>
      </c>
      <c r="I411">
        <v>369.31112999999999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387.73147999999998</v>
      </c>
      <c r="C412">
        <v>376.38992000000002</v>
      </c>
      <c r="D412">
        <v>453.09399000000002</v>
      </c>
      <c r="E412">
        <v>380.91104000000001</v>
      </c>
      <c r="F412">
        <v>88.924030000000002</v>
      </c>
      <c r="G412">
        <v>199.73029</v>
      </c>
      <c r="H412">
        <v>218.27979999999999</v>
      </c>
      <c r="I412">
        <v>332.59960999999998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367.34769</v>
      </c>
      <c r="C413">
        <v>402.35410000000002</v>
      </c>
      <c r="D413">
        <v>437.61883999999998</v>
      </c>
      <c r="E413">
        <v>435.99124</v>
      </c>
      <c r="F413">
        <v>92.980119999999999</v>
      </c>
      <c r="G413">
        <v>204.6131</v>
      </c>
      <c r="H413">
        <v>229.02716000000001</v>
      </c>
      <c r="I413">
        <v>330.73950000000002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588.26262999999994</v>
      </c>
      <c r="C414">
        <v>492.85403000000002</v>
      </c>
      <c r="D414">
        <v>473.63281000000001</v>
      </c>
      <c r="E414">
        <v>439.29813000000001</v>
      </c>
      <c r="F414">
        <v>92.489249999999998</v>
      </c>
      <c r="G414">
        <v>200.78952000000001</v>
      </c>
      <c r="H414">
        <v>229.15634</v>
      </c>
      <c r="I414">
        <v>358.09875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372.28217000000001</v>
      </c>
      <c r="C415">
        <v>413.17896000000002</v>
      </c>
      <c r="D415">
        <v>402.53494000000001</v>
      </c>
      <c r="E415">
        <v>412.11971999999997</v>
      </c>
      <c r="F415">
        <v>96.752030000000005</v>
      </c>
      <c r="G415">
        <v>191.17891</v>
      </c>
      <c r="H415">
        <v>231.32648</v>
      </c>
      <c r="I415">
        <v>334.87311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465.72728999999998</v>
      </c>
      <c r="C416">
        <v>403.67165999999997</v>
      </c>
      <c r="D416">
        <v>467.63909999999998</v>
      </c>
      <c r="E416">
        <v>449.55459999999999</v>
      </c>
      <c r="F416">
        <v>102.28072</v>
      </c>
      <c r="G416">
        <v>211.82105999999999</v>
      </c>
      <c r="H416">
        <v>217.89227</v>
      </c>
      <c r="I416">
        <v>353.75848000000002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484.27681999999999</v>
      </c>
      <c r="C417">
        <v>476.55214999999998</v>
      </c>
      <c r="D417">
        <v>451.38889</v>
      </c>
      <c r="E417">
        <v>428.16323999999997</v>
      </c>
      <c r="F417">
        <v>94.271870000000007</v>
      </c>
      <c r="G417">
        <v>189.16377</v>
      </c>
      <c r="H417">
        <v>232.38570999999999</v>
      </c>
      <c r="I417">
        <v>359.08046999999999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510.26682</v>
      </c>
      <c r="C418">
        <v>418.21677</v>
      </c>
      <c r="D418">
        <v>546.15161000000001</v>
      </c>
      <c r="E418">
        <v>451.54390999999998</v>
      </c>
      <c r="F418">
        <v>96.597020000000001</v>
      </c>
      <c r="G418">
        <v>208.54001</v>
      </c>
      <c r="H418">
        <v>230.0864</v>
      </c>
      <c r="I418">
        <v>328.20767000000001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437.20546999999999</v>
      </c>
      <c r="C419">
        <v>371.37792999999999</v>
      </c>
      <c r="D419">
        <v>425.55389000000002</v>
      </c>
      <c r="E419">
        <v>416.87335000000002</v>
      </c>
      <c r="F419">
        <v>94.142690000000002</v>
      </c>
      <c r="G419">
        <v>214.06870000000001</v>
      </c>
      <c r="H419">
        <v>230.99062000000001</v>
      </c>
      <c r="I419">
        <v>346.93804999999998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504.84149000000002</v>
      </c>
      <c r="C420">
        <v>418.08758999999998</v>
      </c>
      <c r="D420">
        <v>470.63596000000001</v>
      </c>
      <c r="E420">
        <v>441.59744000000001</v>
      </c>
      <c r="F420">
        <v>96.752030000000005</v>
      </c>
      <c r="G420">
        <v>188.62125</v>
      </c>
      <c r="H420">
        <v>223.47264000000001</v>
      </c>
      <c r="I420">
        <v>343.96701000000002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520.88500999999997</v>
      </c>
      <c r="C421">
        <v>424.64969000000002</v>
      </c>
      <c r="D421">
        <v>454.72161999999997</v>
      </c>
      <c r="E421">
        <v>461.59372000000002</v>
      </c>
      <c r="F421">
        <v>92.695930000000004</v>
      </c>
      <c r="G421">
        <v>193.58156</v>
      </c>
      <c r="H421">
        <v>220.32077000000001</v>
      </c>
      <c r="I421">
        <v>345.41379000000001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380.34267999999997</v>
      </c>
      <c r="C422">
        <v>426.89733999999999</v>
      </c>
      <c r="D422">
        <v>475.8288</v>
      </c>
      <c r="E422">
        <v>416.92502000000002</v>
      </c>
      <c r="F422">
        <v>100.80812</v>
      </c>
      <c r="G422">
        <v>206.8349</v>
      </c>
      <c r="H422">
        <v>226.13364000000001</v>
      </c>
      <c r="I422">
        <v>338.28332999999998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370.03451999999999</v>
      </c>
      <c r="C423">
        <v>425.26970999999998</v>
      </c>
      <c r="D423">
        <v>380.62686000000002</v>
      </c>
      <c r="E423">
        <v>417.46755999999999</v>
      </c>
      <c r="F423">
        <v>90.758309999999994</v>
      </c>
      <c r="G423">
        <v>187.89786000000001</v>
      </c>
      <c r="H423">
        <v>228.92381</v>
      </c>
      <c r="I423">
        <v>361.76733000000002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475.07959</v>
      </c>
      <c r="C424">
        <v>428.88663000000003</v>
      </c>
      <c r="D424">
        <v>469.06002999999998</v>
      </c>
      <c r="E424">
        <v>418.08758999999998</v>
      </c>
      <c r="F424">
        <v>96.467839999999995</v>
      </c>
      <c r="G424">
        <v>197.09511000000001</v>
      </c>
      <c r="H424">
        <v>224.76438999999999</v>
      </c>
      <c r="I424">
        <v>336.21652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387.0856</v>
      </c>
      <c r="C425">
        <v>388.50653</v>
      </c>
      <c r="D425">
        <v>382.56448</v>
      </c>
      <c r="E425">
        <v>415.83994000000001</v>
      </c>
      <c r="F425">
        <v>94.246030000000005</v>
      </c>
      <c r="G425">
        <v>190.71386999999999</v>
      </c>
      <c r="H425">
        <v>230.18973</v>
      </c>
      <c r="I425">
        <v>350.73577999999998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397.18709999999999</v>
      </c>
      <c r="C426">
        <v>584.36157000000003</v>
      </c>
      <c r="D426">
        <v>405.76431000000002</v>
      </c>
      <c r="E426">
        <v>400.72647000000001</v>
      </c>
      <c r="F426">
        <v>100.36893000000001</v>
      </c>
      <c r="G426">
        <v>202.26212000000001</v>
      </c>
      <c r="H426">
        <v>227.27038999999999</v>
      </c>
      <c r="I426">
        <v>352.62173000000001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470.30011000000002</v>
      </c>
      <c r="C427">
        <v>448.10784999999998</v>
      </c>
      <c r="D427">
        <v>450.76886000000002</v>
      </c>
      <c r="E427">
        <v>416.43414000000001</v>
      </c>
      <c r="F427">
        <v>84.687089999999998</v>
      </c>
      <c r="G427">
        <v>200.94452999999999</v>
      </c>
      <c r="H427">
        <v>251.52942999999999</v>
      </c>
      <c r="I427">
        <v>347.37723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476.31963999999999</v>
      </c>
      <c r="C428">
        <v>403.95584000000002</v>
      </c>
      <c r="D428">
        <v>403.15496999999999</v>
      </c>
      <c r="E428">
        <v>409.94958000000003</v>
      </c>
      <c r="F428">
        <v>96.286990000000003</v>
      </c>
      <c r="G428">
        <v>217.50476</v>
      </c>
      <c r="H428">
        <v>236.41596999999999</v>
      </c>
      <c r="I428">
        <v>343.26947000000001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348.17813000000001</v>
      </c>
      <c r="C429">
        <v>564.08112000000006</v>
      </c>
      <c r="D429">
        <v>443.38004000000001</v>
      </c>
      <c r="E429">
        <v>448.39202999999998</v>
      </c>
      <c r="F429">
        <v>97.475399999999993</v>
      </c>
      <c r="G429">
        <v>202.21045000000001</v>
      </c>
      <c r="H429">
        <v>237.24269000000001</v>
      </c>
      <c r="I429">
        <v>369.51781999999997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387.73147999999998</v>
      </c>
      <c r="C430">
        <v>514.81377999999995</v>
      </c>
      <c r="D430">
        <v>383.28787</v>
      </c>
      <c r="E430">
        <v>428.65411</v>
      </c>
      <c r="F430">
        <v>93.160960000000003</v>
      </c>
      <c r="G430">
        <v>193.52988999999999</v>
      </c>
      <c r="H430">
        <v>223.11095</v>
      </c>
      <c r="I430">
        <v>353.73264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451.59557999999998</v>
      </c>
      <c r="C431">
        <v>478.25725999999997</v>
      </c>
      <c r="D431">
        <v>384.03708</v>
      </c>
      <c r="E431">
        <v>432.81353999999999</v>
      </c>
      <c r="F431">
        <v>102.56489999999999</v>
      </c>
      <c r="G431">
        <v>201.61624</v>
      </c>
      <c r="H431">
        <v>238.56027</v>
      </c>
      <c r="I431">
        <v>375.66653000000002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442.91501</v>
      </c>
      <c r="C432">
        <v>393.69936999999999</v>
      </c>
      <c r="D432">
        <v>451.72473000000002</v>
      </c>
      <c r="E432">
        <v>391.11588</v>
      </c>
      <c r="F432">
        <v>97.501239999999996</v>
      </c>
      <c r="G432">
        <v>202.31378000000001</v>
      </c>
      <c r="H432">
        <v>235.82176000000001</v>
      </c>
      <c r="I432">
        <v>348.07477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491.01978000000003</v>
      </c>
      <c r="C433">
        <v>421.23946999999998</v>
      </c>
      <c r="D433">
        <v>424.59802000000002</v>
      </c>
      <c r="E433">
        <v>487.19619999999998</v>
      </c>
      <c r="F433">
        <v>97.372060000000005</v>
      </c>
      <c r="G433">
        <v>197.61181999999999</v>
      </c>
      <c r="H433">
        <v>236.28679</v>
      </c>
      <c r="I433">
        <v>333.19382000000002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430.72091999999998</v>
      </c>
      <c r="C434">
        <v>450.17464999999999</v>
      </c>
      <c r="D434">
        <v>382.30612000000002</v>
      </c>
      <c r="E434">
        <v>413.23061999999999</v>
      </c>
      <c r="F434">
        <v>87.270579999999995</v>
      </c>
      <c r="G434">
        <v>193.16820000000001</v>
      </c>
      <c r="H434">
        <v>236.23511999999999</v>
      </c>
      <c r="I434">
        <v>351.12331999999998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474.56286999999998</v>
      </c>
      <c r="C435">
        <v>431.41845999999998</v>
      </c>
      <c r="D435">
        <v>373.39307000000002</v>
      </c>
      <c r="E435">
        <v>413.77316000000002</v>
      </c>
      <c r="F435">
        <v>92.670100000000005</v>
      </c>
      <c r="G435">
        <v>194.45994999999999</v>
      </c>
      <c r="H435">
        <v>227.83875</v>
      </c>
      <c r="I435">
        <v>333.16800000000001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397.47127999999998</v>
      </c>
      <c r="C436">
        <v>534.34502999999995</v>
      </c>
      <c r="D436">
        <v>428.29241999999999</v>
      </c>
      <c r="E436">
        <v>410.87963999999999</v>
      </c>
      <c r="F436">
        <v>97.604579999999999</v>
      </c>
      <c r="G436">
        <v>199.93697</v>
      </c>
      <c r="H436">
        <v>234.78836000000001</v>
      </c>
      <c r="I436">
        <v>354.27517999999998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548.24426000000005</v>
      </c>
      <c r="C437">
        <v>395.45614999999998</v>
      </c>
      <c r="D437">
        <v>466.45067999999998</v>
      </c>
      <c r="E437">
        <v>466.32150000000001</v>
      </c>
      <c r="F437">
        <v>90.835819999999998</v>
      </c>
      <c r="G437">
        <v>206.08569</v>
      </c>
      <c r="H437">
        <v>233.93581</v>
      </c>
      <c r="I437">
        <v>349.21152000000001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438.00637999999998</v>
      </c>
      <c r="C438">
        <v>463.78967</v>
      </c>
      <c r="D438">
        <v>419.04349000000002</v>
      </c>
      <c r="E438">
        <v>436.43042000000003</v>
      </c>
      <c r="F438">
        <v>97.785420000000002</v>
      </c>
      <c r="G438">
        <v>179.86317</v>
      </c>
      <c r="H438">
        <v>226.88285999999999</v>
      </c>
      <c r="I438">
        <v>333.03881999999999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564.67529000000002</v>
      </c>
      <c r="C439">
        <v>425.37304999999998</v>
      </c>
      <c r="D439">
        <v>435.11284999999998</v>
      </c>
      <c r="E439">
        <v>402.45742999999999</v>
      </c>
      <c r="F439">
        <v>91.300839999999994</v>
      </c>
      <c r="G439">
        <v>198.33519000000001</v>
      </c>
      <c r="H439">
        <v>225.15191999999999</v>
      </c>
      <c r="I439">
        <v>354.89519999999999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538.22028</v>
      </c>
      <c r="C440">
        <v>546.40997000000004</v>
      </c>
      <c r="D440">
        <v>428.70578</v>
      </c>
      <c r="E440">
        <v>341.20267000000001</v>
      </c>
      <c r="F440">
        <v>94.168530000000004</v>
      </c>
      <c r="G440">
        <v>201.74540999999999</v>
      </c>
      <c r="H440">
        <v>234.58168000000001</v>
      </c>
      <c r="I440">
        <v>330.76535000000001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465.46895999999998</v>
      </c>
      <c r="C441">
        <v>460.56029999999998</v>
      </c>
      <c r="D441">
        <v>420.2319</v>
      </c>
      <c r="E441">
        <v>440.8999</v>
      </c>
      <c r="F441">
        <v>94.401039999999995</v>
      </c>
      <c r="G441">
        <v>194.76997</v>
      </c>
      <c r="H441">
        <v>223.75682</v>
      </c>
      <c r="I441">
        <v>324.09991000000002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498.77026000000001</v>
      </c>
      <c r="C442">
        <v>382.92617999999999</v>
      </c>
      <c r="D442">
        <v>373.62558000000001</v>
      </c>
      <c r="E442">
        <v>435.88790999999998</v>
      </c>
      <c r="F442">
        <v>98.534639999999996</v>
      </c>
      <c r="G442">
        <v>199.21358000000001</v>
      </c>
      <c r="H442">
        <v>223.65349000000001</v>
      </c>
      <c r="I442">
        <v>342.54608000000002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612.80591000000004</v>
      </c>
      <c r="C443">
        <v>426.71649000000002</v>
      </c>
      <c r="D443">
        <v>425.8381</v>
      </c>
      <c r="E443">
        <v>382.35782</v>
      </c>
      <c r="F443">
        <v>102.22904</v>
      </c>
      <c r="G443">
        <v>204.35475</v>
      </c>
      <c r="H443">
        <v>226.23697999999999</v>
      </c>
      <c r="I443">
        <v>339.31671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413.28228999999999</v>
      </c>
      <c r="C444">
        <v>447.66863999999998</v>
      </c>
      <c r="D444">
        <v>439.63396999999998</v>
      </c>
      <c r="E444">
        <v>412.81725999999998</v>
      </c>
      <c r="F444">
        <v>90.00909</v>
      </c>
      <c r="G444">
        <v>197.3793</v>
      </c>
      <c r="H444">
        <v>225.5136</v>
      </c>
      <c r="I444">
        <v>332.85797000000002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453.71404999999999</v>
      </c>
      <c r="C445">
        <v>448.83123999999998</v>
      </c>
      <c r="D445">
        <v>470.55844000000002</v>
      </c>
      <c r="E445">
        <v>421.13610999999997</v>
      </c>
      <c r="F445">
        <v>95.227760000000004</v>
      </c>
      <c r="G445">
        <v>208.72085999999999</v>
      </c>
      <c r="H445">
        <v>224.17017999999999</v>
      </c>
      <c r="I445">
        <v>342.28775000000002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465.93398999999999</v>
      </c>
      <c r="C446">
        <v>577.12774999999999</v>
      </c>
      <c r="D446">
        <v>466.50234999999998</v>
      </c>
      <c r="E446">
        <v>477.22388000000001</v>
      </c>
      <c r="F446">
        <v>91.585030000000003</v>
      </c>
      <c r="G446">
        <v>197.66347999999999</v>
      </c>
      <c r="H446">
        <v>226.41783000000001</v>
      </c>
      <c r="I446">
        <v>326.76092999999997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464.02219000000002</v>
      </c>
      <c r="C447">
        <v>413.41147000000001</v>
      </c>
      <c r="D447">
        <v>419.84435999999999</v>
      </c>
      <c r="E447">
        <v>433.17523</v>
      </c>
      <c r="F447">
        <v>93.910179999999997</v>
      </c>
      <c r="G447">
        <v>192.67733999999999</v>
      </c>
      <c r="H447">
        <v>229.23383999999999</v>
      </c>
      <c r="I447">
        <v>350.11574999999999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408.19278000000003</v>
      </c>
      <c r="C448">
        <v>383.64956999999998</v>
      </c>
      <c r="D448">
        <v>365.17755</v>
      </c>
      <c r="E448">
        <v>376.36407000000003</v>
      </c>
      <c r="F448">
        <v>94.866069999999993</v>
      </c>
      <c r="G448">
        <v>205.54315</v>
      </c>
      <c r="H448">
        <v>234.65917999999999</v>
      </c>
      <c r="I448">
        <v>339.52341000000001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421.93700999999999</v>
      </c>
      <c r="C449">
        <v>488.48795000000001</v>
      </c>
      <c r="D449">
        <v>372.97971000000001</v>
      </c>
      <c r="E449">
        <v>438.13553000000002</v>
      </c>
      <c r="F449">
        <v>90.499960000000002</v>
      </c>
      <c r="G449">
        <v>195.33833000000001</v>
      </c>
      <c r="H449">
        <v>221.01831000000001</v>
      </c>
      <c r="I449">
        <v>344.58706999999998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543.72313999999994</v>
      </c>
      <c r="C450">
        <v>450.53635000000003</v>
      </c>
      <c r="D450">
        <v>413.43729000000002</v>
      </c>
      <c r="E450">
        <v>427.00067000000001</v>
      </c>
      <c r="F450">
        <v>94.53022</v>
      </c>
      <c r="G450">
        <v>196.3459</v>
      </c>
      <c r="H450">
        <v>234.40083000000001</v>
      </c>
      <c r="I450">
        <v>363.49826000000002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523.77850000000001</v>
      </c>
      <c r="C451">
        <v>448.93457000000001</v>
      </c>
      <c r="D451">
        <v>377.44916000000001</v>
      </c>
      <c r="E451">
        <v>434.20862</v>
      </c>
      <c r="F451">
        <v>94.814400000000006</v>
      </c>
      <c r="G451">
        <v>208.90170000000001</v>
      </c>
      <c r="H451">
        <v>236.62264999999999</v>
      </c>
      <c r="I451">
        <v>354.37851000000001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503.00720000000001</v>
      </c>
      <c r="C452">
        <v>506.15906000000001</v>
      </c>
      <c r="D452">
        <v>382.82285000000002</v>
      </c>
      <c r="E452">
        <v>389.02321999999998</v>
      </c>
      <c r="F452">
        <v>95.124420000000001</v>
      </c>
      <c r="G452">
        <v>198.90356</v>
      </c>
      <c r="H452">
        <v>239.15448000000001</v>
      </c>
      <c r="I452">
        <v>368.71692000000002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522.30591000000004</v>
      </c>
      <c r="C453">
        <v>410.28543000000002</v>
      </c>
      <c r="D453">
        <v>431.47012000000001</v>
      </c>
      <c r="E453">
        <v>413.82483000000002</v>
      </c>
      <c r="F453">
        <v>101.89319</v>
      </c>
      <c r="G453">
        <v>199.98863</v>
      </c>
      <c r="H453">
        <v>222.51674</v>
      </c>
      <c r="I453">
        <v>339.21337999999997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534.31921</v>
      </c>
      <c r="C454">
        <v>410.93130000000002</v>
      </c>
      <c r="D454">
        <v>452.83566000000002</v>
      </c>
      <c r="E454">
        <v>425.73473999999999</v>
      </c>
      <c r="F454">
        <v>95.460269999999994</v>
      </c>
      <c r="G454">
        <v>190.27466999999999</v>
      </c>
      <c r="H454">
        <v>232.56656000000001</v>
      </c>
      <c r="I454">
        <v>340.97014999999999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531.29651000000001</v>
      </c>
      <c r="C455">
        <v>476.50049000000001</v>
      </c>
      <c r="D455">
        <v>483.45010000000002</v>
      </c>
      <c r="E455">
        <v>422.55703999999997</v>
      </c>
      <c r="F455">
        <v>97.785420000000002</v>
      </c>
      <c r="G455">
        <v>198.54186999999999</v>
      </c>
      <c r="H455">
        <v>222.00004999999999</v>
      </c>
      <c r="I455">
        <v>343.24362000000002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343.32114000000001</v>
      </c>
      <c r="C456">
        <v>346.67968999999999</v>
      </c>
      <c r="D456">
        <v>413.48894999999999</v>
      </c>
      <c r="E456">
        <v>422.47955000000002</v>
      </c>
      <c r="F456">
        <v>92.153400000000005</v>
      </c>
      <c r="G456">
        <v>195.33833000000001</v>
      </c>
      <c r="H456">
        <v>224.17017999999999</v>
      </c>
      <c r="I456">
        <v>346.34384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396.64456000000001</v>
      </c>
      <c r="C457">
        <v>411.73218000000003</v>
      </c>
      <c r="D457">
        <v>441.02904999999998</v>
      </c>
      <c r="E457">
        <v>414.98739999999998</v>
      </c>
      <c r="F457">
        <v>93.419309999999996</v>
      </c>
      <c r="G457">
        <v>200.35033000000001</v>
      </c>
      <c r="H457">
        <v>232.46321</v>
      </c>
      <c r="I457">
        <v>344.43203999999997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354.58521000000002</v>
      </c>
      <c r="C458">
        <v>362.77487000000002</v>
      </c>
      <c r="D458">
        <v>407.10773</v>
      </c>
      <c r="E458">
        <v>408.03778</v>
      </c>
      <c r="F458">
        <v>92.411749999999998</v>
      </c>
      <c r="G458">
        <v>195.98420999999999</v>
      </c>
      <c r="H458">
        <v>226.83118999999999</v>
      </c>
      <c r="I458">
        <v>359.70053000000001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518.92156999999997</v>
      </c>
      <c r="C459">
        <v>339.16171000000003</v>
      </c>
      <c r="D459">
        <v>448.62454000000002</v>
      </c>
      <c r="E459">
        <v>432.16766000000001</v>
      </c>
      <c r="F459">
        <v>97.346230000000006</v>
      </c>
      <c r="G459">
        <v>198.28352000000001</v>
      </c>
      <c r="H459">
        <v>240.98875000000001</v>
      </c>
      <c r="I459">
        <v>354.92104999999998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555.52972</v>
      </c>
      <c r="C460">
        <v>444.36178999999998</v>
      </c>
      <c r="D460">
        <v>402.17325</v>
      </c>
      <c r="E460">
        <v>399.79642000000001</v>
      </c>
      <c r="F460">
        <v>92.205070000000006</v>
      </c>
      <c r="G460">
        <v>198.82606999999999</v>
      </c>
      <c r="H460">
        <v>232.10151999999999</v>
      </c>
      <c r="I460">
        <v>361.48311999999999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520.85919000000001</v>
      </c>
      <c r="C461">
        <v>469.60257000000001</v>
      </c>
      <c r="D461">
        <v>448.23703</v>
      </c>
      <c r="E461">
        <v>432.37432999999999</v>
      </c>
      <c r="F461">
        <v>92.075900000000004</v>
      </c>
      <c r="G461">
        <v>203.37302</v>
      </c>
      <c r="H461">
        <v>235.58924999999999</v>
      </c>
      <c r="I461">
        <v>342.21024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467.71661</v>
      </c>
      <c r="C462">
        <v>427.41403000000003</v>
      </c>
      <c r="D462">
        <v>355.56693000000001</v>
      </c>
      <c r="E462">
        <v>466.39902000000001</v>
      </c>
      <c r="F462">
        <v>90.189940000000007</v>
      </c>
      <c r="G462">
        <v>196.11339000000001</v>
      </c>
      <c r="H462">
        <v>236.51929999999999</v>
      </c>
      <c r="I462">
        <v>341.15100000000001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522.56426999999996</v>
      </c>
      <c r="C463">
        <v>352.20837</v>
      </c>
      <c r="D463">
        <v>380.62686000000002</v>
      </c>
      <c r="E463">
        <v>417.77758999999998</v>
      </c>
      <c r="F463">
        <v>90.086600000000004</v>
      </c>
      <c r="G463">
        <v>201.61624</v>
      </c>
      <c r="H463">
        <v>221.32834</v>
      </c>
      <c r="I463">
        <v>340.29845999999998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463.66052000000002</v>
      </c>
      <c r="C464">
        <v>451.67307</v>
      </c>
      <c r="D464">
        <v>457.51177999999999</v>
      </c>
      <c r="E464">
        <v>438.57474000000002</v>
      </c>
      <c r="F464">
        <v>94.168530000000004</v>
      </c>
      <c r="G464">
        <v>187.71700999999999</v>
      </c>
      <c r="H464">
        <v>225.02274</v>
      </c>
      <c r="I464">
        <v>325.77917000000002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362.23236000000003</v>
      </c>
      <c r="C465">
        <v>444.10342000000003</v>
      </c>
      <c r="D465">
        <v>394.1644</v>
      </c>
      <c r="E465">
        <v>421.44614000000001</v>
      </c>
      <c r="F465">
        <v>89.182370000000006</v>
      </c>
      <c r="G465">
        <v>199.78194999999999</v>
      </c>
      <c r="H465">
        <v>248.11922000000001</v>
      </c>
      <c r="I465">
        <v>340.09177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406.30685</v>
      </c>
      <c r="C466">
        <v>547.98590000000002</v>
      </c>
      <c r="D466">
        <v>452.37063999999998</v>
      </c>
      <c r="E466">
        <v>392.17511000000002</v>
      </c>
      <c r="F466">
        <v>93.419309999999996</v>
      </c>
      <c r="G466">
        <v>200.50533999999999</v>
      </c>
      <c r="H466">
        <v>228.27794</v>
      </c>
      <c r="I466">
        <v>352.67340000000002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473.89116999999999</v>
      </c>
      <c r="C467">
        <v>416.61498999999998</v>
      </c>
      <c r="D467">
        <v>371.01623999999998</v>
      </c>
      <c r="E467">
        <v>423.22876000000002</v>
      </c>
      <c r="F467">
        <v>95.227760000000004</v>
      </c>
      <c r="G467">
        <v>206.42153999999999</v>
      </c>
      <c r="H467">
        <v>235.22755000000001</v>
      </c>
      <c r="I467">
        <v>355.98029000000002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437.92885999999999</v>
      </c>
      <c r="C468">
        <v>532.20074</v>
      </c>
      <c r="D468">
        <v>424.02963</v>
      </c>
      <c r="E468">
        <v>426.40645999999998</v>
      </c>
      <c r="F468">
        <v>100.13641</v>
      </c>
      <c r="G468">
        <v>189.91299000000001</v>
      </c>
      <c r="H468">
        <v>227.34789000000001</v>
      </c>
      <c r="I468">
        <v>343.55365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533.77666999999997</v>
      </c>
      <c r="C469">
        <v>460.68948</v>
      </c>
      <c r="D469">
        <v>478.25725999999997</v>
      </c>
      <c r="E469">
        <v>436.06876</v>
      </c>
      <c r="F469">
        <v>96.493679999999998</v>
      </c>
      <c r="G469">
        <v>208.38500999999999</v>
      </c>
      <c r="H469">
        <v>224.3252</v>
      </c>
      <c r="I469">
        <v>329.57693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443.30255</v>
      </c>
      <c r="C470">
        <v>435.11284999999998</v>
      </c>
      <c r="D470">
        <v>437.33465999999999</v>
      </c>
      <c r="E470">
        <v>404.11086999999998</v>
      </c>
      <c r="F470">
        <v>98.327960000000004</v>
      </c>
      <c r="G470">
        <v>203.34718000000001</v>
      </c>
      <c r="H470">
        <v>222.74924999999999</v>
      </c>
      <c r="I470">
        <v>328.10433999999998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394.73275999999998</v>
      </c>
      <c r="C471">
        <v>395.50781000000001</v>
      </c>
      <c r="D471">
        <v>379.43844999999999</v>
      </c>
      <c r="E471">
        <v>397.60046</v>
      </c>
      <c r="F471">
        <v>95.382769999999994</v>
      </c>
      <c r="G471">
        <v>202.52046000000001</v>
      </c>
      <c r="H471">
        <v>239.05113</v>
      </c>
      <c r="I471">
        <v>353.29345999999998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464.53890999999999</v>
      </c>
      <c r="C472">
        <v>427.20733999999999</v>
      </c>
      <c r="D472">
        <v>426.50979999999998</v>
      </c>
      <c r="E472">
        <v>453.58487000000002</v>
      </c>
      <c r="F472">
        <v>94.556049999999999</v>
      </c>
      <c r="G472">
        <v>195.98420999999999</v>
      </c>
      <c r="H472">
        <v>240.44623000000001</v>
      </c>
      <c r="I472">
        <v>348.95316000000003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491.32977</v>
      </c>
      <c r="C473">
        <v>413.54065000000003</v>
      </c>
      <c r="D473">
        <v>424.31380999999999</v>
      </c>
      <c r="E473">
        <v>443.71591000000001</v>
      </c>
      <c r="F473">
        <v>95.253590000000003</v>
      </c>
      <c r="G473">
        <v>191.72144</v>
      </c>
      <c r="H473">
        <v>218.43481</v>
      </c>
      <c r="I473">
        <v>337.27575999999999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430.02334999999999</v>
      </c>
      <c r="C474">
        <v>390.625</v>
      </c>
      <c r="D474">
        <v>432.50351000000001</v>
      </c>
      <c r="E474">
        <v>473.16779000000002</v>
      </c>
      <c r="F474">
        <v>92.850939999999994</v>
      </c>
      <c r="G474">
        <v>197.50846999999999</v>
      </c>
      <c r="H474">
        <v>238.45692</v>
      </c>
      <c r="I474">
        <v>370.88708000000003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509.67261000000002</v>
      </c>
      <c r="C475">
        <v>459.94027999999997</v>
      </c>
      <c r="D475">
        <v>406.72018000000003</v>
      </c>
      <c r="E475">
        <v>425.68306999999999</v>
      </c>
      <c r="F475">
        <v>92.618430000000004</v>
      </c>
      <c r="G475">
        <v>208.85004000000001</v>
      </c>
      <c r="H475">
        <v>239.85202000000001</v>
      </c>
      <c r="I475">
        <v>341.17685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500.60455000000002</v>
      </c>
      <c r="C476">
        <v>430.04919000000001</v>
      </c>
      <c r="D476">
        <v>429.09329000000002</v>
      </c>
      <c r="E476">
        <v>428.67993000000001</v>
      </c>
      <c r="F476">
        <v>94.866069999999993</v>
      </c>
      <c r="G476">
        <v>189.31879000000001</v>
      </c>
      <c r="H476">
        <v>230.6806</v>
      </c>
      <c r="I476">
        <v>349.93491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595.10895000000005</v>
      </c>
      <c r="C477">
        <v>473.06445000000002</v>
      </c>
      <c r="D477">
        <v>390.28915000000001</v>
      </c>
      <c r="E477">
        <v>397.7038</v>
      </c>
      <c r="F477">
        <v>92.489249999999998</v>
      </c>
      <c r="G477">
        <v>204.14806999999999</v>
      </c>
      <c r="H477">
        <v>233.00575000000001</v>
      </c>
      <c r="I477">
        <v>351.35583000000003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462.88547</v>
      </c>
      <c r="C478">
        <v>451.41473000000002</v>
      </c>
      <c r="D478">
        <v>427.82738999999998</v>
      </c>
      <c r="E478">
        <v>398.16881999999998</v>
      </c>
      <c r="F478">
        <v>93.135120000000001</v>
      </c>
      <c r="G478">
        <v>201.53872999999999</v>
      </c>
      <c r="H478">
        <v>237.03601</v>
      </c>
      <c r="I478">
        <v>339.18752999999998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538.40111999999999</v>
      </c>
      <c r="C479">
        <v>442.55331000000001</v>
      </c>
      <c r="D479">
        <v>412.99811</v>
      </c>
      <c r="E479">
        <v>404.78255999999999</v>
      </c>
      <c r="F479">
        <v>92.618430000000004</v>
      </c>
      <c r="G479">
        <v>212.23442</v>
      </c>
      <c r="H479">
        <v>215.64464000000001</v>
      </c>
      <c r="I479">
        <v>349.59903000000003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520.75585999999998</v>
      </c>
      <c r="C480">
        <v>456.37502999999998</v>
      </c>
      <c r="D480">
        <v>407.70193</v>
      </c>
      <c r="E480">
        <v>430.38504</v>
      </c>
      <c r="F480">
        <v>93.729330000000004</v>
      </c>
      <c r="G480">
        <v>197.61181999999999</v>
      </c>
      <c r="H480">
        <v>231.30063999999999</v>
      </c>
      <c r="I480">
        <v>346.34384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419.71521000000001</v>
      </c>
      <c r="C481">
        <v>444.07758000000001</v>
      </c>
      <c r="D481">
        <v>462.31707999999998</v>
      </c>
      <c r="E481">
        <v>459.16521999999998</v>
      </c>
      <c r="F481">
        <v>101.45399</v>
      </c>
      <c r="G481">
        <v>197.30179000000001</v>
      </c>
      <c r="H481">
        <v>230.06056000000001</v>
      </c>
      <c r="I481">
        <v>340.01425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429.01580999999999</v>
      </c>
      <c r="C482">
        <v>375.09818000000001</v>
      </c>
      <c r="D482">
        <v>418.19094999999999</v>
      </c>
      <c r="E482">
        <v>448.88290000000001</v>
      </c>
      <c r="F482">
        <v>100.39476000000001</v>
      </c>
      <c r="G482">
        <v>190.84305000000001</v>
      </c>
      <c r="H482">
        <v>235.43423000000001</v>
      </c>
      <c r="I482">
        <v>334.48557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407.44357000000002</v>
      </c>
      <c r="C483">
        <v>507.03744999999998</v>
      </c>
      <c r="D483">
        <v>378.92174999999997</v>
      </c>
      <c r="E483">
        <v>454.30826000000002</v>
      </c>
      <c r="F483">
        <v>103.23661</v>
      </c>
      <c r="G483">
        <v>198.59354999999999</v>
      </c>
      <c r="H483">
        <v>242.74554000000001</v>
      </c>
      <c r="I483">
        <v>348.43646000000001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533.10497999999995</v>
      </c>
      <c r="C484">
        <v>451.77643</v>
      </c>
      <c r="D484">
        <v>467.14821999999998</v>
      </c>
      <c r="E484">
        <v>475.28625</v>
      </c>
      <c r="F484">
        <v>96.674520000000001</v>
      </c>
      <c r="G484">
        <v>206.96408</v>
      </c>
      <c r="H484">
        <v>224.58354</v>
      </c>
      <c r="I484">
        <v>341.09933000000001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730.79425000000003</v>
      </c>
      <c r="C485">
        <v>455.08328</v>
      </c>
      <c r="D485">
        <v>424.10714999999999</v>
      </c>
      <c r="E485">
        <v>407.05606</v>
      </c>
      <c r="F485">
        <v>96.571179999999998</v>
      </c>
      <c r="G485">
        <v>197.09511000000001</v>
      </c>
      <c r="H485">
        <v>229.82804999999999</v>
      </c>
      <c r="I485">
        <v>340.84097000000003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1603.68103</v>
      </c>
      <c r="C486">
        <v>458.64852999999999</v>
      </c>
      <c r="D486">
        <v>464.02219000000002</v>
      </c>
      <c r="E486">
        <v>403.10329999999999</v>
      </c>
      <c r="F486">
        <v>87.063900000000004</v>
      </c>
      <c r="G486">
        <v>196.60425000000001</v>
      </c>
      <c r="H486">
        <v>250.03101000000001</v>
      </c>
      <c r="I486">
        <v>345.31042000000002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3960.24512</v>
      </c>
      <c r="C487">
        <v>383.62371999999999</v>
      </c>
      <c r="D487">
        <v>382.02193999999997</v>
      </c>
      <c r="E487">
        <v>447.69448999999997</v>
      </c>
      <c r="F487">
        <v>89.93159</v>
      </c>
      <c r="G487">
        <v>218.66732999999999</v>
      </c>
      <c r="H487">
        <v>298.93664999999999</v>
      </c>
      <c r="I487">
        <v>340.94434000000001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2264.48828</v>
      </c>
      <c r="C488">
        <v>529.43640000000005</v>
      </c>
      <c r="D488">
        <v>402.87079</v>
      </c>
      <c r="E488">
        <v>445.44684000000001</v>
      </c>
      <c r="F488">
        <v>103.26244</v>
      </c>
      <c r="G488">
        <v>208.97919999999999</v>
      </c>
      <c r="H488">
        <v>268.94220000000001</v>
      </c>
      <c r="I488">
        <v>357.1687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1033.83862</v>
      </c>
      <c r="C489">
        <v>450.84634</v>
      </c>
      <c r="D489">
        <v>401.99239999999998</v>
      </c>
      <c r="E489">
        <v>416.64084000000003</v>
      </c>
      <c r="F489">
        <v>87.632279999999994</v>
      </c>
      <c r="G489">
        <v>205.95651000000001</v>
      </c>
      <c r="H489">
        <v>239.46449000000001</v>
      </c>
      <c r="I489">
        <v>354.09433000000001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548.65759000000003</v>
      </c>
      <c r="C490">
        <v>534.39673000000005</v>
      </c>
      <c r="D490">
        <v>388.89407</v>
      </c>
      <c r="E490">
        <v>419.09514999999999</v>
      </c>
      <c r="F490">
        <v>91.223339999999993</v>
      </c>
      <c r="G490">
        <v>207.06741</v>
      </c>
      <c r="H490">
        <v>246.69828999999999</v>
      </c>
      <c r="I490">
        <v>345.82715000000002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558.16492000000005</v>
      </c>
      <c r="C491">
        <v>399.69308000000001</v>
      </c>
      <c r="D491">
        <v>444.41345000000001</v>
      </c>
      <c r="E491">
        <v>416.45999</v>
      </c>
      <c r="F491">
        <v>98.095439999999996</v>
      </c>
      <c r="G491">
        <v>205.98235</v>
      </c>
      <c r="H491">
        <v>228.45878999999999</v>
      </c>
      <c r="I491">
        <v>357.73705999999999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819.40826000000004</v>
      </c>
      <c r="C492">
        <v>353.31927000000002</v>
      </c>
      <c r="D492">
        <v>445.91187000000002</v>
      </c>
      <c r="E492">
        <v>487.24786</v>
      </c>
      <c r="F492">
        <v>95.046909999999997</v>
      </c>
      <c r="G492">
        <v>202.95966000000001</v>
      </c>
      <c r="H492">
        <v>240.96292</v>
      </c>
      <c r="I492">
        <v>341.30599999999998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418.47512999999998</v>
      </c>
      <c r="C493">
        <v>480.81493999999998</v>
      </c>
      <c r="D493">
        <v>462.36876999999998</v>
      </c>
      <c r="E493">
        <v>447.95285000000001</v>
      </c>
      <c r="F493">
        <v>86.418030000000002</v>
      </c>
      <c r="G493">
        <v>198.43853999999999</v>
      </c>
      <c r="H493">
        <v>229.62137000000001</v>
      </c>
      <c r="I493">
        <v>352.62173000000001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615.75109999999995</v>
      </c>
      <c r="C494">
        <v>465.26227</v>
      </c>
      <c r="D494">
        <v>434.77701000000002</v>
      </c>
      <c r="E494">
        <v>449.24459999999999</v>
      </c>
      <c r="F494">
        <v>99.283850000000001</v>
      </c>
      <c r="G494">
        <v>205.67232999999999</v>
      </c>
      <c r="H494">
        <v>236.90683000000001</v>
      </c>
      <c r="I494">
        <v>354.24932999999999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629.28863999999999</v>
      </c>
      <c r="C495">
        <v>459.01022</v>
      </c>
      <c r="D495">
        <v>392.48511000000002</v>
      </c>
      <c r="E495">
        <v>407.75360000000001</v>
      </c>
      <c r="F495">
        <v>96.571179999999998</v>
      </c>
      <c r="G495">
        <v>189.96466000000001</v>
      </c>
      <c r="H495">
        <v>229.69887</v>
      </c>
      <c r="I495">
        <v>346.00797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792.87572999999998</v>
      </c>
      <c r="C496">
        <v>568.65386999999998</v>
      </c>
      <c r="D496">
        <v>404.75673999999998</v>
      </c>
      <c r="E496">
        <v>380.49768</v>
      </c>
      <c r="F496">
        <v>89.621570000000006</v>
      </c>
      <c r="G496">
        <v>196.44923</v>
      </c>
      <c r="H496">
        <v>225.59110999999999</v>
      </c>
      <c r="I496">
        <v>349.44403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618.30871999999999</v>
      </c>
      <c r="C497">
        <v>489.67633000000001</v>
      </c>
      <c r="D497">
        <v>409.38119999999998</v>
      </c>
      <c r="E497">
        <v>415.83994000000001</v>
      </c>
      <c r="F497">
        <v>95.951139999999995</v>
      </c>
      <c r="G497">
        <v>183.84177</v>
      </c>
      <c r="H497">
        <v>220.52744999999999</v>
      </c>
      <c r="I497">
        <v>344.25119000000001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621.27979000000005</v>
      </c>
      <c r="C498">
        <v>440.56403</v>
      </c>
      <c r="D498">
        <v>413.79897999999997</v>
      </c>
      <c r="E498">
        <v>441.46825999999999</v>
      </c>
      <c r="F498">
        <v>102.59074</v>
      </c>
      <c r="G498">
        <v>193.76240999999999</v>
      </c>
      <c r="H498">
        <v>225.82362000000001</v>
      </c>
      <c r="I498">
        <v>342.41692999999998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453.73987</v>
      </c>
      <c r="C499">
        <v>374.60730000000001</v>
      </c>
      <c r="D499">
        <v>466.06317000000001</v>
      </c>
      <c r="E499">
        <v>408.96782999999999</v>
      </c>
      <c r="F499">
        <v>98.973830000000007</v>
      </c>
      <c r="G499">
        <v>193.55573000000001</v>
      </c>
      <c r="H499">
        <v>233.98747</v>
      </c>
      <c r="I499">
        <v>353.88765999999998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826.48706000000004</v>
      </c>
      <c r="C500">
        <v>389.33325000000002</v>
      </c>
      <c r="D500">
        <v>401.52737000000002</v>
      </c>
      <c r="E500">
        <v>465.62396000000001</v>
      </c>
      <c r="F500">
        <v>93.651820000000001</v>
      </c>
      <c r="G500">
        <v>186.34775999999999</v>
      </c>
      <c r="H500">
        <v>225.84945999999999</v>
      </c>
      <c r="I500">
        <v>325.90836000000002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554.54796999999996</v>
      </c>
      <c r="C501">
        <v>474.27868999999998</v>
      </c>
      <c r="D501">
        <v>450.97552000000002</v>
      </c>
      <c r="E501">
        <v>451.59557999999998</v>
      </c>
      <c r="F501">
        <v>96.726190000000003</v>
      </c>
      <c r="G501">
        <v>203.19217</v>
      </c>
      <c r="H501">
        <v>229.75053</v>
      </c>
      <c r="I501">
        <v>334.09805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549.25183000000004</v>
      </c>
      <c r="C502">
        <v>443.01834000000002</v>
      </c>
      <c r="D502">
        <v>474.66622999999998</v>
      </c>
      <c r="E502">
        <v>410.18209999999999</v>
      </c>
      <c r="F502">
        <v>93.703500000000005</v>
      </c>
      <c r="G502">
        <v>195.36417</v>
      </c>
      <c r="H502">
        <v>231.50731999999999</v>
      </c>
      <c r="I502">
        <v>344.92291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490.76141000000001</v>
      </c>
      <c r="C503">
        <v>468.00078999999999</v>
      </c>
      <c r="D503">
        <v>414.98739999999998</v>
      </c>
      <c r="E503">
        <v>405.94515999999999</v>
      </c>
      <c r="F503">
        <v>92.385909999999996</v>
      </c>
      <c r="G503">
        <v>203.24384000000001</v>
      </c>
      <c r="H503">
        <v>243.46892</v>
      </c>
      <c r="I503">
        <v>350.34827000000001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380.08431999999999</v>
      </c>
      <c r="C504">
        <v>347.89391999999998</v>
      </c>
      <c r="D504">
        <v>477.84393</v>
      </c>
      <c r="E504">
        <v>417.28671000000003</v>
      </c>
      <c r="F504">
        <v>93.031790000000001</v>
      </c>
      <c r="G504">
        <v>207.7133</v>
      </c>
      <c r="H504">
        <v>235.97677999999999</v>
      </c>
      <c r="I504">
        <v>347.45474000000002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489.59885000000003</v>
      </c>
      <c r="C505">
        <v>454.61826000000002</v>
      </c>
      <c r="D505">
        <v>381.99612000000002</v>
      </c>
      <c r="E505">
        <v>401.99239999999998</v>
      </c>
      <c r="F505">
        <v>96.855369999999994</v>
      </c>
      <c r="G505">
        <v>215.30878000000001</v>
      </c>
      <c r="H505">
        <v>243.64976999999999</v>
      </c>
      <c r="I505">
        <v>353.31927000000002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2.6752999999999999E-2</v>
      </c>
    </row>
    <row r="512" spans="1:13">
      <c r="A512" t="s">
        <v>111</v>
      </c>
    </row>
    <row r="513" spans="1:2">
      <c r="A513" t="s">
        <v>110</v>
      </c>
      <c r="B513" s="62">
        <v>5.8832000000000002E-2</v>
      </c>
    </row>
    <row r="514" spans="1:2">
      <c r="A514" t="s">
        <v>112</v>
      </c>
      <c r="B514" s="62">
        <v>1.7251E-3</v>
      </c>
    </row>
    <row r="516" spans="1:2">
      <c r="A516" t="s">
        <v>113</v>
      </c>
    </row>
    <row r="517" spans="1:2">
      <c r="A517" t="s">
        <v>110</v>
      </c>
      <c r="B517" s="62">
        <v>0.10511</v>
      </c>
    </row>
    <row r="518" spans="1:2">
      <c r="A518" t="s">
        <v>112</v>
      </c>
      <c r="B518" s="62">
        <v>8.3344999999999999E-3</v>
      </c>
    </row>
    <row r="519" spans="1:2">
      <c r="A519" t="s">
        <v>114</v>
      </c>
      <c r="B519" s="62">
        <v>2.8801E-4</v>
      </c>
    </row>
    <row r="521" spans="1:2">
      <c r="A521" t="s">
        <v>115</v>
      </c>
    </row>
    <row r="522" spans="1:2">
      <c r="A522" t="s">
        <v>110</v>
      </c>
      <c r="B522" s="62">
        <v>0.92179999999999995</v>
      </c>
    </row>
    <row r="524" spans="1:2">
      <c r="A524" t="s">
        <v>116</v>
      </c>
    </row>
    <row r="525" spans="1:2">
      <c r="A525" t="s">
        <v>110</v>
      </c>
      <c r="B525" s="62">
        <v>0.92552999999999996</v>
      </c>
    </row>
    <row r="526" spans="1:2">
      <c r="A526" t="s">
        <v>112</v>
      </c>
      <c r="B526" s="62">
        <v>1.1206000000000001E-2</v>
      </c>
    </row>
    <row r="528" spans="1:2">
      <c r="A528" t="s">
        <v>117</v>
      </c>
    </row>
    <row r="529" spans="1:2">
      <c r="A529" t="s">
        <v>110</v>
      </c>
      <c r="B529" s="62">
        <v>0.94338999999999995</v>
      </c>
    </row>
    <row r="530" spans="1:2">
      <c r="A530" t="s">
        <v>112</v>
      </c>
      <c r="B530" s="62">
        <v>0.14682999999999999</v>
      </c>
    </row>
    <row r="531" spans="1:2">
      <c r="A531" t="s">
        <v>114</v>
      </c>
      <c r="B531" s="62">
        <v>0.31802999999999998</v>
      </c>
    </row>
    <row r="533" spans="1:2">
      <c r="A533" t="s">
        <v>118</v>
      </c>
    </row>
    <row r="534" spans="1:2">
      <c r="A534" t="s">
        <v>110</v>
      </c>
      <c r="B534" s="62">
        <v>1.4248000000000001</v>
      </c>
    </row>
    <row r="536" spans="1:2">
      <c r="A536" t="s">
        <v>119</v>
      </c>
    </row>
    <row r="537" spans="1:2">
      <c r="A537" t="s">
        <v>110</v>
      </c>
      <c r="B537" s="62">
        <v>1.4787999999999999</v>
      </c>
    </row>
    <row r="538" spans="1:2">
      <c r="A538" t="s">
        <v>112</v>
      </c>
      <c r="B538" s="62">
        <v>0.23122999999999999</v>
      </c>
    </row>
    <row r="540" spans="1:2">
      <c r="A540" t="s">
        <v>120</v>
      </c>
    </row>
    <row r="541" spans="1:2">
      <c r="A541" t="s">
        <v>110</v>
      </c>
      <c r="B541" s="62">
        <v>1.5066999999999999</v>
      </c>
    </row>
    <row r="542" spans="1:2">
      <c r="A542" t="s">
        <v>112</v>
      </c>
      <c r="B542" s="62">
        <v>0.53849000000000002</v>
      </c>
    </row>
    <row r="543" spans="1:2">
      <c r="A543" t="s">
        <v>114</v>
      </c>
      <c r="B543" s="62">
        <v>1.0378000000000001</v>
      </c>
    </row>
    <row r="545" spans="1:2">
      <c r="A545" t="s">
        <v>121</v>
      </c>
    </row>
    <row r="546" spans="1:2">
      <c r="A546" t="s">
        <v>110</v>
      </c>
      <c r="B546" s="62">
        <v>2.274</v>
      </c>
    </row>
    <row r="548" spans="1:2">
      <c r="A548" t="s">
        <v>122</v>
      </c>
    </row>
    <row r="549" spans="1:2">
      <c r="A549" t="s">
        <v>110</v>
      </c>
      <c r="B549" s="62">
        <v>2.2885</v>
      </c>
    </row>
    <row r="550" spans="1:2">
      <c r="A550" t="s">
        <v>112</v>
      </c>
      <c r="B550" s="62">
        <v>0.10309</v>
      </c>
    </row>
    <row r="552" spans="1:2">
      <c r="A552" t="s">
        <v>123</v>
      </c>
    </row>
    <row r="553" spans="1:2">
      <c r="A553" t="s">
        <v>110</v>
      </c>
      <c r="B553" s="62">
        <v>2.3288000000000002</v>
      </c>
    </row>
    <row r="554" spans="1:2">
      <c r="A554" t="s">
        <v>112</v>
      </c>
      <c r="B554" s="62">
        <v>0.84621999999999997</v>
      </c>
    </row>
    <row r="555" spans="1:2">
      <c r="A555" t="s">
        <v>114</v>
      </c>
      <c r="B555" s="62">
        <v>4.2450000000000001</v>
      </c>
    </row>
    <row r="557" spans="1:2">
      <c r="A557" t="s">
        <v>124</v>
      </c>
    </row>
    <row r="558" spans="1:2">
      <c r="A558" t="s">
        <v>110</v>
      </c>
      <c r="B558" s="62">
        <v>3.0352999999999999</v>
      </c>
    </row>
    <row r="560" spans="1:2">
      <c r="A560" t="s">
        <v>125</v>
      </c>
    </row>
    <row r="561" spans="1:2">
      <c r="A561" t="s">
        <v>110</v>
      </c>
      <c r="B561" s="62">
        <v>3.0028000000000001</v>
      </c>
    </row>
    <row r="562" spans="1:2">
      <c r="A562" t="s">
        <v>112</v>
      </c>
      <c r="B562" s="62">
        <v>-0.29979</v>
      </c>
    </row>
    <row r="564" spans="1:2">
      <c r="A564" t="s">
        <v>126</v>
      </c>
    </row>
    <row r="565" spans="1:2">
      <c r="A565" t="s">
        <v>110</v>
      </c>
      <c r="B565" s="62">
        <v>3.0648</v>
      </c>
    </row>
    <row r="566" spans="1:2">
      <c r="A566" t="s">
        <v>112</v>
      </c>
      <c r="B566" s="62">
        <v>1.1467000000000001</v>
      </c>
    </row>
    <row r="567" spans="1:2">
      <c r="A567" t="s">
        <v>114</v>
      </c>
      <c r="B567" s="62">
        <v>10.474</v>
      </c>
    </row>
    <row r="569" spans="1:2">
      <c r="A569" t="s">
        <v>127</v>
      </c>
    </row>
    <row r="570" spans="1:2">
      <c r="A570" t="s">
        <v>110</v>
      </c>
      <c r="B570" s="62">
        <v>4.0237999999999996</v>
      </c>
    </row>
    <row r="572" spans="1:2">
      <c r="A572" t="s">
        <v>128</v>
      </c>
    </row>
    <row r="573" spans="1:2">
      <c r="A573" t="s">
        <v>110</v>
      </c>
      <c r="B573" s="62">
        <v>4.4322999999999997</v>
      </c>
    </row>
    <row r="574" spans="1:2">
      <c r="A574" t="s">
        <v>112</v>
      </c>
      <c r="B574" s="62">
        <v>5.5636000000000001</v>
      </c>
    </row>
    <row r="576" spans="1:2">
      <c r="A576" t="s">
        <v>129</v>
      </c>
    </row>
    <row r="577" spans="1:2">
      <c r="A577" t="s">
        <v>110</v>
      </c>
      <c r="B577" s="62">
        <v>5.12</v>
      </c>
    </row>
    <row r="578" spans="1:2">
      <c r="A578" t="s">
        <v>112</v>
      </c>
      <c r="B578" s="62">
        <v>29.805</v>
      </c>
    </row>
    <row r="579" spans="1:2">
      <c r="A579" t="s">
        <v>114</v>
      </c>
      <c r="B579" s="62">
        <v>270.39</v>
      </c>
    </row>
    <row r="581" spans="1:2">
      <c r="A581" t="s">
        <v>130</v>
      </c>
    </row>
    <row r="582" spans="1:2">
      <c r="A582" t="s">
        <v>110</v>
      </c>
      <c r="B582" s="62">
        <v>4.3250999999999999</v>
      </c>
    </row>
    <row r="584" spans="1:2">
      <c r="A584" t="s">
        <v>131</v>
      </c>
    </row>
    <row r="585" spans="1:2">
      <c r="A585" t="s">
        <v>110</v>
      </c>
      <c r="B585" s="62">
        <v>4.5007000000000001</v>
      </c>
    </row>
    <row r="586" spans="1:2">
      <c r="A586" t="s">
        <v>112</v>
      </c>
      <c r="B586" s="62">
        <v>2.2738</v>
      </c>
    </row>
    <row r="588" spans="1:2">
      <c r="A588" t="s">
        <v>132</v>
      </c>
    </row>
    <row r="589" spans="1:2">
      <c r="A589" t="s">
        <v>110</v>
      </c>
      <c r="B589" s="62">
        <v>4.4763000000000002</v>
      </c>
    </row>
    <row r="590" spans="1:2">
      <c r="A590" t="s">
        <v>112</v>
      </c>
      <c r="B590" s="62">
        <v>1.4710000000000001</v>
      </c>
    </row>
    <row r="591" spans="1:2">
      <c r="A591" t="s">
        <v>114</v>
      </c>
      <c r="B591" s="62">
        <v>-8.2520000000000007</v>
      </c>
    </row>
    <row r="593" spans="1:2">
      <c r="A593" t="s">
        <v>133</v>
      </c>
    </row>
    <row r="594" spans="1:2">
      <c r="A594" t="s">
        <v>110</v>
      </c>
      <c r="B594" s="62">
        <v>4.6830999999999996</v>
      </c>
    </row>
    <row r="596" spans="1:2">
      <c r="A596" t="s">
        <v>134</v>
      </c>
    </row>
    <row r="597" spans="1:2">
      <c r="A597" t="s">
        <v>110</v>
      </c>
      <c r="B597" s="62">
        <v>4.9739000000000004</v>
      </c>
    </row>
    <row r="598" spans="1:2">
      <c r="A598" t="s">
        <v>112</v>
      </c>
      <c r="B598" s="62">
        <v>4.0907</v>
      </c>
    </row>
    <row r="600" spans="1:2">
      <c r="A600" t="s">
        <v>135</v>
      </c>
    </row>
    <row r="601" spans="1:2">
      <c r="A601" t="s">
        <v>110</v>
      </c>
      <c r="B601" s="62">
        <v>5.0861000000000001</v>
      </c>
    </row>
    <row r="602" spans="1:2">
      <c r="A602" t="s">
        <v>112</v>
      </c>
      <c r="B602" s="62">
        <v>8.1548999999999996</v>
      </c>
    </row>
    <row r="603" spans="1:2">
      <c r="A603" t="s">
        <v>114</v>
      </c>
      <c r="B603" s="62">
        <v>46.064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6199-D796-4A88-BC7E-9A69381B585B}"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249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0.58703703703703702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527.60699</v>
      </c>
    </row>
    <row r="35" spans="1:2">
      <c r="A35" t="s">
        <v>199</v>
      </c>
      <c r="B35">
        <v>444.92194000000001</v>
      </c>
    </row>
    <row r="36" spans="1:2">
      <c r="A36" t="s">
        <v>200</v>
      </c>
      <c r="B36">
        <v>434.27429000000001</v>
      </c>
    </row>
    <row r="37" spans="1:2">
      <c r="A37" t="s">
        <v>201</v>
      </c>
      <c r="B37">
        <v>431.22899999999998</v>
      </c>
    </row>
    <row r="38" spans="1:2">
      <c r="A38" t="s">
        <v>202</v>
      </c>
      <c r="B38">
        <v>95.011330000000001</v>
      </c>
    </row>
    <row r="39" spans="1:2">
      <c r="A39" t="s">
        <v>203</v>
      </c>
      <c r="B39">
        <v>202.26804000000001</v>
      </c>
    </row>
    <row r="40" spans="1:2">
      <c r="A40" t="s">
        <v>204</v>
      </c>
      <c r="B40">
        <v>233.33143999999999</v>
      </c>
    </row>
    <row r="41" spans="1:2">
      <c r="A41" t="s">
        <v>205</v>
      </c>
      <c r="B41">
        <v>348.12398999999999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0.468588</v>
      </c>
      <c r="C60" s="62">
        <v>9.9999999999999995E-7</v>
      </c>
      <c r="D60" s="62">
        <v>0.18052599999999999</v>
      </c>
      <c r="E60" s="62">
        <v>0.183008</v>
      </c>
      <c r="F60" s="62">
        <v>9.9999999999999995E-7</v>
      </c>
      <c r="G60" s="62">
        <v>9.9999999999999995E-7</v>
      </c>
      <c r="H60" s="62">
        <v>9.9999999999999995E-7</v>
      </c>
      <c r="I60" s="62">
        <v>0.16317200000000001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0.77932800000000002</v>
      </c>
      <c r="C61" s="62">
        <v>0.46601100000000001</v>
      </c>
      <c r="D61" s="62">
        <v>0.38568000000000002</v>
      </c>
      <c r="E61" s="62">
        <v>0.40065000000000001</v>
      </c>
      <c r="F61" s="62">
        <v>0.45700299999999999</v>
      </c>
      <c r="G61" s="62">
        <v>0.710669</v>
      </c>
      <c r="H61" s="62">
        <v>0.22408400000000001</v>
      </c>
      <c r="I61" s="62">
        <v>0.256498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0.73388699999999996</v>
      </c>
      <c r="C62" s="62">
        <v>0.50682700000000003</v>
      </c>
      <c r="D62" s="62">
        <v>0.36261199999999999</v>
      </c>
      <c r="E62" s="62">
        <v>0.36874400000000002</v>
      </c>
      <c r="F62" s="62">
        <v>0.351358</v>
      </c>
      <c r="G62" s="62">
        <v>0.25130999999999998</v>
      </c>
      <c r="H62" s="62">
        <v>0.17913699999999999</v>
      </c>
      <c r="I62" s="62">
        <v>0.21223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0.71764600000000001</v>
      </c>
      <c r="C63" s="62">
        <v>0.50149699999999997</v>
      </c>
      <c r="D63" s="62">
        <v>0.35854599999999998</v>
      </c>
      <c r="E63" s="62">
        <v>0.35833500000000001</v>
      </c>
      <c r="F63" s="62">
        <v>0.33652300000000002</v>
      </c>
      <c r="G63" s="62">
        <v>0.57428000000000001</v>
      </c>
      <c r="H63" s="62">
        <v>0.154167</v>
      </c>
      <c r="I63" s="62">
        <v>0.193444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0.722078</v>
      </c>
      <c r="C64" s="62">
        <v>0.48747499999999999</v>
      </c>
      <c r="D64" s="62">
        <v>0.353489</v>
      </c>
      <c r="E64" s="62">
        <v>0.34967100000000001</v>
      </c>
      <c r="F64" s="62">
        <v>0.28392499999999998</v>
      </c>
      <c r="G64" s="62">
        <v>0.200325</v>
      </c>
      <c r="H64" s="62">
        <v>0.165795</v>
      </c>
      <c r="I64" s="62">
        <v>0.181422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0.70946799999999999</v>
      </c>
      <c r="C65" s="62">
        <v>0.48261599999999999</v>
      </c>
      <c r="D65" s="62">
        <v>0.35544700000000001</v>
      </c>
      <c r="E65" s="62">
        <v>0.350435</v>
      </c>
      <c r="F65" s="62">
        <v>0.301458</v>
      </c>
      <c r="G65" s="62">
        <v>0.464673</v>
      </c>
      <c r="H65" s="62">
        <v>0.179734</v>
      </c>
      <c r="I65" s="62">
        <v>0.18276200000000001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0.70201800000000003</v>
      </c>
      <c r="C66" s="62">
        <v>0.48312899999999998</v>
      </c>
      <c r="D66" s="62">
        <v>0.35467199999999999</v>
      </c>
      <c r="E66" s="62">
        <v>0.34899400000000003</v>
      </c>
      <c r="F66" s="62">
        <v>0.29741200000000001</v>
      </c>
      <c r="G66" s="62">
        <v>0.247144</v>
      </c>
      <c r="H66" s="62">
        <v>0.156477</v>
      </c>
      <c r="I66" s="62">
        <v>0.17368700000000001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0.70903099999999997</v>
      </c>
      <c r="C67" s="62">
        <v>0.47462100000000002</v>
      </c>
      <c r="D67" s="62">
        <v>0.35751300000000003</v>
      </c>
      <c r="E67" s="62">
        <v>0.34628799999999998</v>
      </c>
      <c r="F67" s="62">
        <v>0.29201700000000003</v>
      </c>
      <c r="G67" s="62">
        <v>0.36696800000000002</v>
      </c>
      <c r="H67" s="62">
        <v>0.150365</v>
      </c>
      <c r="I67" s="62">
        <v>0.16564999999999999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0.70745599999999997</v>
      </c>
      <c r="C68" s="62">
        <v>0.494199</v>
      </c>
      <c r="D68" s="62">
        <v>0.35295100000000001</v>
      </c>
      <c r="E68" s="62">
        <v>0.35248600000000002</v>
      </c>
      <c r="F68" s="62">
        <v>0.27898000000000001</v>
      </c>
      <c r="G68" s="62">
        <v>0.21371599999999999</v>
      </c>
      <c r="H68" s="62">
        <v>0.145595</v>
      </c>
      <c r="I68" s="62">
        <v>0.16916600000000001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0.70621699999999998</v>
      </c>
      <c r="C69" s="62">
        <v>0.47197699999999998</v>
      </c>
      <c r="D69" s="62">
        <v>0.35531800000000002</v>
      </c>
      <c r="E69" s="62">
        <v>0.351657</v>
      </c>
      <c r="F69" s="62">
        <v>0.26774100000000001</v>
      </c>
      <c r="G69" s="62">
        <v>0.29485600000000001</v>
      </c>
      <c r="H69" s="62">
        <v>0.16795599999999999</v>
      </c>
      <c r="I69" s="62">
        <v>0.17954700000000001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0.69668300000000005</v>
      </c>
      <c r="C70" s="62">
        <v>0.49848399999999998</v>
      </c>
      <c r="D70" s="62">
        <v>0.35503800000000002</v>
      </c>
      <c r="E70" s="62">
        <v>0.345808</v>
      </c>
      <c r="F70" s="62">
        <v>0.33427499999999999</v>
      </c>
      <c r="G70" s="62">
        <v>0.20558299999999999</v>
      </c>
      <c r="H70" s="62">
        <v>0.17354700000000001</v>
      </c>
      <c r="I70" s="62">
        <v>0.17177799999999999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0.70570699999999997</v>
      </c>
      <c r="C71" s="62">
        <v>0.47578999999999999</v>
      </c>
      <c r="D71" s="62">
        <v>0.352628</v>
      </c>
      <c r="E71" s="62">
        <v>0.35757100000000003</v>
      </c>
      <c r="F71" s="62">
        <v>0.312247</v>
      </c>
      <c r="G71" s="62">
        <v>0.240895</v>
      </c>
      <c r="H71" s="62">
        <v>0.16251499999999999</v>
      </c>
      <c r="I71" s="62">
        <v>0.173151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0.70814100000000002</v>
      </c>
      <c r="C72" s="62">
        <v>0.48319000000000001</v>
      </c>
      <c r="D72" s="62">
        <v>0.35391899999999998</v>
      </c>
      <c r="E72" s="62">
        <v>0.34967100000000001</v>
      </c>
      <c r="F72" s="62">
        <v>0.29201700000000003</v>
      </c>
      <c r="G72" s="62">
        <v>0.230381</v>
      </c>
      <c r="H72" s="62">
        <v>0.15595500000000001</v>
      </c>
      <c r="I72" s="62">
        <v>0.17529400000000001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0.70327200000000001</v>
      </c>
      <c r="C73" s="62">
        <v>0.48868499999999998</v>
      </c>
      <c r="D73" s="62">
        <v>0.34959400000000002</v>
      </c>
      <c r="E73" s="62">
        <v>0.35226800000000003</v>
      </c>
      <c r="F73" s="62">
        <v>0.30640299999999998</v>
      </c>
      <c r="G73" s="62">
        <v>0.21867600000000001</v>
      </c>
      <c r="H73" s="62">
        <v>0.14976900000000001</v>
      </c>
      <c r="I73" s="62">
        <v>0.18373300000000001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0.68710499999999997</v>
      </c>
      <c r="C74" s="62">
        <v>0.48456399999999999</v>
      </c>
      <c r="D74" s="62">
        <v>0.34757100000000002</v>
      </c>
      <c r="E74" s="62">
        <v>0.35239900000000002</v>
      </c>
      <c r="F74" s="62">
        <v>0.31089800000000001</v>
      </c>
      <c r="G74" s="62">
        <v>0.224131</v>
      </c>
      <c r="H74" s="62">
        <v>0.17377000000000001</v>
      </c>
      <c r="I74" s="62">
        <v>0.17372099999999999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0.700152</v>
      </c>
      <c r="C75" s="62">
        <v>0.48596800000000001</v>
      </c>
      <c r="D75" s="62">
        <v>0.35004600000000002</v>
      </c>
      <c r="E75" s="62">
        <v>0.35351199999999999</v>
      </c>
      <c r="F75" s="62">
        <v>0.27088800000000002</v>
      </c>
      <c r="G75" s="62">
        <v>0.20811099999999999</v>
      </c>
      <c r="H75" s="62">
        <v>0.167883</v>
      </c>
      <c r="I75" s="62">
        <v>0.172431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0.69850500000000004</v>
      </c>
      <c r="C76" s="62">
        <v>0.47894700000000001</v>
      </c>
      <c r="D76" s="62">
        <v>0.35062599999999999</v>
      </c>
      <c r="E76" s="62">
        <v>0.34407300000000002</v>
      </c>
      <c r="F76" s="62">
        <v>0.262571</v>
      </c>
      <c r="G76" s="62">
        <v>0.19412499999999999</v>
      </c>
      <c r="H76" s="62">
        <v>0.163746</v>
      </c>
      <c r="I76" s="62">
        <v>0.161749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0.69886199999999998</v>
      </c>
      <c r="C77" s="62">
        <v>0.48455399999999998</v>
      </c>
      <c r="D77" s="62">
        <v>0.35134700000000002</v>
      </c>
      <c r="E77" s="62">
        <v>0.34828500000000001</v>
      </c>
      <c r="F77" s="62">
        <v>0.27448400000000001</v>
      </c>
      <c r="G77" s="62">
        <v>0.21907199999999999</v>
      </c>
      <c r="H77" s="62">
        <v>0.153423</v>
      </c>
      <c r="I77" s="62">
        <v>0.169435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0.70708400000000005</v>
      </c>
      <c r="C78" s="62">
        <v>0.48316999999999999</v>
      </c>
      <c r="D78" s="62">
        <v>0.34204099999999998</v>
      </c>
      <c r="E78" s="62">
        <v>0.33887899999999999</v>
      </c>
      <c r="F78" s="62">
        <v>0.34169300000000002</v>
      </c>
      <c r="G78" s="62">
        <v>0.196357</v>
      </c>
      <c r="H78" s="62">
        <v>0.151</v>
      </c>
      <c r="I78" s="62">
        <v>0.16771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0.70150800000000002</v>
      </c>
      <c r="C79" s="62">
        <v>0.47743999999999998</v>
      </c>
      <c r="D79" s="62">
        <v>0.35283199999999998</v>
      </c>
      <c r="E79" s="62">
        <v>0.35175499999999998</v>
      </c>
      <c r="F79" s="62">
        <v>0.285049</v>
      </c>
      <c r="G79" s="62">
        <v>0.20587900000000001</v>
      </c>
      <c r="H79" s="62">
        <v>0.169598</v>
      </c>
      <c r="I79" s="62">
        <v>0.171795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0.69897100000000001</v>
      </c>
      <c r="C80" s="62">
        <v>0.48379499999999998</v>
      </c>
      <c r="D80" s="62">
        <v>0.35149799999999998</v>
      </c>
      <c r="E80" s="62">
        <v>0.343277</v>
      </c>
      <c r="F80" s="62">
        <v>0.30033399999999999</v>
      </c>
      <c r="G80" s="62">
        <v>0.20716899999999999</v>
      </c>
      <c r="H80" s="62">
        <v>0.15182000000000001</v>
      </c>
      <c r="I80" s="62">
        <v>0.17253199999999999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0.69518100000000005</v>
      </c>
      <c r="C81" s="62">
        <v>0.47962300000000002</v>
      </c>
      <c r="D81" s="62">
        <v>0.346775</v>
      </c>
      <c r="E81" s="62">
        <v>0.347881</v>
      </c>
      <c r="F81" s="62">
        <v>0.29606300000000002</v>
      </c>
      <c r="G81" s="62">
        <v>0.18812400000000001</v>
      </c>
      <c r="H81" s="62">
        <v>0.15953500000000001</v>
      </c>
      <c r="I81" s="62">
        <v>0.17042199999999999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0.69466300000000003</v>
      </c>
      <c r="C82" s="62">
        <v>0.47542099999999998</v>
      </c>
      <c r="D82" s="62">
        <v>0.34445100000000001</v>
      </c>
      <c r="E82" s="62">
        <v>0.340887</v>
      </c>
      <c r="F82" s="62">
        <v>0.28819600000000001</v>
      </c>
      <c r="G82" s="62">
        <v>0.19953099999999999</v>
      </c>
      <c r="H82" s="62">
        <v>0.155808</v>
      </c>
      <c r="I82" s="62">
        <v>0.17278299999999999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0.69616100000000003</v>
      </c>
      <c r="C83" s="62">
        <v>0.48194599999999999</v>
      </c>
      <c r="D83" s="62">
        <v>0.34575299999999998</v>
      </c>
      <c r="E83" s="62">
        <v>0.33919100000000002</v>
      </c>
      <c r="F83" s="62">
        <v>0.29741099999999998</v>
      </c>
      <c r="G83" s="62">
        <v>0.190555</v>
      </c>
      <c r="H83" s="62">
        <v>0.16128600000000001</v>
      </c>
      <c r="I83" s="62">
        <v>0.172072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0.69655500000000004</v>
      </c>
      <c r="C84" s="62">
        <v>0.48100300000000001</v>
      </c>
      <c r="D84" s="62">
        <v>0.34770600000000002</v>
      </c>
      <c r="E84" s="62">
        <v>0.34393699999999999</v>
      </c>
      <c r="F84" s="62">
        <v>0.29493900000000001</v>
      </c>
      <c r="G84" s="62">
        <v>0.19043099999999999</v>
      </c>
      <c r="H84" s="62">
        <v>0.160112</v>
      </c>
      <c r="I84" s="62">
        <v>0.16786899999999999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0.69967100000000004</v>
      </c>
      <c r="C85" s="62">
        <v>0.47853800000000002</v>
      </c>
      <c r="D85" s="62">
        <v>0.34352100000000002</v>
      </c>
      <c r="E85" s="62">
        <v>0.34508299999999997</v>
      </c>
      <c r="F85" s="62">
        <v>0.30078300000000002</v>
      </c>
      <c r="G85" s="62">
        <v>0.20585500000000001</v>
      </c>
      <c r="H85" s="62">
        <v>0.16577700000000001</v>
      </c>
      <c r="I85" s="62">
        <v>0.169041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0.70111100000000004</v>
      </c>
      <c r="C86" s="62">
        <v>0.47831200000000001</v>
      </c>
      <c r="D86" s="62">
        <v>0.34904000000000002</v>
      </c>
      <c r="E86" s="62">
        <v>0.34098600000000001</v>
      </c>
      <c r="F86" s="62">
        <v>0.290219</v>
      </c>
      <c r="G86" s="62">
        <v>0.197052</v>
      </c>
      <c r="H86" s="62">
        <v>0.15787599999999999</v>
      </c>
      <c r="I86" s="62">
        <v>0.16503100000000001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0.699515</v>
      </c>
      <c r="C87" s="62">
        <v>0.475991</v>
      </c>
      <c r="D87" s="62">
        <v>0.34186899999999998</v>
      </c>
      <c r="E87" s="62">
        <v>0.345383</v>
      </c>
      <c r="F87" s="62">
        <v>0.27706900000000001</v>
      </c>
      <c r="G87" s="62">
        <v>0.196134</v>
      </c>
      <c r="H87" s="62">
        <v>0.158752</v>
      </c>
      <c r="I87" s="62">
        <v>0.16874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0.69855199999999995</v>
      </c>
      <c r="C88" s="62">
        <v>0.47650300000000001</v>
      </c>
      <c r="D88" s="62">
        <v>0.34526400000000002</v>
      </c>
      <c r="E88" s="62">
        <v>0.34366400000000003</v>
      </c>
      <c r="F88" s="62">
        <v>0.27425899999999998</v>
      </c>
      <c r="G88" s="62">
        <v>0.193108</v>
      </c>
      <c r="H88" s="62">
        <v>0.16069</v>
      </c>
      <c r="I88" s="62">
        <v>0.16392599999999999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0.69550199999999995</v>
      </c>
      <c r="C89" s="62">
        <v>0.47788199999999997</v>
      </c>
      <c r="D89" s="62">
        <v>0.35045500000000002</v>
      </c>
      <c r="E89" s="62">
        <v>0.33693699999999999</v>
      </c>
      <c r="F89" s="62">
        <v>0.291904</v>
      </c>
      <c r="G89" s="62">
        <v>0.20203599999999999</v>
      </c>
      <c r="H89" s="62">
        <v>0.15959100000000001</v>
      </c>
      <c r="I89" s="62">
        <v>0.17476800000000001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0.69568799999999997</v>
      </c>
      <c r="C90" s="62">
        <v>0.48259200000000002</v>
      </c>
      <c r="D90" s="62">
        <v>0.34331600000000001</v>
      </c>
      <c r="E90" s="62">
        <v>0.34228900000000001</v>
      </c>
      <c r="F90" s="62">
        <v>0.27234900000000001</v>
      </c>
      <c r="G90" s="62">
        <v>0.200349</v>
      </c>
      <c r="H90" s="62">
        <v>0.15202499999999999</v>
      </c>
      <c r="I90" s="62">
        <v>0.17074900000000001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0.696994</v>
      </c>
      <c r="C91" s="62">
        <v>0.48144799999999999</v>
      </c>
      <c r="D91" s="62">
        <v>0.34746199999999999</v>
      </c>
      <c r="E91" s="62">
        <v>0.34104299999999999</v>
      </c>
      <c r="F91" s="62">
        <v>0.28594900000000001</v>
      </c>
      <c r="G91" s="62">
        <v>0.197238</v>
      </c>
      <c r="H91" s="62">
        <v>0.15625500000000001</v>
      </c>
      <c r="I91" s="62">
        <v>0.16220599999999999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0.69615000000000005</v>
      </c>
      <c r="C92" s="62">
        <v>0.47815000000000002</v>
      </c>
      <c r="D92" s="62">
        <v>0.34448899999999999</v>
      </c>
      <c r="E92" s="62">
        <v>0.33857999999999999</v>
      </c>
      <c r="F92" s="62">
        <v>0.27594600000000002</v>
      </c>
      <c r="G92" s="62">
        <v>0.19573699999999999</v>
      </c>
      <c r="H92" s="62">
        <v>0.155584</v>
      </c>
      <c r="I92" s="62">
        <v>0.162721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0.69457400000000002</v>
      </c>
      <c r="C93" s="62">
        <v>0.478103</v>
      </c>
      <c r="D93" s="62">
        <v>0.34119100000000002</v>
      </c>
      <c r="E93" s="62">
        <v>0.34111399999999997</v>
      </c>
      <c r="F93" s="62">
        <v>0.28999599999999998</v>
      </c>
      <c r="G93" s="62">
        <v>0.19599800000000001</v>
      </c>
      <c r="H93" s="62">
        <v>0.155221</v>
      </c>
      <c r="I93" s="62">
        <v>0.16406499999999999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0.69282999999999995</v>
      </c>
      <c r="C94" s="62">
        <v>0.48017799999999999</v>
      </c>
      <c r="D94" s="62">
        <v>0.34423100000000001</v>
      </c>
      <c r="E94" s="62">
        <v>0.34001199999999998</v>
      </c>
      <c r="F94" s="62">
        <v>0.29010900000000001</v>
      </c>
      <c r="G94" s="62">
        <v>0.191162</v>
      </c>
      <c r="H94" s="62">
        <v>0.15227599999999999</v>
      </c>
      <c r="I94" s="62">
        <v>0.16509399999999999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0.69470299999999996</v>
      </c>
      <c r="C95" s="62">
        <v>0.47659000000000001</v>
      </c>
      <c r="D95" s="62">
        <v>0.345495</v>
      </c>
      <c r="E95" s="62">
        <v>0.33985900000000002</v>
      </c>
      <c r="F95" s="62">
        <v>0.27791500000000002</v>
      </c>
      <c r="G95" s="62">
        <v>0.20020199999999999</v>
      </c>
      <c r="H95" s="62">
        <v>0.15321699999999999</v>
      </c>
      <c r="I95" s="62">
        <v>0.16354099999999999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0.69659899999999997</v>
      </c>
      <c r="C96" s="62">
        <v>0.47867300000000002</v>
      </c>
      <c r="D96" s="62">
        <v>0.34287499999999999</v>
      </c>
      <c r="E96" s="62">
        <v>0.34026299999999998</v>
      </c>
      <c r="F96" s="62">
        <v>0.280219</v>
      </c>
      <c r="G96" s="62">
        <v>0.19123699999999999</v>
      </c>
      <c r="H96" s="62">
        <v>0.160354</v>
      </c>
      <c r="I96" s="62">
        <v>0.16409399999999999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0.69554400000000005</v>
      </c>
      <c r="C97" s="62">
        <v>0.47844300000000001</v>
      </c>
      <c r="D97" s="62">
        <v>0.34162399999999998</v>
      </c>
      <c r="E97" s="62">
        <v>0.337227</v>
      </c>
      <c r="F97" s="62">
        <v>0.303539</v>
      </c>
      <c r="G97" s="62">
        <v>0.196047</v>
      </c>
      <c r="H97" s="62">
        <v>0.15279799999999999</v>
      </c>
      <c r="I97" s="62">
        <v>0.16317699999999999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0.69640899999999994</v>
      </c>
      <c r="C98" s="62">
        <v>0.47739999999999999</v>
      </c>
      <c r="D98" s="62">
        <v>0.34437600000000002</v>
      </c>
      <c r="E98" s="62">
        <v>0.33479900000000001</v>
      </c>
      <c r="F98" s="62">
        <v>0.29016500000000001</v>
      </c>
      <c r="G98" s="62">
        <v>0.194249</v>
      </c>
      <c r="H98" s="62">
        <v>0.15811800000000001</v>
      </c>
      <c r="I98" s="62">
        <v>0.164245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0.69482999999999995</v>
      </c>
      <c r="C99" s="62">
        <v>0.48017399999999999</v>
      </c>
      <c r="D99" s="62">
        <v>0.34253699999999998</v>
      </c>
      <c r="E99" s="62">
        <v>0.33614500000000003</v>
      </c>
      <c r="F99" s="62">
        <v>0.28370400000000001</v>
      </c>
      <c r="G99" s="62">
        <v>0.19728699999999999</v>
      </c>
      <c r="H99" s="62">
        <v>0.15248600000000001</v>
      </c>
      <c r="I99" s="62">
        <v>0.16156999999999999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0.69904699999999997</v>
      </c>
      <c r="C100" s="62">
        <v>0.47761599999999999</v>
      </c>
      <c r="D100" s="62">
        <v>0.343505</v>
      </c>
      <c r="E100" s="62">
        <v>0.33821499999999999</v>
      </c>
      <c r="F100" s="62">
        <v>0.29086800000000002</v>
      </c>
      <c r="G100" s="62">
        <v>0.192495</v>
      </c>
      <c r="H100" s="62">
        <v>0.15432100000000001</v>
      </c>
      <c r="I100" s="62">
        <v>0.16247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0.69455100000000003</v>
      </c>
      <c r="C101" s="62">
        <v>0.47738799999999998</v>
      </c>
      <c r="D101" s="62">
        <v>0.34074599999999999</v>
      </c>
      <c r="E101" s="62">
        <v>0.33765099999999998</v>
      </c>
      <c r="F101" s="62">
        <v>0.27960099999999999</v>
      </c>
      <c r="G101" s="62">
        <v>0.195719</v>
      </c>
      <c r="H101" s="62">
        <v>0.15389700000000001</v>
      </c>
      <c r="I101" s="62">
        <v>0.15957299999999999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0.69438200000000005</v>
      </c>
      <c r="C102" s="62">
        <v>0.478767</v>
      </c>
      <c r="D102" s="62">
        <v>0.34062999999999999</v>
      </c>
      <c r="E102" s="62">
        <v>0.33527600000000002</v>
      </c>
      <c r="F102" s="62">
        <v>0.29820200000000002</v>
      </c>
      <c r="G102" s="62">
        <v>0.18989800000000001</v>
      </c>
      <c r="H102" s="62">
        <v>0.15087400000000001</v>
      </c>
      <c r="I102" s="62">
        <v>0.159613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0.69548600000000005</v>
      </c>
      <c r="C103" s="62">
        <v>0.47466399999999997</v>
      </c>
      <c r="D103" s="62">
        <v>0.34034599999999998</v>
      </c>
      <c r="E103" s="62">
        <v>0.33717599999999998</v>
      </c>
      <c r="F103" s="62">
        <v>0.28302899999999998</v>
      </c>
      <c r="G103" s="62">
        <v>0.19136700000000001</v>
      </c>
      <c r="H103" s="62">
        <v>0.15079999999999999</v>
      </c>
      <c r="I103" s="62">
        <v>0.160354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0.69360299999999997</v>
      </c>
      <c r="C104" s="62">
        <v>0.476655</v>
      </c>
      <c r="D104" s="62">
        <v>0.340335</v>
      </c>
      <c r="E104" s="62">
        <v>0.33578599999999997</v>
      </c>
      <c r="F104" s="62">
        <v>0.28038800000000003</v>
      </c>
      <c r="G104" s="62">
        <v>0.19323299999999999</v>
      </c>
      <c r="H104" s="62">
        <v>0.14752499999999999</v>
      </c>
      <c r="I104" s="62">
        <v>0.156587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0.69534799999999997</v>
      </c>
      <c r="C105" s="62">
        <v>0.47721000000000002</v>
      </c>
      <c r="D105" s="62">
        <v>0.339947</v>
      </c>
      <c r="E105" s="62">
        <v>0.33136599999999999</v>
      </c>
      <c r="F105" s="62">
        <v>0.27572400000000002</v>
      </c>
      <c r="G105" s="62">
        <v>0.192303</v>
      </c>
      <c r="H105" s="62">
        <v>0.14582899999999999</v>
      </c>
      <c r="I105" s="62">
        <v>0.15740100000000001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0.69145000000000001</v>
      </c>
      <c r="C106" s="62">
        <v>0.47471400000000002</v>
      </c>
      <c r="D106" s="62">
        <v>0.33950900000000001</v>
      </c>
      <c r="E106" s="62">
        <v>0.33233400000000002</v>
      </c>
      <c r="F106" s="62">
        <v>0.27811200000000003</v>
      </c>
      <c r="G106" s="62">
        <v>0.18942000000000001</v>
      </c>
      <c r="H106" s="62">
        <v>0.15201600000000001</v>
      </c>
      <c r="I106" s="62">
        <v>0.156917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0.69159099999999996</v>
      </c>
      <c r="C107" s="62">
        <v>0.47487299999999999</v>
      </c>
      <c r="D107" s="62">
        <v>0.33955999999999997</v>
      </c>
      <c r="E107" s="62">
        <v>0.33192100000000002</v>
      </c>
      <c r="F107" s="62">
        <v>0.27985500000000002</v>
      </c>
      <c r="G107" s="62">
        <v>0.18790100000000001</v>
      </c>
      <c r="H107" s="62">
        <v>0.148475</v>
      </c>
      <c r="I107" s="62">
        <v>0.156472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0.69206999999999996</v>
      </c>
      <c r="C108" s="62">
        <v>0.47523300000000002</v>
      </c>
      <c r="D108" s="62">
        <v>0.33920099999999997</v>
      </c>
      <c r="E108" s="62">
        <v>0.33452199999999999</v>
      </c>
      <c r="F108" s="62">
        <v>0.29128999999999999</v>
      </c>
      <c r="G108" s="62">
        <v>0.18740799999999999</v>
      </c>
      <c r="H108" s="62">
        <v>0.15154300000000001</v>
      </c>
      <c r="I108" s="62">
        <v>0.15632099999999999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0.69107399999999997</v>
      </c>
      <c r="C109" s="62">
        <v>0.47492800000000002</v>
      </c>
      <c r="D109" s="62">
        <v>0.33932400000000001</v>
      </c>
      <c r="E109" s="62">
        <v>0.33007799999999998</v>
      </c>
      <c r="F109" s="62">
        <v>0.28281899999999999</v>
      </c>
      <c r="G109" s="62">
        <v>0.18933</v>
      </c>
      <c r="H109" s="62">
        <v>0.14781900000000001</v>
      </c>
      <c r="I109" s="62">
        <v>0.15522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0.69052100000000005</v>
      </c>
      <c r="C110" s="62">
        <v>0.47566900000000001</v>
      </c>
      <c r="D110" s="62">
        <v>0.33722600000000003</v>
      </c>
      <c r="E110" s="62">
        <v>0.329872</v>
      </c>
      <c r="F110" s="62">
        <v>0.27412199999999998</v>
      </c>
      <c r="G110" s="62">
        <v>0.18405099999999999</v>
      </c>
      <c r="H110" s="62">
        <v>0.147202</v>
      </c>
      <c r="I110" s="62">
        <v>0.15393399999999999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0.69018500000000005</v>
      </c>
      <c r="C111" s="62">
        <v>0.474466</v>
      </c>
      <c r="D111" s="62">
        <v>0.33623900000000001</v>
      </c>
      <c r="E111" s="62">
        <v>0.33033000000000001</v>
      </c>
      <c r="F111" s="62">
        <v>0.27521699999999999</v>
      </c>
      <c r="G111" s="62">
        <v>0.18346799999999999</v>
      </c>
      <c r="H111" s="62">
        <v>0.14448800000000001</v>
      </c>
      <c r="I111" s="62">
        <v>0.15138499999999999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0.68780200000000002</v>
      </c>
      <c r="C112" s="62">
        <v>0.470943</v>
      </c>
      <c r="D112" s="62">
        <v>0.335503</v>
      </c>
      <c r="E112" s="62">
        <v>0.32716699999999999</v>
      </c>
      <c r="F112" s="62">
        <v>0.27440300000000001</v>
      </c>
      <c r="G112" s="62">
        <v>0.18476100000000001</v>
      </c>
      <c r="H112" s="62">
        <v>0.14545</v>
      </c>
      <c r="I112" s="62">
        <v>0.15462000000000001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0.68916699999999997</v>
      </c>
      <c r="C113" s="62">
        <v>0.471696</v>
      </c>
      <c r="D113" s="62">
        <v>0.33484999999999998</v>
      </c>
      <c r="E113" s="62">
        <v>0.32654899999999998</v>
      </c>
      <c r="F113" s="62">
        <v>0.27471200000000001</v>
      </c>
      <c r="G113" s="62">
        <v>0.18479799999999999</v>
      </c>
      <c r="H113" s="62">
        <v>0.14355200000000001</v>
      </c>
      <c r="I113" s="62">
        <v>0.15001800000000001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0.689774</v>
      </c>
      <c r="C114" s="62">
        <v>0.47076800000000002</v>
      </c>
      <c r="D114" s="62">
        <v>0.33477099999999999</v>
      </c>
      <c r="E114" s="62">
        <v>0.324654</v>
      </c>
      <c r="F114" s="62">
        <v>0.26534099999999999</v>
      </c>
      <c r="G114" s="62">
        <v>0.178562</v>
      </c>
      <c r="H114" s="62">
        <v>0.14247899999999999</v>
      </c>
      <c r="I114" s="62">
        <v>0.149728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0.68698400000000004</v>
      </c>
      <c r="C115" s="62">
        <v>0.46998299999999998</v>
      </c>
      <c r="D115" s="62">
        <v>0.33380599999999999</v>
      </c>
      <c r="E115" s="62">
        <v>0.32398399999999999</v>
      </c>
      <c r="F115" s="62">
        <v>0.27005400000000002</v>
      </c>
      <c r="G115" s="62">
        <v>0.181115</v>
      </c>
      <c r="H115" s="62">
        <v>0.13959199999999999</v>
      </c>
      <c r="I115" s="62">
        <v>0.14766699999999999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0.68473399999999995</v>
      </c>
      <c r="C116" s="62">
        <v>0.46865099999999998</v>
      </c>
      <c r="D116" s="62">
        <v>0.33291100000000001</v>
      </c>
      <c r="E116" s="62">
        <v>0.32196200000000003</v>
      </c>
      <c r="F116" s="62">
        <v>0.26711800000000002</v>
      </c>
      <c r="G116" s="62">
        <v>0.177783</v>
      </c>
      <c r="H116" s="62">
        <v>0.139682</v>
      </c>
      <c r="I116" s="62">
        <v>0.145236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0.68476499999999996</v>
      </c>
      <c r="C117" s="62">
        <v>0.46803699999999998</v>
      </c>
      <c r="D117" s="62">
        <v>0.330094</v>
      </c>
      <c r="E117" s="62">
        <v>0.32075399999999998</v>
      </c>
      <c r="F117" s="62">
        <v>0.26475799999999999</v>
      </c>
      <c r="G117" s="62">
        <v>0.17652899999999999</v>
      </c>
      <c r="H117" s="62">
        <v>0.13830500000000001</v>
      </c>
      <c r="I117" s="62">
        <v>0.142431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0.68297200000000002</v>
      </c>
      <c r="C118" s="62">
        <v>0.46646500000000002</v>
      </c>
      <c r="D118" s="62">
        <v>0.32891599999999999</v>
      </c>
      <c r="E118" s="62">
        <v>0.31748900000000002</v>
      </c>
      <c r="F118" s="62">
        <v>0.26835399999999998</v>
      </c>
      <c r="G118" s="62">
        <v>0.17393500000000001</v>
      </c>
      <c r="H118" s="62">
        <v>0.13778199999999999</v>
      </c>
      <c r="I118" s="62">
        <v>0.140741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0.68153200000000003</v>
      </c>
      <c r="C119" s="62">
        <v>0.46579700000000002</v>
      </c>
      <c r="D119" s="62">
        <v>0.32738800000000001</v>
      </c>
      <c r="E119" s="62">
        <v>0.31469799999999998</v>
      </c>
      <c r="F119" s="62">
        <v>0.25909599999999999</v>
      </c>
      <c r="G119" s="62">
        <v>0.175313</v>
      </c>
      <c r="H119" s="62">
        <v>0.13459199999999999</v>
      </c>
      <c r="I119" s="62">
        <v>0.1376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0.68033299999999997</v>
      </c>
      <c r="C120" s="62">
        <v>0.46341199999999999</v>
      </c>
      <c r="D120" s="62">
        <v>0.32575500000000002</v>
      </c>
      <c r="E120" s="62">
        <v>0.31260300000000002</v>
      </c>
      <c r="F120" s="62">
        <v>0.25755099999999997</v>
      </c>
      <c r="G120" s="62">
        <v>0.16964699999999999</v>
      </c>
      <c r="H120" s="62">
        <v>0.13177700000000001</v>
      </c>
      <c r="I120" s="62">
        <v>0.13728000000000001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0.67837999999999998</v>
      </c>
      <c r="C121" s="62">
        <v>0.462391</v>
      </c>
      <c r="D121" s="62">
        <v>0.32382</v>
      </c>
      <c r="E121" s="62">
        <v>0.31170599999999998</v>
      </c>
      <c r="F121" s="62">
        <v>0.25578000000000001</v>
      </c>
      <c r="G121" s="62">
        <v>0.168736</v>
      </c>
      <c r="H121" s="62">
        <v>0.12901199999999999</v>
      </c>
      <c r="I121" s="62">
        <v>0.134379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0.67799500000000001</v>
      </c>
      <c r="C122" s="62">
        <v>0.461899</v>
      </c>
      <c r="D122" s="62">
        <v>0.32277899999999998</v>
      </c>
      <c r="E122" s="62">
        <v>0.309278</v>
      </c>
      <c r="F122" s="62">
        <v>0.25246400000000002</v>
      </c>
      <c r="G122" s="62">
        <v>0.164578</v>
      </c>
      <c r="H122" s="62">
        <v>0.12829099999999999</v>
      </c>
      <c r="I122" s="62">
        <v>0.132522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0.67559100000000005</v>
      </c>
      <c r="C123" s="62">
        <v>0.45971099999999998</v>
      </c>
      <c r="D123" s="62">
        <v>0.32150000000000001</v>
      </c>
      <c r="E123" s="62">
        <v>0.306591</v>
      </c>
      <c r="F123" s="62">
        <v>0.25105499999999997</v>
      </c>
      <c r="G123" s="62">
        <v>0.16451399999999999</v>
      </c>
      <c r="H123" s="62">
        <v>0.12597</v>
      </c>
      <c r="I123" s="62">
        <v>0.130271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0.67280200000000001</v>
      </c>
      <c r="C124" s="62">
        <v>0.45735599999999998</v>
      </c>
      <c r="D124" s="62">
        <v>0.318465</v>
      </c>
      <c r="E124" s="62">
        <v>0.30227700000000002</v>
      </c>
      <c r="F124" s="62">
        <v>0.246753</v>
      </c>
      <c r="G124" s="62">
        <v>0.15970400000000001</v>
      </c>
      <c r="H124" s="62">
        <v>0.123207</v>
      </c>
      <c r="I124" s="62">
        <v>0.12518299999999999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0.670068</v>
      </c>
      <c r="C125" s="62">
        <v>0.45363700000000001</v>
      </c>
      <c r="D125" s="62">
        <v>0.31582500000000002</v>
      </c>
      <c r="E125" s="62">
        <v>0.29876200000000003</v>
      </c>
      <c r="F125" s="62">
        <v>0.24342800000000001</v>
      </c>
      <c r="G125" s="62">
        <v>0.15559500000000001</v>
      </c>
      <c r="H125" s="62">
        <v>0.118654</v>
      </c>
      <c r="I125" s="62">
        <v>0.122831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0.66784600000000005</v>
      </c>
      <c r="C126" s="62">
        <v>0.451432</v>
      </c>
      <c r="D126" s="62">
        <v>0.312971</v>
      </c>
      <c r="E126" s="62">
        <v>0.29407800000000001</v>
      </c>
      <c r="F126" s="62">
        <v>0.239811</v>
      </c>
      <c r="G126" s="62">
        <v>0.151278</v>
      </c>
      <c r="H126" s="62">
        <v>0.11570800000000001</v>
      </c>
      <c r="I126" s="62">
        <v>0.118307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0.665126</v>
      </c>
      <c r="C127" s="62">
        <v>0.44879999999999998</v>
      </c>
      <c r="D127" s="62">
        <v>0.309473</v>
      </c>
      <c r="E127" s="62">
        <v>0.28947800000000001</v>
      </c>
      <c r="F127" s="62">
        <v>0.23230500000000001</v>
      </c>
      <c r="G127" s="62">
        <v>0.150395</v>
      </c>
      <c r="H127" s="62">
        <v>0.11183899999999999</v>
      </c>
      <c r="I127" s="62">
        <v>0.113996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0.66356499999999996</v>
      </c>
      <c r="C128" s="62">
        <v>0.446129</v>
      </c>
      <c r="D128" s="62">
        <v>0.306726</v>
      </c>
      <c r="E128" s="62">
        <v>0.28580499999999998</v>
      </c>
      <c r="F128" s="62">
        <v>0.230851</v>
      </c>
      <c r="G128" s="62">
        <v>0.146589</v>
      </c>
      <c r="H128" s="62">
        <v>0.108961</v>
      </c>
      <c r="I128" s="62">
        <v>0.11067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0.66040299999999996</v>
      </c>
      <c r="C129" s="62">
        <v>0.44306000000000001</v>
      </c>
      <c r="D129" s="62">
        <v>0.30459799999999998</v>
      </c>
      <c r="E129" s="62">
        <v>0.28270400000000001</v>
      </c>
      <c r="F129" s="62">
        <v>0.22636300000000001</v>
      </c>
      <c r="G129" s="62">
        <v>0.14099300000000001</v>
      </c>
      <c r="H129" s="62">
        <v>0.106251</v>
      </c>
      <c r="I129" s="62">
        <v>0.107407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0.65745299999999995</v>
      </c>
      <c r="C130" s="62">
        <v>0.44158599999999998</v>
      </c>
      <c r="D130" s="62">
        <v>0.30138900000000002</v>
      </c>
      <c r="E130" s="62">
        <v>0.27896900000000002</v>
      </c>
      <c r="F130" s="62">
        <v>0.22247500000000001</v>
      </c>
      <c r="G130" s="62">
        <v>0.138903</v>
      </c>
      <c r="H130" s="62">
        <v>0.103216</v>
      </c>
      <c r="I130" s="62">
        <v>0.104435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0.65485599999999999</v>
      </c>
      <c r="C131" s="62">
        <v>0.43853199999999998</v>
      </c>
      <c r="D131" s="62">
        <v>0.29834100000000002</v>
      </c>
      <c r="E131" s="62">
        <v>0.274343</v>
      </c>
      <c r="F131" s="62">
        <v>0.21777299999999999</v>
      </c>
      <c r="G131" s="62">
        <v>0.134105</v>
      </c>
      <c r="H131" s="62">
        <v>0.100245</v>
      </c>
      <c r="I131" s="62">
        <v>0.101614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0.64985400000000004</v>
      </c>
      <c r="C132" s="62">
        <v>0.43329899999999999</v>
      </c>
      <c r="D132" s="62">
        <v>0.293323</v>
      </c>
      <c r="E132" s="62">
        <v>0.26621699999999998</v>
      </c>
      <c r="F132" s="62">
        <v>0.20654900000000001</v>
      </c>
      <c r="G132" s="62">
        <v>0.12961800000000001</v>
      </c>
      <c r="H132" s="62">
        <v>9.4932299999999997E-2</v>
      </c>
      <c r="I132" s="62">
        <v>9.4932299999999997E-2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0.645428</v>
      </c>
      <c r="C133" s="62">
        <v>0.42770999999999998</v>
      </c>
      <c r="D133" s="62">
        <v>0.28736800000000001</v>
      </c>
      <c r="E133" s="62">
        <v>0.25976700000000003</v>
      </c>
      <c r="F133" s="62">
        <v>0.20002400000000001</v>
      </c>
      <c r="G133" s="62">
        <v>0.12246600000000001</v>
      </c>
      <c r="H133" s="62">
        <v>9.0487600000000001E-2</v>
      </c>
      <c r="I133" s="62">
        <v>8.9590600000000006E-2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0.64068999999999998</v>
      </c>
      <c r="C134" s="62">
        <v>0.423346</v>
      </c>
      <c r="D134" s="62">
        <v>0.28186899999999998</v>
      </c>
      <c r="E134" s="62">
        <v>0.25222600000000001</v>
      </c>
      <c r="F134" s="62">
        <v>0.19451099999999999</v>
      </c>
      <c r="G134" s="62">
        <v>0.11547300000000001</v>
      </c>
      <c r="H134" s="62">
        <v>8.5883200000000007E-2</v>
      </c>
      <c r="I134" s="62">
        <v>8.4471299999999999E-2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0.63524800000000003</v>
      </c>
      <c r="C135" s="62">
        <v>0.417493</v>
      </c>
      <c r="D135" s="62">
        <v>0.27728199999999997</v>
      </c>
      <c r="E135" s="62">
        <v>0.24512600000000001</v>
      </c>
      <c r="F135" s="62">
        <v>0.184582</v>
      </c>
      <c r="G135" s="62">
        <v>0.110086</v>
      </c>
      <c r="H135" s="62">
        <v>8.0207000000000001E-2</v>
      </c>
      <c r="I135" s="62">
        <v>7.8903600000000004E-2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0.63040099999999999</v>
      </c>
      <c r="C136" s="62">
        <v>0.413049</v>
      </c>
      <c r="D136" s="62">
        <v>0.27249299999999999</v>
      </c>
      <c r="E136" s="62">
        <v>0.23832200000000001</v>
      </c>
      <c r="F136" s="62">
        <v>0.180452</v>
      </c>
      <c r="G136" s="62">
        <v>0.10545599999999999</v>
      </c>
      <c r="H136" s="62">
        <v>7.5968300000000002E-2</v>
      </c>
      <c r="I136" s="62">
        <v>7.3973899999999995E-2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0.62553700000000001</v>
      </c>
      <c r="C137" s="62">
        <v>0.40815299999999999</v>
      </c>
      <c r="D137" s="62">
        <v>0.26744600000000002</v>
      </c>
      <c r="E137" s="62">
        <v>0.23181499999999999</v>
      </c>
      <c r="F137" s="62">
        <v>0.170928</v>
      </c>
      <c r="G137" s="62">
        <v>0.101204</v>
      </c>
      <c r="H137" s="62">
        <v>7.1085099999999998E-2</v>
      </c>
      <c r="I137" s="62">
        <v>6.9249400000000003E-2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0.62112000000000001</v>
      </c>
      <c r="C138" s="62">
        <v>0.403451</v>
      </c>
      <c r="D138" s="62">
        <v>0.26174700000000001</v>
      </c>
      <c r="E138" s="62">
        <v>0.225773</v>
      </c>
      <c r="F138" s="62">
        <v>0.16517100000000001</v>
      </c>
      <c r="G138" s="62">
        <v>9.6076700000000001E-2</v>
      </c>
      <c r="H138" s="62">
        <v>6.9063600000000003E-2</v>
      </c>
      <c r="I138" s="62">
        <v>6.5686099999999997E-2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0.61602400000000002</v>
      </c>
      <c r="C139" s="62">
        <v>0.39832400000000001</v>
      </c>
      <c r="D139" s="62">
        <v>0.25765100000000002</v>
      </c>
      <c r="E139" s="62">
        <v>0.21961900000000001</v>
      </c>
      <c r="F139" s="62">
        <v>0.15893599999999999</v>
      </c>
      <c r="G139" s="62">
        <v>9.0836200000000006E-2</v>
      </c>
      <c r="H139" s="62">
        <v>6.4809400000000003E-2</v>
      </c>
      <c r="I139" s="62">
        <v>6.2008099999999997E-2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0.60661799999999999</v>
      </c>
      <c r="C140" s="62">
        <v>0.38882299999999997</v>
      </c>
      <c r="D140" s="62">
        <v>0.24846199999999999</v>
      </c>
      <c r="E140" s="62">
        <v>0.206985</v>
      </c>
      <c r="F140" s="62">
        <v>0.148562</v>
      </c>
      <c r="G140" s="62">
        <v>8.2621899999999998E-2</v>
      </c>
      <c r="H140" s="62">
        <v>5.8356100000000001E-2</v>
      </c>
      <c r="I140" s="62">
        <v>5.4751899999999999E-2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0.59779800000000005</v>
      </c>
      <c r="C141" s="62">
        <v>0.37983099999999997</v>
      </c>
      <c r="D141" s="62">
        <v>0.239534</v>
      </c>
      <c r="E141" s="62">
        <v>0.196247</v>
      </c>
      <c r="F141" s="62">
        <v>0.13681699999999999</v>
      </c>
      <c r="G141" s="62">
        <v>7.3958700000000002E-2</v>
      </c>
      <c r="H141" s="62">
        <v>5.1401700000000002E-2</v>
      </c>
      <c r="I141" s="62">
        <v>4.8536000000000003E-2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0.58866700000000005</v>
      </c>
      <c r="C142" s="62">
        <v>0.37120700000000001</v>
      </c>
      <c r="D142" s="62">
        <v>0.23089299999999999</v>
      </c>
      <c r="E142" s="62">
        <v>0.18581400000000001</v>
      </c>
      <c r="F142" s="62">
        <v>0.126725</v>
      </c>
      <c r="G142" s="62">
        <v>6.7310800000000004E-2</v>
      </c>
      <c r="H142" s="62">
        <v>4.6768799999999999E-2</v>
      </c>
      <c r="I142" s="62">
        <v>4.3240199999999999E-2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0.58006400000000002</v>
      </c>
      <c r="C143" s="62">
        <v>0.36278300000000002</v>
      </c>
      <c r="D143" s="62">
        <v>0.221967</v>
      </c>
      <c r="E143" s="62">
        <v>0.175288</v>
      </c>
      <c r="F143" s="62">
        <v>0.11908199999999999</v>
      </c>
      <c r="G143" s="62">
        <v>6.1693999999999999E-2</v>
      </c>
      <c r="H143" s="62">
        <v>4.1432799999999999E-2</v>
      </c>
      <c r="I143" s="62">
        <v>3.8010000000000002E-2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0.57094</v>
      </c>
      <c r="C144" s="62">
        <v>0.35398600000000002</v>
      </c>
      <c r="D144" s="62">
        <v>0.213893</v>
      </c>
      <c r="E144" s="62">
        <v>0.165575</v>
      </c>
      <c r="F144" s="62">
        <v>0.10900899999999999</v>
      </c>
      <c r="G144" s="62">
        <v>5.6066199999999997E-2</v>
      </c>
      <c r="H144" s="62">
        <v>3.7289200000000002E-2</v>
      </c>
      <c r="I144" s="62">
        <v>3.3085700000000003E-2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0.56195799999999996</v>
      </c>
      <c r="C145" s="62">
        <v>0.34600900000000001</v>
      </c>
      <c r="D145" s="62">
        <v>0.205397</v>
      </c>
      <c r="E145" s="62">
        <v>0.15682499999999999</v>
      </c>
      <c r="F145" s="62">
        <v>9.9007600000000001E-2</v>
      </c>
      <c r="G145" s="62">
        <v>5.1107600000000003E-2</v>
      </c>
      <c r="H145" s="62">
        <v>3.3683699999999997E-2</v>
      </c>
      <c r="I145" s="62">
        <v>2.9800799999999999E-2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0.55359999999999998</v>
      </c>
      <c r="C146" s="62">
        <v>0.337729</v>
      </c>
      <c r="D146" s="62">
        <v>0.198711</v>
      </c>
      <c r="E146" s="62">
        <v>0.14832999999999999</v>
      </c>
      <c r="F146" s="62">
        <v>9.1727699999999995E-2</v>
      </c>
      <c r="G146" s="62">
        <v>4.6113099999999997E-2</v>
      </c>
      <c r="H146" s="62">
        <v>3.00045E-2</v>
      </c>
      <c r="I146" s="62">
        <v>2.6020999999999999E-2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0.54537999999999998</v>
      </c>
      <c r="C147" s="62">
        <v>0.32965699999999998</v>
      </c>
      <c r="D147" s="62">
        <v>0.19158600000000001</v>
      </c>
      <c r="E147" s="62">
        <v>0.140344</v>
      </c>
      <c r="F147" s="62">
        <v>8.5330400000000001E-2</v>
      </c>
      <c r="G147" s="62">
        <v>4.2402000000000002E-2</v>
      </c>
      <c r="H147" s="62">
        <v>2.70414E-2</v>
      </c>
      <c r="I147" s="62">
        <v>2.3495800000000001E-2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0.52918200000000004</v>
      </c>
      <c r="C148" s="62">
        <v>0.31443300000000002</v>
      </c>
      <c r="D148" s="62">
        <v>0.17758499999999999</v>
      </c>
      <c r="E148" s="62">
        <v>0.12560399999999999</v>
      </c>
      <c r="F148" s="62">
        <v>7.3935799999999996E-2</v>
      </c>
      <c r="G148" s="62">
        <v>3.6135899999999999E-2</v>
      </c>
      <c r="H148" s="62">
        <v>2.1621100000000001E-2</v>
      </c>
      <c r="I148" s="62">
        <v>1.8206199999999999E-2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0.51355099999999998</v>
      </c>
      <c r="C149" s="62">
        <v>0.299904</v>
      </c>
      <c r="D149" s="62">
        <v>0.16461999999999999</v>
      </c>
      <c r="E149" s="62">
        <v>0.112771</v>
      </c>
      <c r="F149" s="62">
        <v>6.3739199999999996E-2</v>
      </c>
      <c r="G149" s="62">
        <v>2.9365800000000001E-2</v>
      </c>
      <c r="H149" s="62">
        <v>1.7999299999999999E-2</v>
      </c>
      <c r="I149" s="62">
        <v>1.4876E-2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0.49895099999999998</v>
      </c>
      <c r="C150" s="62">
        <v>0.28584199999999998</v>
      </c>
      <c r="D150" s="62">
        <v>0.15335099999999999</v>
      </c>
      <c r="E150" s="62">
        <v>0.100795</v>
      </c>
      <c r="F150" s="62">
        <v>5.5113299999999997E-2</v>
      </c>
      <c r="G150" s="62">
        <v>2.3515600000000001E-2</v>
      </c>
      <c r="H150" s="62">
        <v>1.4551700000000001E-2</v>
      </c>
      <c r="I150" s="62">
        <v>1.1254200000000001E-2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0.48451899999999998</v>
      </c>
      <c r="C151" s="62">
        <v>0.27254200000000001</v>
      </c>
      <c r="D151" s="62">
        <v>0.143069</v>
      </c>
      <c r="E151" s="62">
        <v>8.9895900000000001E-2</v>
      </c>
      <c r="F151" s="62">
        <v>4.9719699999999999E-2</v>
      </c>
      <c r="G151" s="62">
        <v>1.9411899999999999E-2</v>
      </c>
      <c r="H151" s="62">
        <v>1.18564E-2</v>
      </c>
      <c r="I151" s="62">
        <v>8.8354999999999996E-3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0.47041699999999997</v>
      </c>
      <c r="C152" s="62">
        <v>0.26038499999999998</v>
      </c>
      <c r="D152" s="62">
        <v>0.13298199999999999</v>
      </c>
      <c r="E152" s="62">
        <v>8.0940200000000004E-2</v>
      </c>
      <c r="F152" s="62">
        <v>4.1386800000000001E-2</v>
      </c>
      <c r="G152" s="62">
        <v>1.5617799999999999E-2</v>
      </c>
      <c r="H152" s="62">
        <v>9.3141999999999999E-3</v>
      </c>
      <c r="I152" s="62">
        <v>6.8389399999999999E-3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0.45724799999999999</v>
      </c>
      <c r="C153" s="62">
        <v>0.24846699999999999</v>
      </c>
      <c r="D153" s="62">
        <v>0.124085</v>
      </c>
      <c r="E153" s="62">
        <v>7.2736099999999998E-2</v>
      </c>
      <c r="F153" s="62">
        <v>3.6513400000000001E-2</v>
      </c>
      <c r="G153" s="62">
        <v>1.33694E-2</v>
      </c>
      <c r="H153" s="62">
        <v>7.5330700000000002E-3</v>
      </c>
      <c r="I153" s="62">
        <v>5.2008599999999999E-3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0.44433899999999998</v>
      </c>
      <c r="C154" s="62">
        <v>0.23702400000000001</v>
      </c>
      <c r="D154" s="62">
        <v>0.11554399999999999</v>
      </c>
      <c r="E154" s="62">
        <v>6.5197099999999994E-2</v>
      </c>
      <c r="F154" s="62">
        <v>3.1555300000000001E-2</v>
      </c>
      <c r="G154" s="62">
        <v>1.10597E-2</v>
      </c>
      <c r="H154" s="62">
        <v>6.1986699999999999E-3</v>
      </c>
      <c r="I154" s="62">
        <v>4.1714400000000002E-3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0.43199300000000002</v>
      </c>
      <c r="C155" s="62">
        <v>0.226075</v>
      </c>
      <c r="D155" s="62">
        <v>0.10814500000000001</v>
      </c>
      <c r="E155" s="62">
        <v>5.9010699999999999E-2</v>
      </c>
      <c r="F155" s="62">
        <v>2.8192499999999999E-2</v>
      </c>
      <c r="G155" s="62">
        <v>9.7188799999999992E-3</v>
      </c>
      <c r="H155" s="62">
        <v>5.7478299999999998E-3</v>
      </c>
      <c r="I155" s="62">
        <v>3.5876300000000001E-3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0.40826800000000002</v>
      </c>
      <c r="C156" s="62">
        <v>0.20610700000000001</v>
      </c>
      <c r="D156" s="62">
        <v>9.4888399999999998E-2</v>
      </c>
      <c r="E156" s="62">
        <v>4.8177200000000003E-2</v>
      </c>
      <c r="F156" s="62">
        <v>2.2082500000000001E-2</v>
      </c>
      <c r="G156" s="62">
        <v>6.7422000000000003E-3</v>
      </c>
      <c r="H156" s="62">
        <v>4.8554699999999998E-3</v>
      </c>
      <c r="I156" s="62">
        <v>2.5795000000000002E-3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0.38652900000000001</v>
      </c>
      <c r="C157" s="62">
        <v>0.18826799999999999</v>
      </c>
      <c r="D157" s="62">
        <v>8.3463599999999999E-2</v>
      </c>
      <c r="E157" s="62">
        <v>4.0153599999999998E-2</v>
      </c>
      <c r="F157" s="62">
        <v>1.7880400000000001E-2</v>
      </c>
      <c r="G157" s="62">
        <v>4.7477600000000002E-3</v>
      </c>
      <c r="H157" s="62">
        <v>3.64277E-3</v>
      </c>
      <c r="I157" s="62">
        <v>1.36458E-3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0.36620799999999998</v>
      </c>
      <c r="C158" s="62">
        <v>0.171456</v>
      </c>
      <c r="D158" s="62">
        <v>7.3139300000000004E-2</v>
      </c>
      <c r="E158" s="62">
        <v>3.3500599999999998E-2</v>
      </c>
      <c r="F158" s="62">
        <v>1.3092100000000001E-2</v>
      </c>
      <c r="G158" s="62">
        <v>3.179E-3</v>
      </c>
      <c r="H158" s="62">
        <v>4.1128500000000004E-3</v>
      </c>
      <c r="I158" s="62">
        <v>1.1533299999999999E-3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0.347667</v>
      </c>
      <c r="C159" s="62">
        <v>0.15634600000000001</v>
      </c>
      <c r="D159" s="62">
        <v>6.4685199999999998E-2</v>
      </c>
      <c r="E159" s="62">
        <v>2.8244399999999999E-2</v>
      </c>
      <c r="F159" s="62">
        <v>1.13627E-2</v>
      </c>
      <c r="G159" s="62">
        <v>2.0244999999999998E-3</v>
      </c>
      <c r="H159" s="62">
        <v>3.37163E-3</v>
      </c>
      <c r="I159" s="62">
        <v>1.3595E-3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0.32995999999999998</v>
      </c>
      <c r="C160" s="62">
        <v>0.14317099999999999</v>
      </c>
      <c r="D160" s="62">
        <v>5.7385100000000001E-2</v>
      </c>
      <c r="E160" s="62">
        <v>2.3584999999999998E-2</v>
      </c>
      <c r="F160" s="62">
        <v>8.5298000000000006E-3</v>
      </c>
      <c r="G160" s="62">
        <v>2.2946300000000002E-3</v>
      </c>
      <c r="H160" s="62">
        <v>3.1985899999999999E-3</v>
      </c>
      <c r="I160" s="62">
        <v>1.73646E-3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0.31345600000000001</v>
      </c>
      <c r="C161" s="62">
        <v>0.13064700000000001</v>
      </c>
      <c r="D161" s="62">
        <v>5.0688700000000003E-2</v>
      </c>
      <c r="E161" s="62">
        <v>1.9937099999999999E-2</v>
      </c>
      <c r="F161" s="62">
        <v>7.7238799999999998E-3</v>
      </c>
      <c r="G161" s="62">
        <v>1.36601E-3</v>
      </c>
      <c r="H161" s="62">
        <v>2.8135E-3</v>
      </c>
      <c r="I161" s="62">
        <v>1.8866200000000001E-3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0.297319</v>
      </c>
      <c r="C162" s="62">
        <v>0.119898</v>
      </c>
      <c r="D162" s="62">
        <v>4.4094399999999999E-2</v>
      </c>
      <c r="E162" s="62">
        <v>1.5808300000000001E-2</v>
      </c>
      <c r="F162" s="62">
        <v>7.7184599999999999E-3</v>
      </c>
      <c r="G162" s="62">
        <v>6.9510199999999996E-4</v>
      </c>
      <c r="H162" s="62">
        <v>2.6199399999999999E-3</v>
      </c>
      <c r="I162" s="62">
        <v>1.52903E-3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0.28351500000000002</v>
      </c>
      <c r="C163" s="62">
        <v>0.110459</v>
      </c>
      <c r="D163" s="62">
        <v>3.8881199999999998E-2</v>
      </c>
      <c r="E163" s="62">
        <v>1.2444800000000001E-2</v>
      </c>
      <c r="F163" s="62">
        <v>6.1317300000000002E-3</v>
      </c>
      <c r="G163" s="62">
        <v>1.16636E-3</v>
      </c>
      <c r="H163" s="62">
        <v>2.2676100000000002E-3</v>
      </c>
      <c r="I163" s="62">
        <v>1.1536599999999999E-3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0.25725199999999998</v>
      </c>
      <c r="C164" s="62">
        <v>9.3622200000000003E-2</v>
      </c>
      <c r="D164" s="62">
        <v>3.0128599999999998E-2</v>
      </c>
      <c r="E164" s="62">
        <v>6.7777999999999996E-3</v>
      </c>
      <c r="F164" s="62">
        <v>4.4882100000000003E-3</v>
      </c>
      <c r="G164" s="62">
        <v>9.9999999999999995E-7</v>
      </c>
      <c r="H164" s="62">
        <v>1.67983E-3</v>
      </c>
      <c r="I164" s="62">
        <v>1.3682099999999999E-3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0.23404</v>
      </c>
      <c r="C165" s="62">
        <v>7.8946000000000002E-2</v>
      </c>
      <c r="D165" s="62">
        <v>2.40077E-2</v>
      </c>
      <c r="E165" s="62">
        <v>3.9946199999999999E-3</v>
      </c>
      <c r="F165" s="62">
        <v>3.2900400000000002E-3</v>
      </c>
      <c r="G165" s="62">
        <v>9.9999999999999995E-7</v>
      </c>
      <c r="H165" s="62">
        <v>1.73576E-3</v>
      </c>
      <c r="I165" s="62">
        <v>1.6247799999999999E-3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0.21424199999999999</v>
      </c>
      <c r="C166" s="62">
        <v>6.6754099999999997E-2</v>
      </c>
      <c r="D166" s="62">
        <v>1.96239E-2</v>
      </c>
      <c r="E166" s="62">
        <v>2.04893E-3</v>
      </c>
      <c r="F166" s="62">
        <v>2.7334E-3</v>
      </c>
      <c r="G166" s="62">
        <v>9.9999999999999995E-7</v>
      </c>
      <c r="H166" s="62">
        <v>9.8643199999999998E-4</v>
      </c>
      <c r="I166" s="62">
        <v>3.6962300000000002E-4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0.19653200000000001</v>
      </c>
      <c r="C167" s="62">
        <v>5.69734E-2</v>
      </c>
      <c r="D167" s="62">
        <v>1.64738E-2</v>
      </c>
      <c r="E167" s="62">
        <v>1.0540599999999999E-3</v>
      </c>
      <c r="F167" s="62">
        <v>3.85068E-3</v>
      </c>
      <c r="G167" s="62">
        <v>9.9999999999999995E-7</v>
      </c>
      <c r="H167" s="62">
        <v>5.4975599999999999E-4</v>
      </c>
      <c r="I167" s="62">
        <v>9.9999999999999995E-7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0.180754</v>
      </c>
      <c r="C168" s="62">
        <v>4.99193E-2</v>
      </c>
      <c r="D168" s="62">
        <v>1.38721E-2</v>
      </c>
      <c r="E168" s="62">
        <v>8.1988799999999995E-4</v>
      </c>
      <c r="F168" s="62">
        <v>5.1083999999999999E-3</v>
      </c>
      <c r="G168" s="62">
        <v>9.9999999999999995E-7</v>
      </c>
      <c r="H168" s="62">
        <v>8.9396099999999997E-4</v>
      </c>
      <c r="I168" s="62">
        <v>6.7609500000000004E-5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0.166382</v>
      </c>
      <c r="C169" s="62">
        <v>4.3366300000000003E-2</v>
      </c>
      <c r="D169" s="62">
        <v>1.16314E-2</v>
      </c>
      <c r="E169" s="62">
        <v>4.7823400000000002E-4</v>
      </c>
      <c r="F169" s="62">
        <v>5.9457700000000004E-3</v>
      </c>
      <c r="G169" s="62">
        <v>9.9999999999999995E-7</v>
      </c>
      <c r="H169" s="62">
        <v>1.30131E-3</v>
      </c>
      <c r="I169" s="62">
        <v>4.0870499999999998E-4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0.15380099999999999</v>
      </c>
      <c r="C170" s="62">
        <v>3.8430499999999999E-2</v>
      </c>
      <c r="D170" s="62">
        <v>9.9123900000000001E-3</v>
      </c>
      <c r="E170" s="62">
        <v>1.5733800000000001E-3</v>
      </c>
      <c r="F170" s="62">
        <v>5.1300299999999998E-3</v>
      </c>
      <c r="G170" s="62">
        <v>9.9999999999999995E-7</v>
      </c>
      <c r="H170" s="62">
        <v>1.14893E-3</v>
      </c>
      <c r="I170" s="62">
        <v>9.9999999999999995E-7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0.14319999999999999</v>
      </c>
      <c r="C171" s="62">
        <v>3.3820700000000002E-2</v>
      </c>
      <c r="D171" s="62">
        <v>8.74255E-3</v>
      </c>
      <c r="E171" s="62">
        <v>1.5122200000000001E-3</v>
      </c>
      <c r="F171" s="62">
        <v>4.7612000000000002E-3</v>
      </c>
      <c r="G171" s="62">
        <v>7.01612E-4</v>
      </c>
      <c r="H171" s="62">
        <v>3.6569899999999998E-4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0.12528800000000001</v>
      </c>
      <c r="C172" s="62">
        <v>2.5465000000000002E-2</v>
      </c>
      <c r="D172" s="62">
        <v>6.9525999999999998E-3</v>
      </c>
      <c r="E172" s="62">
        <v>1.0676500000000001E-3</v>
      </c>
      <c r="F172" s="62">
        <v>3.8233099999999999E-3</v>
      </c>
      <c r="G172" s="62">
        <v>2.29483E-4</v>
      </c>
      <c r="H172" s="62">
        <v>9.9999999999999995E-7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0.11039400000000001</v>
      </c>
      <c r="C173" s="62">
        <v>1.90349E-2</v>
      </c>
      <c r="D173" s="62">
        <v>5.1281900000000004E-3</v>
      </c>
      <c r="E173" s="62">
        <v>9.9999999999999995E-7</v>
      </c>
      <c r="F173" s="62">
        <v>2.7126400000000001E-3</v>
      </c>
      <c r="G173" s="62">
        <v>4.4486900000000003E-4</v>
      </c>
      <c r="H173" s="62">
        <v>9.9999999999999995E-7</v>
      </c>
      <c r="I173" s="62">
        <v>9.9999999999999995E-7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9.8632499999999998E-2</v>
      </c>
      <c r="C174" s="62">
        <v>1.5299999999999999E-2</v>
      </c>
      <c r="D174" s="62">
        <v>3.6249300000000002E-3</v>
      </c>
      <c r="E174" s="62">
        <v>9.9999999999999995E-7</v>
      </c>
      <c r="F174" s="62">
        <v>2.6508399999999998E-3</v>
      </c>
      <c r="G174" s="62">
        <v>9.9999999999999995E-7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8.7976700000000005E-2</v>
      </c>
      <c r="C175" s="62">
        <v>1.3539799999999999E-2</v>
      </c>
      <c r="D175" s="62">
        <v>1.3449499999999999E-3</v>
      </c>
      <c r="E175" s="62">
        <v>9.9999999999999995E-7</v>
      </c>
      <c r="F175" s="62">
        <v>1.51716E-3</v>
      </c>
      <c r="G175" s="62">
        <v>9.9999999999999995E-7</v>
      </c>
      <c r="H175" s="62">
        <v>9.9999999999999995E-7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7.9063999999999995E-2</v>
      </c>
      <c r="C176" s="62">
        <v>1.18817E-2</v>
      </c>
      <c r="D176" s="62">
        <v>9.9999999999999995E-7</v>
      </c>
      <c r="E176" s="62">
        <v>9.9999999999999995E-7</v>
      </c>
      <c r="F176" s="62">
        <v>1.4791699999999999E-3</v>
      </c>
      <c r="G176" s="62">
        <v>9.9999999999999995E-7</v>
      </c>
      <c r="H176" s="62">
        <v>9.9999999999999995E-7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7.3888999999999996E-2</v>
      </c>
      <c r="C177" s="62">
        <v>1.12523E-2</v>
      </c>
      <c r="D177" s="62">
        <v>9.9999999999999995E-7</v>
      </c>
      <c r="E177" s="62">
        <v>9.9999999999999995E-7</v>
      </c>
      <c r="F177" s="62">
        <v>9.9999999999999995E-7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7.0578799999999997E-2</v>
      </c>
      <c r="C178" s="62">
        <v>1.1285999999999999E-2</v>
      </c>
      <c r="D178" s="62">
        <v>9.9999999999999995E-7</v>
      </c>
      <c r="E178" s="62">
        <v>9.9999999999999995E-7</v>
      </c>
      <c r="F178" s="62">
        <v>8.0119299999999996E-4</v>
      </c>
      <c r="G178" s="62">
        <v>9.9999999999999995E-7</v>
      </c>
      <c r="H178" s="62">
        <v>9.9999999999999995E-7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6.5723299999999998E-2</v>
      </c>
      <c r="C179" s="62">
        <v>1.07706E-2</v>
      </c>
      <c r="D179" s="62">
        <v>9.9999999999999995E-7</v>
      </c>
      <c r="E179" s="62">
        <v>9.9999999999999995E-7</v>
      </c>
      <c r="F179" s="62">
        <v>1.33446E-3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5.6548099999999997E-2</v>
      </c>
      <c r="C180" s="62">
        <v>7.4703900000000004E-3</v>
      </c>
      <c r="D180" s="62">
        <v>8.0116200000000001E-4</v>
      </c>
      <c r="E180" s="62">
        <v>9.9999999999999995E-7</v>
      </c>
      <c r="F180" s="62">
        <v>2.27757E-3</v>
      </c>
      <c r="G180" s="62">
        <v>9.9999999999999995E-7</v>
      </c>
      <c r="H180" s="62">
        <v>9.9999999999999995E-7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5.3648399999999999E-2</v>
      </c>
      <c r="C181" s="62">
        <v>3.5647700000000001E-3</v>
      </c>
      <c r="D181" s="62">
        <v>9.9999999999999995E-7</v>
      </c>
      <c r="E181" s="62">
        <v>7.7706900000000002E-4</v>
      </c>
      <c r="F181" s="62">
        <v>2.4524299999999998E-3</v>
      </c>
      <c r="G181" s="62">
        <v>9.9999999999999995E-7</v>
      </c>
      <c r="H181" s="62">
        <v>9.9999999999999995E-7</v>
      </c>
      <c r="I181" s="62">
        <v>1.70781E-4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5.5953000000000003E-2</v>
      </c>
      <c r="C182" s="62">
        <v>2.8465600000000001E-3</v>
      </c>
      <c r="D182" s="62">
        <v>9.9999999999999995E-7</v>
      </c>
      <c r="E182" s="62">
        <v>9.9999999999999995E-7</v>
      </c>
      <c r="F182" s="62">
        <v>1.4176099999999999E-3</v>
      </c>
      <c r="G182" s="62">
        <v>9.9999999999999995E-7</v>
      </c>
      <c r="H182" s="62">
        <v>7.7746900000000003E-4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6.0187200000000003E-2</v>
      </c>
      <c r="C183" s="62">
        <v>3.7505899999999998E-3</v>
      </c>
      <c r="D183" s="62">
        <v>3.1724100000000001E-4</v>
      </c>
      <c r="E183" s="62">
        <v>9.9999999999999995E-7</v>
      </c>
      <c r="F183" s="62">
        <v>1.5728999999999999E-3</v>
      </c>
      <c r="G183" s="62">
        <v>9.9999999999999995E-7</v>
      </c>
      <c r="H183" s="62">
        <v>5.3392900000000004E-4</v>
      </c>
      <c r="I183" s="62">
        <v>9.9999999999999995E-7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5.9083400000000001E-2</v>
      </c>
      <c r="C184" s="62">
        <v>4.5513200000000002E-3</v>
      </c>
      <c r="D184" s="62">
        <v>1.7856599999999999E-3</v>
      </c>
      <c r="E184" s="62">
        <v>9.9999999999999995E-7</v>
      </c>
      <c r="F184" s="62">
        <v>9.4309799999999996E-4</v>
      </c>
      <c r="G184" s="62">
        <v>6.0933299999999999E-4</v>
      </c>
      <c r="H184" s="62">
        <v>7.3798199999999998E-4</v>
      </c>
      <c r="I184" s="62">
        <v>9.9999999999999995E-7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5.6658699999999999E-2</v>
      </c>
      <c r="C185" s="62">
        <v>6.5481100000000002E-3</v>
      </c>
      <c r="D185" s="62">
        <v>2.2503200000000001E-3</v>
      </c>
      <c r="E185" s="62">
        <v>2.3423300000000001E-4</v>
      </c>
      <c r="F185" s="62">
        <v>2.06807E-3</v>
      </c>
      <c r="G185" s="62">
        <v>9.1337799999999995E-4</v>
      </c>
      <c r="H185" s="62">
        <v>1.28039E-3</v>
      </c>
      <c r="I185" s="62">
        <v>7.1069000000000004E-4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5.4677900000000002E-2</v>
      </c>
      <c r="C186" s="62">
        <v>7.2103200000000001E-3</v>
      </c>
      <c r="D186" s="62">
        <v>3.1427999999999998E-3</v>
      </c>
      <c r="E186" s="62">
        <v>3.5949899999999999E-4</v>
      </c>
      <c r="F186" s="62">
        <v>1.29236E-3</v>
      </c>
      <c r="G186" s="62">
        <v>1.5625299999999999E-3</v>
      </c>
      <c r="H186" s="62">
        <v>1.3314100000000001E-3</v>
      </c>
      <c r="I186" s="62">
        <v>6.5594899999999996E-4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5.4196000000000001E-2</v>
      </c>
      <c r="C187" s="62">
        <v>4.5933600000000003E-3</v>
      </c>
      <c r="D187" s="62">
        <v>4.5011299999999999E-3</v>
      </c>
      <c r="E187" s="62">
        <v>1.31696E-3</v>
      </c>
      <c r="F187" s="62">
        <v>1.5412399999999999E-3</v>
      </c>
      <c r="G187" s="62">
        <v>1.3789900000000001E-3</v>
      </c>
      <c r="H187" s="62">
        <v>1.39708E-3</v>
      </c>
      <c r="I187" s="62">
        <v>9.36201E-4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5.2480400000000003E-2</v>
      </c>
      <c r="C188" s="62">
        <v>3.2505300000000002E-3</v>
      </c>
      <c r="D188" s="62">
        <v>2.95832E-3</v>
      </c>
      <c r="E188" s="62">
        <v>5.0831799999999997E-5</v>
      </c>
      <c r="F188" s="62">
        <v>9.9999999999999995E-7</v>
      </c>
      <c r="G188" s="62">
        <v>1.0375899999999999E-3</v>
      </c>
      <c r="H188" s="62">
        <v>9.6448300000000003E-4</v>
      </c>
      <c r="I188" s="62">
        <v>3.8127099999999998E-4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5.5451599999999997E-2</v>
      </c>
      <c r="C189" s="62">
        <v>9.9999999999999995E-7</v>
      </c>
      <c r="D189" s="62">
        <v>3.6495E-3</v>
      </c>
      <c r="E189" s="62">
        <v>9.9999999999999995E-7</v>
      </c>
      <c r="F189" s="62">
        <v>4.41242E-4</v>
      </c>
      <c r="G189" s="62">
        <v>9.9999999999999995E-7</v>
      </c>
      <c r="H189" s="62">
        <v>1.9126000000000001E-4</v>
      </c>
      <c r="I189" s="62">
        <v>9.9999999999999995E-7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5.6873300000000002E-2</v>
      </c>
      <c r="C190" s="62">
        <v>9.9999999999999995E-7</v>
      </c>
      <c r="D190" s="62">
        <v>2.9057499999999999E-3</v>
      </c>
      <c r="E190" s="62">
        <v>9.9999999999999995E-7</v>
      </c>
      <c r="F190" s="62">
        <v>2.5137899999999998E-4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5.65055E-2</v>
      </c>
      <c r="C191" s="62">
        <v>9.9999999999999995E-7</v>
      </c>
      <c r="D191" s="62">
        <v>1.74147E-3</v>
      </c>
      <c r="E191" s="62">
        <v>9.9999999999999995E-7</v>
      </c>
      <c r="F191" s="62">
        <v>9.9999999999999995E-7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5.63537E-2</v>
      </c>
      <c r="C192" s="62">
        <v>9.9999999999999995E-7</v>
      </c>
      <c r="D192" s="62">
        <v>2.1457099999999999E-3</v>
      </c>
      <c r="E192" s="62">
        <v>9.9999999999999995E-7</v>
      </c>
      <c r="F192" s="62">
        <v>9.9999999999999995E-7</v>
      </c>
      <c r="G192" s="62">
        <v>9.9999999999999995E-7</v>
      </c>
      <c r="H192" s="62">
        <v>9.9999999999999995E-7</v>
      </c>
      <c r="I192" s="62">
        <v>2.97347E-4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5.28543E-2</v>
      </c>
      <c r="C193" s="62">
        <v>9.9999999999999995E-7</v>
      </c>
      <c r="D193" s="62">
        <v>2.9553100000000001E-3</v>
      </c>
      <c r="E193" s="62">
        <v>1.4395799999999999E-4</v>
      </c>
      <c r="F193" s="62">
        <v>8.3418300000000001E-5</v>
      </c>
      <c r="G193" s="62">
        <v>6.5960599999999997E-4</v>
      </c>
      <c r="H193" s="62">
        <v>1.20444E-3</v>
      </c>
      <c r="I193" s="62">
        <v>2.1820499999999999E-4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4.9210799999999999E-2</v>
      </c>
      <c r="C194" s="62">
        <v>9.9999999999999995E-7</v>
      </c>
      <c r="D194" s="62">
        <v>5.9017799999999997E-3</v>
      </c>
      <c r="E194" s="62">
        <v>4.8985399999999996E-4</v>
      </c>
      <c r="F194" s="62">
        <v>1.55051E-3</v>
      </c>
      <c r="G194" s="62">
        <v>9.6512699999999998E-4</v>
      </c>
      <c r="H194" s="62">
        <v>8.0284400000000004E-4</v>
      </c>
      <c r="I194" s="62">
        <v>1.4572400000000001E-3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5.5184400000000002E-2</v>
      </c>
      <c r="C195" s="62">
        <v>9.9999999999999995E-7</v>
      </c>
      <c r="D195" s="62">
        <v>6.0111100000000001E-3</v>
      </c>
      <c r="E195" s="62">
        <v>1.25063E-3</v>
      </c>
      <c r="F195" s="62">
        <v>1.6705999999999999E-3</v>
      </c>
      <c r="G195" s="62">
        <v>5.9945300000000001E-4</v>
      </c>
      <c r="H195" s="62">
        <v>1.04988E-3</v>
      </c>
      <c r="I195" s="62">
        <v>1.01793E-3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6.0571399999999997E-2</v>
      </c>
      <c r="C196" s="62">
        <v>3.4027800000000002E-3</v>
      </c>
      <c r="D196" s="62">
        <v>3.7044700000000001E-3</v>
      </c>
      <c r="E196" s="62">
        <v>2.4816299999999998E-4</v>
      </c>
      <c r="F196" s="62">
        <v>8.3321899999999995E-4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5.3751E-2</v>
      </c>
      <c r="C197" s="62">
        <v>3.7816999999999998E-3</v>
      </c>
      <c r="D197" s="62">
        <v>1.32632E-3</v>
      </c>
      <c r="E197" s="62">
        <v>9.9999999999999995E-7</v>
      </c>
      <c r="F197" s="62">
        <v>9.9999999999999995E-7</v>
      </c>
      <c r="G197" s="62">
        <v>9.9999999999999995E-7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4.8869200000000002E-2</v>
      </c>
      <c r="C198" s="62">
        <v>9.1028099999999998E-4</v>
      </c>
      <c r="D198" s="62">
        <v>1.3530700000000001E-3</v>
      </c>
      <c r="E198" s="62">
        <v>1.6460800000000001E-3</v>
      </c>
      <c r="F198" s="62">
        <v>4.51626E-5</v>
      </c>
      <c r="G198" s="62">
        <v>5.1632700000000002E-4</v>
      </c>
      <c r="H198" s="62">
        <v>9.2236900000000003E-4</v>
      </c>
      <c r="I198" s="62">
        <v>4.9727199999999999E-4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4.2915799999999997E-2</v>
      </c>
      <c r="C199" s="62">
        <v>1.35988E-4</v>
      </c>
      <c r="D199" s="62">
        <v>5.0337300000000001E-3</v>
      </c>
      <c r="E199" s="62">
        <v>9.64977E-4</v>
      </c>
      <c r="F199" s="62">
        <v>1.3043499999999999E-3</v>
      </c>
      <c r="G199" s="62">
        <v>6.2616699999999996E-4</v>
      </c>
      <c r="H199" s="62">
        <v>5.8100000000000003E-4</v>
      </c>
      <c r="I199" s="62">
        <v>9.9999999999999995E-7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4.7775900000000003E-2</v>
      </c>
      <c r="C200" s="62">
        <v>2.27159E-3</v>
      </c>
      <c r="D200" s="62">
        <v>5.0204100000000003E-3</v>
      </c>
      <c r="E200" s="62">
        <v>9.9999999999999995E-7</v>
      </c>
      <c r="F200" s="62">
        <v>7.47665E-4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4.61371E-2</v>
      </c>
      <c r="C201" s="62">
        <v>9.9999999999999995E-7</v>
      </c>
      <c r="D201" s="62">
        <v>2.4054200000000001E-3</v>
      </c>
      <c r="E201" s="62">
        <v>9.9999999999999995E-7</v>
      </c>
      <c r="F201" s="62">
        <v>9.9999999999999995E-7</v>
      </c>
      <c r="G201" s="62">
        <v>9.9999999999999995E-7</v>
      </c>
      <c r="H201" s="62">
        <v>9.9999999999999995E-7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3.6486600000000001E-2</v>
      </c>
      <c r="C202" s="62">
        <v>9.9999999999999995E-7</v>
      </c>
      <c r="D202" s="62">
        <v>4.80928E-3</v>
      </c>
      <c r="E202" s="62">
        <v>9.9999999999999995E-7</v>
      </c>
      <c r="F202" s="62">
        <v>1.0561E-4</v>
      </c>
      <c r="G202" s="62">
        <v>2.6046700000000001E-4</v>
      </c>
      <c r="H202" s="62">
        <v>8.3550499999999995E-4</v>
      </c>
      <c r="I202" s="62">
        <v>9.3340899999999995E-4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4.2253400000000003E-2</v>
      </c>
      <c r="C203" s="62">
        <v>9.9999999999999995E-7</v>
      </c>
      <c r="D203" s="62">
        <v>2.25231E-3</v>
      </c>
      <c r="E203" s="62">
        <v>9.5960700000000002E-4</v>
      </c>
      <c r="F203" s="62">
        <v>1.82879E-4</v>
      </c>
      <c r="G203" s="62">
        <v>6.4902600000000003E-4</v>
      </c>
      <c r="H203" s="62">
        <v>3.58632E-4</v>
      </c>
      <c r="I203" s="62">
        <v>4.7444300000000001E-4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3.5082799999999997E-2</v>
      </c>
      <c r="C204" s="62">
        <v>2.05689E-4</v>
      </c>
      <c r="D204" s="62">
        <v>2.2509600000000002E-3</v>
      </c>
      <c r="E204" s="62">
        <v>1.2448699999999999E-3</v>
      </c>
      <c r="F204" s="62">
        <v>9.9999999999999995E-7</v>
      </c>
      <c r="G204" s="62">
        <v>3.1231599999999998E-4</v>
      </c>
      <c r="H204" s="62">
        <v>9.6593600000000003E-5</v>
      </c>
      <c r="I204" s="62">
        <v>9.9999999999999995E-7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3.6171300000000003E-2</v>
      </c>
      <c r="C205" s="62">
        <v>1.22591E-3</v>
      </c>
      <c r="D205" s="62">
        <v>2.0118100000000002E-3</v>
      </c>
      <c r="E205" s="62">
        <v>6.5929499999999995E-4</v>
      </c>
      <c r="F205" s="62">
        <v>3.84137E-4</v>
      </c>
      <c r="G205" s="62">
        <v>3.6816800000000003E-5</v>
      </c>
      <c r="H205" s="62">
        <v>7.2323900000000001E-5</v>
      </c>
      <c r="I205" s="62">
        <v>9.9999999999999995E-7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3.28677E-2</v>
      </c>
      <c r="C206" s="62">
        <v>9.9999999999999995E-7</v>
      </c>
      <c r="D206" s="62">
        <v>6.4587999999999998E-3</v>
      </c>
      <c r="E206" s="62">
        <v>3.2509999999999999E-5</v>
      </c>
      <c r="F206" s="62">
        <v>1.54729E-3</v>
      </c>
      <c r="G206" s="62">
        <v>9.9999999999999995E-7</v>
      </c>
      <c r="H206" s="62">
        <v>9.9999999999999995E-7</v>
      </c>
      <c r="I206" s="62">
        <v>9.9999999999999995E-7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3.3878199999999997E-2</v>
      </c>
      <c r="C207" s="62">
        <v>9.9999999999999995E-7</v>
      </c>
      <c r="D207" s="62">
        <v>3.1220599999999999E-3</v>
      </c>
      <c r="E207" s="62">
        <v>1.31212E-3</v>
      </c>
      <c r="F207" s="62">
        <v>2.1598300000000002E-3</v>
      </c>
      <c r="G207" s="62">
        <v>8.5688799999999999E-5</v>
      </c>
      <c r="H207" s="62">
        <v>1.2053699999999999E-5</v>
      </c>
      <c r="I207" s="62">
        <v>9.9999999999999995E-7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4.6499899999999997E-2</v>
      </c>
      <c r="C208" s="62">
        <v>2.3279899999999998E-3</v>
      </c>
      <c r="D208" s="62">
        <v>4.4500599999999996E-3</v>
      </c>
      <c r="E208" s="62">
        <v>9.9999999999999995E-7</v>
      </c>
      <c r="F208" s="62">
        <v>1.5299700000000001E-3</v>
      </c>
      <c r="G208" s="62">
        <v>4.0461499999999999E-5</v>
      </c>
      <c r="H208" s="62">
        <v>6.2715000000000004E-4</v>
      </c>
      <c r="I208" s="62">
        <v>3.3907800000000001E-6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4.1794699999999997E-2</v>
      </c>
      <c r="C209" s="62">
        <v>1.3693399999999999E-3</v>
      </c>
      <c r="D209" s="62">
        <v>3.5107900000000002E-3</v>
      </c>
      <c r="E209" s="62">
        <v>9.9999999999999995E-7</v>
      </c>
      <c r="F209" s="62">
        <v>2.1003800000000002E-3</v>
      </c>
      <c r="G209" s="62">
        <v>4.5562500000000003E-5</v>
      </c>
      <c r="H209" s="62">
        <v>9.9999999999999995E-7</v>
      </c>
      <c r="I209" s="62">
        <v>8.5690699999999996E-5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3.7835100000000003E-2</v>
      </c>
      <c r="C210" s="62">
        <v>2.8666400000000002E-3</v>
      </c>
      <c r="D210" s="62">
        <v>1.4754099999999999E-3</v>
      </c>
      <c r="E210" s="62">
        <v>8.5879100000000002E-4</v>
      </c>
      <c r="F210" s="62">
        <v>1.0617000000000001E-3</v>
      </c>
      <c r="G210" s="62">
        <v>8.1946200000000005E-5</v>
      </c>
      <c r="H210" s="62">
        <v>3.1771499999999999E-4</v>
      </c>
      <c r="I210" s="62">
        <v>9.9999999999999995E-7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3.7331299999999998E-2</v>
      </c>
      <c r="C211" s="62">
        <v>1.78265E-3</v>
      </c>
      <c r="D211" s="62">
        <v>3.3045000000000001E-3</v>
      </c>
      <c r="E211" s="62">
        <v>5.8570799999999998E-5</v>
      </c>
      <c r="F211" s="62">
        <v>4.4263000000000001E-4</v>
      </c>
      <c r="G211" s="62">
        <v>3.0020200000000001E-4</v>
      </c>
      <c r="H211" s="62">
        <v>2.5849199999999998E-4</v>
      </c>
      <c r="I211" s="62">
        <v>1.32582E-6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3.7478499999999998E-2</v>
      </c>
      <c r="C212" s="62">
        <v>3.1189999999999998E-3</v>
      </c>
      <c r="D212" s="62">
        <v>2.41639E-3</v>
      </c>
      <c r="E212" s="62">
        <v>1.4109300000000001E-4</v>
      </c>
      <c r="F212" s="62">
        <v>9.9999999999999995E-7</v>
      </c>
      <c r="G212" s="62">
        <v>2.5684300000000001E-5</v>
      </c>
      <c r="H212" s="62">
        <v>2.4402000000000001E-4</v>
      </c>
      <c r="I212" s="62">
        <v>9.9999999999999995E-7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2.92416E-2</v>
      </c>
      <c r="C213" s="62">
        <v>1.1935100000000001E-3</v>
      </c>
      <c r="D213" s="62">
        <v>2.8255300000000001E-3</v>
      </c>
      <c r="E213" s="62">
        <v>9.9999999999999995E-7</v>
      </c>
      <c r="F213" s="62">
        <v>1.03807E-4</v>
      </c>
      <c r="G213" s="62">
        <v>1.8139799999999999E-4</v>
      </c>
      <c r="H213" s="62">
        <v>9.9999999999999995E-7</v>
      </c>
      <c r="I213" s="62">
        <v>9.9999999999999995E-7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4.9506399999999999E-2</v>
      </c>
      <c r="C214" s="62">
        <v>2.1198300000000001E-3</v>
      </c>
      <c r="D214" s="62">
        <v>2.2653500000000002E-3</v>
      </c>
      <c r="E214" s="62">
        <v>6.9935899999999998E-4</v>
      </c>
      <c r="F214" s="62">
        <v>9.9999999999999995E-7</v>
      </c>
      <c r="G214" s="62">
        <v>9.9999999999999995E-7</v>
      </c>
      <c r="H214" s="62">
        <v>2.08999E-4</v>
      </c>
      <c r="I214" s="62">
        <v>1.0460500000000001E-4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3.6755999999999997E-2</v>
      </c>
      <c r="C215" s="62">
        <v>4.3938199999999997E-3</v>
      </c>
      <c r="D215" s="62">
        <v>3.3202399999999999E-3</v>
      </c>
      <c r="E215" s="62">
        <v>9.9999999999999995E-7</v>
      </c>
      <c r="F215" s="62">
        <v>1.0914099999999999E-3</v>
      </c>
      <c r="G215" s="62">
        <v>9.9999999999999995E-7</v>
      </c>
      <c r="H215" s="62">
        <v>2.8114500000000001E-4</v>
      </c>
      <c r="I215" s="62">
        <v>1.3721499999999999E-4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4.0982999999999999E-2</v>
      </c>
      <c r="C216" s="62">
        <v>2.71324E-3</v>
      </c>
      <c r="D216" s="62">
        <v>1.59309E-4</v>
      </c>
      <c r="E216" s="62">
        <v>9.9999999999999995E-7</v>
      </c>
      <c r="F216" s="62">
        <v>5.6703500000000002E-4</v>
      </c>
      <c r="G216" s="62">
        <v>1.9136500000000001E-4</v>
      </c>
      <c r="H216" s="62">
        <v>9.9999999999999995E-7</v>
      </c>
      <c r="I216" s="62">
        <v>9.9999999999999995E-7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3.9623600000000002E-2</v>
      </c>
      <c r="C217" s="62">
        <v>2.51973E-3</v>
      </c>
      <c r="D217" s="62">
        <v>2.9673099999999999E-3</v>
      </c>
      <c r="E217" s="62">
        <v>4.8005999999999998E-4</v>
      </c>
      <c r="F217" s="62">
        <v>3.4596200000000001E-4</v>
      </c>
      <c r="G217" s="62">
        <v>2.36653E-4</v>
      </c>
      <c r="H217" s="62">
        <v>1.02068E-4</v>
      </c>
      <c r="I217" s="62">
        <v>9.9999999999999995E-7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4.4743999999999999E-2</v>
      </c>
      <c r="C218" s="62">
        <v>2.0096699999999999E-3</v>
      </c>
      <c r="D218" s="62">
        <v>1.2384500000000001E-3</v>
      </c>
      <c r="E218" s="62">
        <v>9.9999999999999995E-7</v>
      </c>
      <c r="F218" s="62">
        <v>7.5532599999999996E-4</v>
      </c>
      <c r="G218" s="62">
        <v>1.9699999999999999E-4</v>
      </c>
      <c r="H218" s="62">
        <v>4.5803200000000002E-5</v>
      </c>
      <c r="I218" s="62">
        <v>6.3455599999999996E-5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3.7832299999999999E-2</v>
      </c>
      <c r="C219" s="62">
        <v>3.0717800000000001E-3</v>
      </c>
      <c r="D219" s="62">
        <v>1.1419100000000001E-3</v>
      </c>
      <c r="E219" s="62">
        <v>9.9999999999999995E-7</v>
      </c>
      <c r="F219" s="62">
        <v>5.1775200000000001E-4</v>
      </c>
      <c r="G219" s="62">
        <v>1.6971299999999999E-4</v>
      </c>
      <c r="H219" s="62">
        <v>9.9999999999999995E-7</v>
      </c>
      <c r="I219" s="62">
        <v>3.1611600000000001E-5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3.25499E-2</v>
      </c>
      <c r="C220" s="62">
        <v>2.1285800000000001E-3</v>
      </c>
      <c r="D220" s="62">
        <v>1.78659E-3</v>
      </c>
      <c r="E220" s="62">
        <v>9.9999999999999995E-7</v>
      </c>
      <c r="F220" s="62">
        <v>9.9999999999999995E-7</v>
      </c>
      <c r="G220" s="62">
        <v>9.9999999999999995E-7</v>
      </c>
      <c r="H220" s="62">
        <v>9.9999999999999995E-7</v>
      </c>
      <c r="I220" s="62">
        <v>9.9999999999999995E-7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2.7364699999999999E-2</v>
      </c>
      <c r="C221" s="62">
        <v>3.18067E-3</v>
      </c>
      <c r="D221" s="62">
        <v>8.2031200000000002E-4</v>
      </c>
      <c r="E221" s="62">
        <v>9.9999999999999995E-7</v>
      </c>
      <c r="F221" s="62">
        <v>9.9999999999999995E-7</v>
      </c>
      <c r="G221" s="62">
        <v>9.9999999999999995E-7</v>
      </c>
      <c r="H221" s="62">
        <v>2.6653899999999999E-5</v>
      </c>
      <c r="I221" s="62">
        <v>9.9999999999999995E-7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2.0558799999999999E-2</v>
      </c>
      <c r="C222" s="62">
        <v>2.7378099999999998E-3</v>
      </c>
      <c r="D222" s="62">
        <v>1.05613E-3</v>
      </c>
      <c r="E222" s="62">
        <v>6.4545800000000001E-5</v>
      </c>
      <c r="F222" s="62">
        <v>1.0683000000000001E-4</v>
      </c>
      <c r="G222" s="62">
        <v>2.4501299999999998E-4</v>
      </c>
      <c r="H222" s="62">
        <v>9.7990000000000002E-5</v>
      </c>
      <c r="I222" s="62">
        <v>9.9999999999999995E-7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1.84257E-2</v>
      </c>
      <c r="C223" s="62">
        <v>2.0240599999999998E-3</v>
      </c>
      <c r="D223" s="62">
        <v>2.8970799999999998E-3</v>
      </c>
      <c r="E223" s="62">
        <v>9.9999999999999995E-7</v>
      </c>
      <c r="F223" s="62">
        <v>9.9999999999999995E-7</v>
      </c>
      <c r="G223" s="62">
        <v>9.9999999999999995E-7</v>
      </c>
      <c r="H223" s="62">
        <v>3.93927E-5</v>
      </c>
      <c r="I223" s="62">
        <v>5.6036699999999998E-6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3.1679300000000001E-2</v>
      </c>
      <c r="C224" s="62">
        <v>9.9999999999999995E-7</v>
      </c>
      <c r="D224" s="62">
        <v>1.6982099999999999E-3</v>
      </c>
      <c r="E224" s="62">
        <v>9.9999999999999995E-7</v>
      </c>
      <c r="F224" s="62">
        <v>9.9999999999999995E-7</v>
      </c>
      <c r="G224" s="62">
        <v>9.9999999999999995E-7</v>
      </c>
      <c r="H224" s="62">
        <v>2.17636E-4</v>
      </c>
      <c r="I224" s="62">
        <v>1.2826100000000001E-5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2.7930300000000002E-2</v>
      </c>
      <c r="C225" s="62">
        <v>9.9999999999999995E-7</v>
      </c>
      <c r="D225" s="62">
        <v>1.38992E-3</v>
      </c>
      <c r="E225" s="62">
        <v>7.5427099999999997E-7</v>
      </c>
      <c r="F225" s="62">
        <v>9.9999999999999995E-7</v>
      </c>
      <c r="G225" s="62">
        <v>9.9999999999999995E-7</v>
      </c>
      <c r="H225" s="62">
        <v>8.0792700000000003E-5</v>
      </c>
      <c r="I225" s="62">
        <v>9.9999999999999995E-7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2.72248E-2</v>
      </c>
      <c r="C226" s="62">
        <v>1.33478E-3</v>
      </c>
      <c r="D226" s="62">
        <v>1.5128400000000001E-3</v>
      </c>
      <c r="E226" s="62">
        <v>9.9999999999999995E-7</v>
      </c>
      <c r="F226" s="62">
        <v>2.0707599999999999E-4</v>
      </c>
      <c r="G226" s="62">
        <v>1.71239E-4</v>
      </c>
      <c r="H226" s="62">
        <v>9.9999999999999995E-7</v>
      </c>
      <c r="I226" s="62">
        <v>9.9999999999999995E-7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1.9143299999999999E-2</v>
      </c>
      <c r="C227" s="62">
        <v>4.1355599999999998E-4</v>
      </c>
      <c r="D227" s="62">
        <v>1.0751999999999999E-3</v>
      </c>
      <c r="E227" s="62">
        <v>9.9999999999999995E-7</v>
      </c>
      <c r="F227" s="62">
        <v>3.8135000000000003E-4</v>
      </c>
      <c r="G227" s="62">
        <v>1.06179E-4</v>
      </c>
      <c r="H227" s="62">
        <v>1.1490299999999999E-4</v>
      </c>
      <c r="I227" s="62">
        <v>9.9999999999999995E-7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1.43152E-2</v>
      </c>
      <c r="C228" s="62">
        <v>6.2362099999999998E-4</v>
      </c>
      <c r="D228" s="62">
        <v>1.085E-3</v>
      </c>
      <c r="E228" s="62">
        <v>1.05752E-4</v>
      </c>
      <c r="F228" s="62">
        <v>4.0517E-4</v>
      </c>
      <c r="G228" s="62">
        <v>9.9999999999999995E-7</v>
      </c>
      <c r="H228" s="62">
        <v>5.7578000000000003E-5</v>
      </c>
      <c r="I228" s="62">
        <v>9.9999999999999995E-7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1.69096E-2</v>
      </c>
      <c r="C229" s="62">
        <v>9.5598600000000003E-4</v>
      </c>
      <c r="D229" s="62">
        <v>1.7349100000000001E-3</v>
      </c>
      <c r="E229" s="62">
        <v>9.9999999999999995E-7</v>
      </c>
      <c r="F229" s="62">
        <v>9.9999999999999995E-7</v>
      </c>
      <c r="G229" s="62">
        <v>3.5249700000000002E-5</v>
      </c>
      <c r="H229" s="62">
        <v>9.9999999999999995E-7</v>
      </c>
      <c r="I229" s="62">
        <v>9.9999999999999995E-7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1.23296E-2</v>
      </c>
      <c r="C230" s="62">
        <v>1.43753E-3</v>
      </c>
      <c r="D230" s="62">
        <v>4.5291999999999999E-4</v>
      </c>
      <c r="E230" s="62">
        <v>9.9999999999999995E-7</v>
      </c>
      <c r="F230" s="62">
        <v>7.0616400000000004E-5</v>
      </c>
      <c r="G230" s="62">
        <v>5.2091700000000001E-5</v>
      </c>
      <c r="H230" s="62">
        <v>5.0499499999999998E-6</v>
      </c>
      <c r="I230" s="62">
        <v>9.5842700000000003E-6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4.04106E-3</v>
      </c>
      <c r="C231" s="62">
        <v>9.9999999999999995E-7</v>
      </c>
      <c r="D231" s="62">
        <v>9.9999999999999995E-7</v>
      </c>
      <c r="E231" s="62">
        <v>9.9999999999999995E-7</v>
      </c>
      <c r="F231" s="62">
        <v>9.9999999999999995E-7</v>
      </c>
      <c r="G231" s="62">
        <v>9.9999999999999995E-7</v>
      </c>
      <c r="H231" s="62">
        <v>9.9999999999999995E-7</v>
      </c>
      <c r="I231" s="62">
        <v>4.2123799999999998E-5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3.35316E-3</v>
      </c>
      <c r="C232" s="62">
        <v>1.21366E-4</v>
      </c>
      <c r="D232" s="62">
        <v>9.9999999999999995E-7</v>
      </c>
      <c r="E232" s="62">
        <v>9.9183499999999997E-5</v>
      </c>
      <c r="F232" s="62">
        <v>9.9999999999999995E-7</v>
      </c>
      <c r="G232" s="62">
        <v>1.3138399999999999E-4</v>
      </c>
      <c r="H232" s="62">
        <v>3.41328E-5</v>
      </c>
      <c r="I232" s="62">
        <v>9.9999999999999995E-7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4.6131599999999998E-3</v>
      </c>
      <c r="C233" s="62">
        <v>7.5867399999999998E-5</v>
      </c>
      <c r="D233" s="62">
        <v>9.9999999999999995E-7</v>
      </c>
      <c r="E233" s="62">
        <v>3.74429E-5</v>
      </c>
      <c r="F233" s="62">
        <v>3.1354100000000003E-4</v>
      </c>
      <c r="G233" s="62">
        <v>9.9999999999999995E-7</v>
      </c>
      <c r="H233" s="62">
        <v>3.3324000000000001E-5</v>
      </c>
      <c r="I233" s="62">
        <v>4.9546999999999998E-5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1.67589E-3</v>
      </c>
      <c r="C234" s="62">
        <v>9.9999999999999995E-7</v>
      </c>
      <c r="D234" s="62">
        <v>9.9999999999999995E-7</v>
      </c>
      <c r="E234" s="62">
        <v>4.1050100000000002E-4</v>
      </c>
      <c r="F234" s="62">
        <v>9.9999999999999995E-7</v>
      </c>
      <c r="G234" s="62">
        <v>6.5592800000000003E-6</v>
      </c>
      <c r="H234" s="62">
        <v>9.9999999999999995E-7</v>
      </c>
      <c r="I234" s="62">
        <v>9.9999999999999995E-7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9.9999999999999995E-7</v>
      </c>
      <c r="C235" s="62">
        <v>9.9999999999999995E-7</v>
      </c>
      <c r="D235" s="62">
        <v>1.4307E-4</v>
      </c>
      <c r="E235" s="62">
        <v>5.0277000000000004E-4</v>
      </c>
      <c r="F235" s="62">
        <v>9.9999999999999995E-7</v>
      </c>
      <c r="G235" s="62">
        <v>6.2392500000000003E-5</v>
      </c>
      <c r="H235" s="62">
        <v>9.9999999999999995E-7</v>
      </c>
      <c r="I235" s="62">
        <v>9.9999999999999995E-7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9.9999999999999995E-7</v>
      </c>
      <c r="C236" s="62">
        <v>1.5898399999999999E-3</v>
      </c>
      <c r="D236" s="62">
        <v>4.0242300000000001E-4</v>
      </c>
      <c r="E236" s="62">
        <v>1.6881399999999999E-4</v>
      </c>
      <c r="F236" s="62">
        <v>1.4811499999999999E-4</v>
      </c>
      <c r="G236" s="62">
        <v>5.0393699999999998E-5</v>
      </c>
      <c r="H236" s="62">
        <v>6.2559900000000004E-5</v>
      </c>
      <c r="I236" s="62">
        <v>1.9712499999999999E-8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9.9999999999999995E-7</v>
      </c>
      <c r="C237" s="62">
        <v>1.3078899999999999E-3</v>
      </c>
      <c r="D237" s="62">
        <v>1.4749000000000001E-4</v>
      </c>
      <c r="E237" s="62">
        <v>2.7372099999999998E-5</v>
      </c>
      <c r="F237" s="62">
        <v>9.9999999999999995E-7</v>
      </c>
      <c r="G237" s="62">
        <v>6.7141899999999995E-5</v>
      </c>
      <c r="H237" s="62">
        <v>6.8785299999999993E-5</v>
      </c>
      <c r="I237" s="62">
        <v>9.9999999999999995E-7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9.9999999999999995E-7</v>
      </c>
      <c r="C238" s="62">
        <v>1.1178399999999999E-3</v>
      </c>
      <c r="D238" s="62">
        <v>9.9999999999999995E-7</v>
      </c>
      <c r="E238" s="62">
        <v>9.9999999999999995E-7</v>
      </c>
      <c r="F238" s="62">
        <v>4.7128600000000001E-5</v>
      </c>
      <c r="G238" s="62">
        <v>9.9999999999999995E-7</v>
      </c>
      <c r="H238" s="62">
        <v>6.3025800000000002E-5</v>
      </c>
      <c r="I238" s="62">
        <v>9.9999999999999995E-7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9.9999999999999995E-7</v>
      </c>
      <c r="C239" s="62">
        <v>3.0219900000000001E-4</v>
      </c>
      <c r="D239" s="62">
        <v>9.9999999999999995E-7</v>
      </c>
      <c r="E239" s="62">
        <v>9.9999999999999995E-7</v>
      </c>
      <c r="F239" s="62">
        <v>1.1405599999999999E-4</v>
      </c>
      <c r="G239" s="62">
        <v>9.9999999999999995E-7</v>
      </c>
      <c r="H239" s="62">
        <v>9.9999999999999995E-7</v>
      </c>
      <c r="I239" s="62">
        <v>7.6156399999999995E-5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9.9999999999999995E-7</v>
      </c>
      <c r="C240" s="62">
        <v>9.9999999999999995E-7</v>
      </c>
      <c r="D240" s="62">
        <v>4.7093500000000002E-4</v>
      </c>
      <c r="E240" s="62">
        <v>9.9999999999999995E-7</v>
      </c>
      <c r="F240" s="62">
        <v>2.3021700000000001E-4</v>
      </c>
      <c r="G240" s="62">
        <v>2.4394100000000001E-5</v>
      </c>
      <c r="H240" s="62">
        <v>9.2523500000000003E-5</v>
      </c>
      <c r="I240" s="62">
        <v>9.9999999999999995E-7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9.9999999999999995E-7</v>
      </c>
      <c r="C241" s="62">
        <v>9.9999999999999995E-7</v>
      </c>
      <c r="D241" s="62">
        <v>9.9999999999999995E-7</v>
      </c>
      <c r="E241" s="62">
        <v>9.9999999999999995E-7</v>
      </c>
      <c r="F241" s="62">
        <v>2.96259E-4</v>
      </c>
      <c r="G241" s="62">
        <v>1.07625E-4</v>
      </c>
      <c r="H241" s="62">
        <v>4.6486799999999997E-5</v>
      </c>
      <c r="I241" s="62">
        <v>5.4533000000000001E-5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9.9999999999999995E-7</v>
      </c>
      <c r="D242" s="62">
        <v>9.9999999999999995E-7</v>
      </c>
      <c r="E242" s="62">
        <v>9.9999999999999995E-7</v>
      </c>
      <c r="F242" s="62">
        <v>6.8353800000000003E-5</v>
      </c>
      <c r="G242" s="62">
        <v>1.2556500000000001E-4</v>
      </c>
      <c r="H242" s="62">
        <v>5.2068499999999998E-5</v>
      </c>
      <c r="I242" s="62">
        <v>9.9999999999999995E-7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9.9999999999999995E-7</v>
      </c>
      <c r="C243" s="62">
        <v>9.9999999999999995E-7</v>
      </c>
      <c r="D243" s="62">
        <v>9.9999999999999995E-7</v>
      </c>
      <c r="E243" s="62">
        <v>9.9999999999999995E-7</v>
      </c>
      <c r="F243" s="62">
        <v>4.4434999999999997E-5</v>
      </c>
      <c r="G243" s="62">
        <v>7.7547799999999996E-5</v>
      </c>
      <c r="H243" s="62">
        <v>2.19323E-5</v>
      </c>
      <c r="I243" s="62">
        <v>5.8571500000000003E-6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9.9999999999999995E-7</v>
      </c>
      <c r="C244" s="62">
        <v>9.9999999999999995E-7</v>
      </c>
      <c r="D244" s="62">
        <v>9.9999999999999995E-7</v>
      </c>
      <c r="E244" s="62">
        <v>9.9999999999999995E-7</v>
      </c>
      <c r="F244" s="62">
        <v>1.7321599999999999E-4</v>
      </c>
      <c r="G244" s="62">
        <v>9.9999999999999995E-7</v>
      </c>
      <c r="H244" s="62">
        <v>1.42635E-5</v>
      </c>
      <c r="I244" s="62">
        <v>3.3193900000000001E-5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9.9999999999999995E-7</v>
      </c>
      <c r="C245" s="62">
        <v>3.49184E-4</v>
      </c>
      <c r="D245" s="62">
        <v>9.9999999999999995E-7</v>
      </c>
      <c r="E245" s="62">
        <v>9.9999999999999995E-7</v>
      </c>
      <c r="F245" s="62">
        <v>5.37785E-5</v>
      </c>
      <c r="G245" s="62">
        <v>9.9999999999999995E-7</v>
      </c>
      <c r="H245" s="62">
        <v>9.9999999999999995E-7</v>
      </c>
      <c r="I245" s="62">
        <v>1.1753899999999999E-5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7.2107499999999995E-4</v>
      </c>
      <c r="D246" s="62">
        <v>3.5947300000000001E-5</v>
      </c>
      <c r="E246" s="62">
        <v>8.3042799999999997E-5</v>
      </c>
      <c r="F246" s="62">
        <v>9.9999999999999995E-7</v>
      </c>
      <c r="G246" s="62">
        <v>5.2854800000000001E-5</v>
      </c>
      <c r="H246" s="62">
        <v>9.9999999999999995E-7</v>
      </c>
      <c r="I246" s="62">
        <v>2.2471900000000001E-5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9.9999999999999995E-7</v>
      </c>
      <c r="C247" s="62">
        <v>9.9999999999999995E-7</v>
      </c>
      <c r="D247" s="62">
        <v>9.9999999999999995E-7</v>
      </c>
      <c r="E247" s="62">
        <v>9.9999999999999995E-7</v>
      </c>
      <c r="F247" s="62">
        <v>2.27653E-4</v>
      </c>
      <c r="G247" s="62">
        <v>9.9999999999999995E-7</v>
      </c>
      <c r="H247" s="62">
        <v>4.1025600000000002E-5</v>
      </c>
      <c r="I247" s="62">
        <v>9.9999999999999995E-7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2.86864E-3</v>
      </c>
      <c r="C248" s="62">
        <v>9.9999999999999995E-7</v>
      </c>
      <c r="D248" s="62">
        <v>9.9999999999999995E-7</v>
      </c>
      <c r="E248" s="62">
        <v>2.1474800000000001E-4</v>
      </c>
      <c r="F248" s="62">
        <v>2.2907799999999999E-4</v>
      </c>
      <c r="G248" s="62">
        <v>2.8546100000000001E-5</v>
      </c>
      <c r="H248" s="62">
        <v>9.9999999999999995E-7</v>
      </c>
      <c r="I248" s="62">
        <v>9.9999999999999995E-7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6.2550799999999997E-3</v>
      </c>
      <c r="C249" s="62">
        <v>9.9999999999999995E-7</v>
      </c>
      <c r="D249" s="62">
        <v>1.5187999999999999E-4</v>
      </c>
      <c r="E249" s="62">
        <v>9.9999999999999995E-7</v>
      </c>
      <c r="F249" s="62">
        <v>3.7586899999999998E-5</v>
      </c>
      <c r="G249" s="62">
        <v>7.6707900000000005E-6</v>
      </c>
      <c r="H249" s="62">
        <v>3.9778399999999998E-5</v>
      </c>
      <c r="I249" s="62">
        <v>5.2640899999999999E-5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7.5683699999999996E-3</v>
      </c>
      <c r="C250" s="62">
        <v>5.0974299999999997E-5</v>
      </c>
      <c r="D250" s="62">
        <v>1.05912E-3</v>
      </c>
      <c r="E250" s="62">
        <v>3.1929700000000002E-4</v>
      </c>
      <c r="F250" s="62">
        <v>9.9999999999999995E-7</v>
      </c>
      <c r="G250" s="62">
        <v>6.9985000000000002E-5</v>
      </c>
      <c r="H250" s="62">
        <v>9.9999999999999995E-7</v>
      </c>
      <c r="I250" s="62">
        <v>9.9999999999999995E-7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437.02463</v>
      </c>
      <c r="C253">
        <v>438.78143</v>
      </c>
      <c r="D253">
        <v>386.25887999999998</v>
      </c>
      <c r="E253">
        <v>406.74603000000002</v>
      </c>
      <c r="F253">
        <v>93.186800000000005</v>
      </c>
      <c r="G253">
        <v>202.90799000000001</v>
      </c>
      <c r="H253">
        <v>227.70957999999999</v>
      </c>
      <c r="I253">
        <v>335.93234000000001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496.57427999999999</v>
      </c>
      <c r="C254">
        <v>410.98297000000002</v>
      </c>
      <c r="D254">
        <v>482.13254000000001</v>
      </c>
      <c r="E254">
        <v>440.07317999999998</v>
      </c>
      <c r="F254">
        <v>94.53022</v>
      </c>
      <c r="G254">
        <v>191.82478</v>
      </c>
      <c r="H254">
        <v>232.54070999999999</v>
      </c>
      <c r="I254">
        <v>339.13585999999998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449.11541999999997</v>
      </c>
      <c r="C255">
        <v>374.06479000000002</v>
      </c>
      <c r="D255">
        <v>437.12799000000001</v>
      </c>
      <c r="E255">
        <v>424.0813</v>
      </c>
      <c r="F255">
        <v>96.855369999999994</v>
      </c>
      <c r="G255">
        <v>195.10581999999999</v>
      </c>
      <c r="H255">
        <v>237.08768000000001</v>
      </c>
      <c r="I255">
        <v>366.39177999999998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560.74841000000004</v>
      </c>
      <c r="C256">
        <v>500.50119000000001</v>
      </c>
      <c r="D256">
        <v>407.26272999999998</v>
      </c>
      <c r="E256">
        <v>395.50781000000001</v>
      </c>
      <c r="F256">
        <v>96.286990000000003</v>
      </c>
      <c r="G256">
        <v>194.97665000000001</v>
      </c>
      <c r="H256">
        <v>234.76253</v>
      </c>
      <c r="I256">
        <v>349.41820999999999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521.04003999999998</v>
      </c>
      <c r="C257">
        <v>508.01920000000001</v>
      </c>
      <c r="D257">
        <v>445.34350999999998</v>
      </c>
      <c r="E257">
        <v>415.19405999999998</v>
      </c>
      <c r="F257">
        <v>98.457139999999995</v>
      </c>
      <c r="G257">
        <v>195.82920999999999</v>
      </c>
      <c r="H257">
        <v>232.02402000000001</v>
      </c>
      <c r="I257">
        <v>351.79500999999999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476.99135999999999</v>
      </c>
      <c r="C258">
        <v>440.48653999999999</v>
      </c>
      <c r="D258">
        <v>406.82355000000001</v>
      </c>
      <c r="E258">
        <v>396.67038000000002</v>
      </c>
      <c r="F258">
        <v>89.440730000000002</v>
      </c>
      <c r="G258">
        <v>204.14806999999999</v>
      </c>
      <c r="H258">
        <v>220.32077000000001</v>
      </c>
      <c r="I258">
        <v>352.07918999999998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638.66669000000002</v>
      </c>
      <c r="C259">
        <v>375.35654</v>
      </c>
      <c r="D259">
        <v>379.74847</v>
      </c>
      <c r="E259">
        <v>381.99612000000002</v>
      </c>
      <c r="F259">
        <v>97.13955</v>
      </c>
      <c r="G259">
        <v>186.58027999999999</v>
      </c>
      <c r="H259">
        <v>226.31448</v>
      </c>
      <c r="I259">
        <v>350.0899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371.61043999999998</v>
      </c>
      <c r="C260">
        <v>441.95911000000001</v>
      </c>
      <c r="D260">
        <v>381.37607000000003</v>
      </c>
      <c r="E260">
        <v>381.45357999999999</v>
      </c>
      <c r="F260">
        <v>82.620289999999997</v>
      </c>
      <c r="G260">
        <v>203.55385999999999</v>
      </c>
      <c r="H260">
        <v>231.04228000000001</v>
      </c>
      <c r="I260">
        <v>341.66768999999999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415.73660000000001</v>
      </c>
      <c r="C261">
        <v>412.53307999999998</v>
      </c>
      <c r="D261">
        <v>465.90814</v>
      </c>
      <c r="E261">
        <v>403.15496999999999</v>
      </c>
      <c r="F261">
        <v>97.759590000000003</v>
      </c>
      <c r="G261">
        <v>198.69687999999999</v>
      </c>
      <c r="H261">
        <v>234.06498999999999</v>
      </c>
      <c r="I261">
        <v>338.92919999999998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459.11356000000001</v>
      </c>
      <c r="C262">
        <v>433.61441000000002</v>
      </c>
      <c r="D262">
        <v>390.03079000000002</v>
      </c>
      <c r="E262">
        <v>429.71334999999999</v>
      </c>
      <c r="F262">
        <v>86.211349999999996</v>
      </c>
      <c r="G262">
        <v>208.12665000000001</v>
      </c>
      <c r="H262">
        <v>221.17331999999999</v>
      </c>
      <c r="I262">
        <v>341.97771999999998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609.91234999999995</v>
      </c>
      <c r="C263">
        <v>409.25200999999998</v>
      </c>
      <c r="D263">
        <v>470.8168</v>
      </c>
      <c r="E263">
        <v>458.80353000000002</v>
      </c>
      <c r="F263">
        <v>93.987690000000001</v>
      </c>
      <c r="G263">
        <v>199.8853</v>
      </c>
      <c r="H263">
        <v>239.15448000000001</v>
      </c>
      <c r="I263">
        <v>334.87311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441.70078000000001</v>
      </c>
      <c r="C264">
        <v>461.51620000000003</v>
      </c>
      <c r="D264">
        <v>517.96564000000001</v>
      </c>
      <c r="E264">
        <v>492.67318999999998</v>
      </c>
      <c r="F264">
        <v>92.980119999999999</v>
      </c>
      <c r="G264">
        <v>204.09639000000001</v>
      </c>
      <c r="H264">
        <v>213.11281</v>
      </c>
      <c r="I264">
        <v>341.09933000000001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506.05572999999998</v>
      </c>
      <c r="C265">
        <v>356.08362</v>
      </c>
      <c r="D265">
        <v>515.38214000000005</v>
      </c>
      <c r="E265">
        <v>416.87335000000002</v>
      </c>
      <c r="F265">
        <v>95.66695</v>
      </c>
      <c r="G265">
        <v>202.67547999999999</v>
      </c>
      <c r="H265">
        <v>247.44750999999999</v>
      </c>
      <c r="I265">
        <v>345.90463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431.28928000000002</v>
      </c>
      <c r="C266">
        <v>403.67165999999997</v>
      </c>
      <c r="D266">
        <v>464.09969999999998</v>
      </c>
      <c r="E266">
        <v>421.98867999999999</v>
      </c>
      <c r="F266">
        <v>103.98582</v>
      </c>
      <c r="G266">
        <v>205.59483</v>
      </c>
      <c r="H266">
        <v>240.18787</v>
      </c>
      <c r="I266">
        <v>346.13715000000002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397.26459</v>
      </c>
      <c r="C267">
        <v>357.03951999999998</v>
      </c>
      <c r="D267">
        <v>412.55889999999999</v>
      </c>
      <c r="E267">
        <v>413.28228999999999</v>
      </c>
      <c r="F267">
        <v>92.050060000000002</v>
      </c>
      <c r="G267">
        <v>196.16505000000001</v>
      </c>
      <c r="H267">
        <v>235.4084</v>
      </c>
      <c r="I267">
        <v>350.99414000000002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489.54718000000003</v>
      </c>
      <c r="C268">
        <v>497.60770000000002</v>
      </c>
      <c r="D268">
        <v>485.64609000000002</v>
      </c>
      <c r="E268">
        <v>444.15508999999997</v>
      </c>
      <c r="F268">
        <v>88.019800000000004</v>
      </c>
      <c r="G268">
        <v>193.11653000000001</v>
      </c>
      <c r="H268">
        <v>223.886</v>
      </c>
      <c r="I268">
        <v>354.30103000000003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401.65656000000001</v>
      </c>
      <c r="C269">
        <v>501.66379000000001</v>
      </c>
      <c r="D269">
        <v>386.00054999999998</v>
      </c>
      <c r="E269">
        <v>401.03649999999999</v>
      </c>
      <c r="F269">
        <v>88.639840000000007</v>
      </c>
      <c r="G269">
        <v>207.22243</v>
      </c>
      <c r="H269">
        <v>214.84375</v>
      </c>
      <c r="I269">
        <v>330.22280999999998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651.94592</v>
      </c>
      <c r="C270">
        <v>437.95470999999998</v>
      </c>
      <c r="D270">
        <v>433.25272000000001</v>
      </c>
      <c r="E270">
        <v>454.35991999999999</v>
      </c>
      <c r="F270">
        <v>87.244749999999996</v>
      </c>
      <c r="G270">
        <v>193.89157</v>
      </c>
      <c r="H270">
        <v>244.63148000000001</v>
      </c>
      <c r="I270">
        <v>340.97014999999999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429.17081000000002</v>
      </c>
      <c r="C271">
        <v>514.03876000000002</v>
      </c>
      <c r="D271">
        <v>476.55214999999998</v>
      </c>
      <c r="E271">
        <v>413.46312999999998</v>
      </c>
      <c r="F271">
        <v>98.224620000000002</v>
      </c>
      <c r="G271">
        <v>208.64336</v>
      </c>
      <c r="H271">
        <v>222.54257000000001</v>
      </c>
      <c r="I271">
        <v>346.91219999999998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414.59987999999998</v>
      </c>
      <c r="C272">
        <v>462.29126000000002</v>
      </c>
      <c r="D272">
        <v>417.31252999999998</v>
      </c>
      <c r="E272">
        <v>457.02089999999998</v>
      </c>
      <c r="F272">
        <v>101.66068</v>
      </c>
      <c r="G272">
        <v>206.26653999999999</v>
      </c>
      <c r="H272">
        <v>233.75496000000001</v>
      </c>
      <c r="I272">
        <v>349.21152000000001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558.13904000000002</v>
      </c>
      <c r="C273">
        <v>514.50378000000001</v>
      </c>
      <c r="D273">
        <v>464.43554999999998</v>
      </c>
      <c r="E273">
        <v>427.80153999999999</v>
      </c>
      <c r="F273">
        <v>94.323539999999994</v>
      </c>
      <c r="G273">
        <v>192.47066000000001</v>
      </c>
      <c r="H273">
        <v>241.09209999999999</v>
      </c>
      <c r="I273">
        <v>343.16613999999998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470.89431999999999</v>
      </c>
      <c r="C274">
        <v>526.90454</v>
      </c>
      <c r="D274">
        <v>388.53237999999999</v>
      </c>
      <c r="E274">
        <v>432.96854000000002</v>
      </c>
      <c r="F274">
        <v>98.999669999999995</v>
      </c>
      <c r="G274">
        <v>211.76938999999999</v>
      </c>
      <c r="H274">
        <v>234.71086</v>
      </c>
      <c r="I274">
        <v>347.24804999999998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407.03021000000001</v>
      </c>
      <c r="C275">
        <v>340.37594999999999</v>
      </c>
      <c r="D275">
        <v>403.62</v>
      </c>
      <c r="E275">
        <v>500.7337</v>
      </c>
      <c r="F275">
        <v>90.499960000000002</v>
      </c>
      <c r="G275">
        <v>195.90671</v>
      </c>
      <c r="H275">
        <v>225.10023000000001</v>
      </c>
      <c r="I275">
        <v>338.07663000000002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398.608</v>
      </c>
      <c r="C276">
        <v>432.03847999999999</v>
      </c>
      <c r="D276">
        <v>405.53179999999998</v>
      </c>
      <c r="E276">
        <v>391.40005000000002</v>
      </c>
      <c r="F276">
        <v>105.53592</v>
      </c>
      <c r="G276">
        <v>194.09825000000001</v>
      </c>
      <c r="H276">
        <v>218.69316000000001</v>
      </c>
      <c r="I276">
        <v>340.94434000000001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375.71820000000002</v>
      </c>
      <c r="C277">
        <v>478.07645000000002</v>
      </c>
      <c r="D277">
        <v>366.98599000000002</v>
      </c>
      <c r="E277">
        <v>455.78084999999999</v>
      </c>
      <c r="F277">
        <v>95.589449999999999</v>
      </c>
      <c r="G277">
        <v>199.23943</v>
      </c>
      <c r="H277">
        <v>227.78708</v>
      </c>
      <c r="I277">
        <v>340.06592000000001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425.65726000000001</v>
      </c>
      <c r="C278">
        <v>426.66478999999998</v>
      </c>
      <c r="D278">
        <v>405.55761999999999</v>
      </c>
      <c r="E278">
        <v>431.85764</v>
      </c>
      <c r="F278">
        <v>90.525790000000001</v>
      </c>
      <c r="G278">
        <v>196.3459</v>
      </c>
      <c r="H278">
        <v>227.45122000000001</v>
      </c>
      <c r="I278">
        <v>353.99099999999999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433.51107999999999</v>
      </c>
      <c r="C279">
        <v>456.14251999999999</v>
      </c>
      <c r="D279">
        <v>400.39062999999999</v>
      </c>
      <c r="E279">
        <v>443.17336999999998</v>
      </c>
      <c r="F279">
        <v>94.401039999999995</v>
      </c>
      <c r="G279">
        <v>198.38686999999999</v>
      </c>
      <c r="H279">
        <v>249.90181999999999</v>
      </c>
      <c r="I279">
        <v>359.31299000000001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653.08263999999997</v>
      </c>
      <c r="C280">
        <v>423.20290999999997</v>
      </c>
      <c r="D280">
        <v>414.85822000000002</v>
      </c>
      <c r="E280">
        <v>443.48340000000002</v>
      </c>
      <c r="F280">
        <v>93.755170000000007</v>
      </c>
      <c r="G280">
        <v>189.39628999999999</v>
      </c>
      <c r="H280">
        <v>224.86771999999999</v>
      </c>
      <c r="I280">
        <v>337.76663000000002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493.86160000000001</v>
      </c>
      <c r="C281">
        <v>516.20885999999996</v>
      </c>
      <c r="D281">
        <v>422.84122000000002</v>
      </c>
      <c r="E281">
        <v>418.29428000000001</v>
      </c>
      <c r="F281">
        <v>96.803700000000006</v>
      </c>
      <c r="G281">
        <v>200.86702</v>
      </c>
      <c r="H281">
        <v>231.97235000000001</v>
      </c>
      <c r="I281">
        <v>336.37151999999998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744.64184999999998</v>
      </c>
      <c r="C282">
        <v>374.16811999999999</v>
      </c>
      <c r="D282">
        <v>451.20803999999998</v>
      </c>
      <c r="E282">
        <v>409.35538000000003</v>
      </c>
      <c r="F282">
        <v>101.37649</v>
      </c>
      <c r="G282">
        <v>195.44167999999999</v>
      </c>
      <c r="H282">
        <v>216.03217000000001</v>
      </c>
      <c r="I282">
        <v>348.90149000000002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1000.20154</v>
      </c>
      <c r="C283">
        <v>418.60428000000002</v>
      </c>
      <c r="D283">
        <v>453.76571999999999</v>
      </c>
      <c r="E283">
        <v>398.24633999999998</v>
      </c>
      <c r="F283">
        <v>88.536500000000004</v>
      </c>
      <c r="G283">
        <v>193.52988999999999</v>
      </c>
      <c r="H283">
        <v>241.53129999999999</v>
      </c>
      <c r="I283">
        <v>350.99414000000002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623.34655999999995</v>
      </c>
      <c r="C284">
        <v>390.03079000000002</v>
      </c>
      <c r="D284">
        <v>425.21805000000001</v>
      </c>
      <c r="E284">
        <v>469.60257000000001</v>
      </c>
      <c r="F284">
        <v>90.422449999999998</v>
      </c>
      <c r="G284">
        <v>189.88715999999999</v>
      </c>
      <c r="H284">
        <v>234.27167</v>
      </c>
      <c r="I284">
        <v>354.97271999999998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1263.40833</v>
      </c>
      <c r="C285">
        <v>404.00754000000001</v>
      </c>
      <c r="D285">
        <v>424.26215000000002</v>
      </c>
      <c r="E285">
        <v>535.06841999999995</v>
      </c>
      <c r="F285">
        <v>94.659390000000002</v>
      </c>
      <c r="G285">
        <v>195.05414999999999</v>
      </c>
      <c r="H285">
        <v>239.92952</v>
      </c>
      <c r="I285">
        <v>332.18624999999997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750.37720000000002</v>
      </c>
      <c r="C286">
        <v>416.87335000000002</v>
      </c>
      <c r="D286">
        <v>432.29683999999997</v>
      </c>
      <c r="E286">
        <v>448.49536000000001</v>
      </c>
      <c r="F286">
        <v>95.718630000000005</v>
      </c>
      <c r="G286">
        <v>202.72713999999999</v>
      </c>
      <c r="H286">
        <v>238.22441000000001</v>
      </c>
      <c r="I286">
        <v>361.89648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1042.0025599999999</v>
      </c>
      <c r="C287">
        <v>347.35140999999999</v>
      </c>
      <c r="D287">
        <v>410.72460999999998</v>
      </c>
      <c r="E287">
        <v>425.06304999999998</v>
      </c>
      <c r="F287">
        <v>90.215770000000006</v>
      </c>
      <c r="G287">
        <v>213.50033999999999</v>
      </c>
      <c r="H287">
        <v>243.46892</v>
      </c>
      <c r="I287">
        <v>350.11574999999999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1239.8468</v>
      </c>
      <c r="C288">
        <v>388.42901999999998</v>
      </c>
      <c r="D288">
        <v>430.38504</v>
      </c>
      <c r="E288">
        <v>405.22176999999999</v>
      </c>
      <c r="F288">
        <v>101.84152</v>
      </c>
      <c r="G288">
        <v>193.34904</v>
      </c>
      <c r="H288">
        <v>252.71785</v>
      </c>
      <c r="I288">
        <v>339.42003999999997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1261.23828</v>
      </c>
      <c r="C289">
        <v>378.87009</v>
      </c>
      <c r="D289">
        <v>431.21176000000003</v>
      </c>
      <c r="E289">
        <v>451.38889</v>
      </c>
      <c r="F289">
        <v>97.165379999999999</v>
      </c>
      <c r="G289">
        <v>206.13736</v>
      </c>
      <c r="H289">
        <v>241.14376999999999</v>
      </c>
      <c r="I289">
        <v>345.80130000000003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936.49243000000001</v>
      </c>
      <c r="C290">
        <v>405.79012999999998</v>
      </c>
      <c r="D290">
        <v>398.22048999999998</v>
      </c>
      <c r="E290">
        <v>403.33582000000001</v>
      </c>
      <c r="F290">
        <v>97.578739999999996</v>
      </c>
      <c r="G290">
        <v>194.53745000000001</v>
      </c>
      <c r="H290">
        <v>230.49976000000001</v>
      </c>
      <c r="I290">
        <v>361.81900000000002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719.22020999999995</v>
      </c>
      <c r="C291">
        <v>422.45370000000003</v>
      </c>
      <c r="D291">
        <v>439.47897</v>
      </c>
      <c r="E291">
        <v>381.11774000000003</v>
      </c>
      <c r="F291">
        <v>93.341800000000006</v>
      </c>
      <c r="G291">
        <v>204.32892000000001</v>
      </c>
      <c r="H291">
        <v>245.79407</v>
      </c>
      <c r="I291">
        <v>353.60345000000001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834.00507000000005</v>
      </c>
      <c r="C292">
        <v>337.94747999999998</v>
      </c>
      <c r="D292">
        <v>395.81783999999999</v>
      </c>
      <c r="E292">
        <v>418.83681999999999</v>
      </c>
      <c r="F292">
        <v>104.06332</v>
      </c>
      <c r="G292">
        <v>196.63007999999999</v>
      </c>
      <c r="H292">
        <v>254.13875999999999</v>
      </c>
      <c r="I292">
        <v>365.43588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683.77459999999996</v>
      </c>
      <c r="C293">
        <v>410.54376000000002</v>
      </c>
      <c r="D293">
        <v>399.61556999999999</v>
      </c>
      <c r="E293">
        <v>446.45441</v>
      </c>
      <c r="F293">
        <v>92.902609999999996</v>
      </c>
      <c r="G293">
        <v>206.24071000000001</v>
      </c>
      <c r="H293">
        <v>234.76253</v>
      </c>
      <c r="I293">
        <v>328.41437000000002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485.41356999999999</v>
      </c>
      <c r="C294">
        <v>437.90302000000003</v>
      </c>
      <c r="D294">
        <v>370.37036000000001</v>
      </c>
      <c r="E294">
        <v>451.41473000000002</v>
      </c>
      <c r="F294">
        <v>94.194360000000003</v>
      </c>
      <c r="G294">
        <v>201.22871000000001</v>
      </c>
      <c r="H294">
        <v>235.74426</v>
      </c>
      <c r="I294">
        <v>357.89206000000001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435.68121000000002</v>
      </c>
      <c r="C295">
        <v>463.60883000000001</v>
      </c>
      <c r="D295">
        <v>379.98099000000002</v>
      </c>
      <c r="E295">
        <v>440.25400000000002</v>
      </c>
      <c r="F295">
        <v>89.750749999999996</v>
      </c>
      <c r="G295">
        <v>201.38373000000001</v>
      </c>
      <c r="H295">
        <v>235.02087</v>
      </c>
      <c r="I295">
        <v>350.55493000000001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455.05745999999999</v>
      </c>
      <c r="C296">
        <v>419.94772</v>
      </c>
      <c r="D296">
        <v>418.26843000000002</v>
      </c>
      <c r="E296">
        <v>430.69506999999999</v>
      </c>
      <c r="F296">
        <v>89.544070000000005</v>
      </c>
      <c r="G296">
        <v>178.00307000000001</v>
      </c>
      <c r="H296">
        <v>234.81419</v>
      </c>
      <c r="I296">
        <v>343.73450000000003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530.65062999999998</v>
      </c>
      <c r="C297">
        <v>436.24959999999999</v>
      </c>
      <c r="D297">
        <v>410.98297000000002</v>
      </c>
      <c r="E297">
        <v>429.6875</v>
      </c>
      <c r="F297">
        <v>101.68651</v>
      </c>
      <c r="G297">
        <v>205.49149</v>
      </c>
      <c r="H297">
        <v>233.08324999999999</v>
      </c>
      <c r="I297">
        <v>342.05524000000003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446.66109999999998</v>
      </c>
      <c r="C298">
        <v>474.3562</v>
      </c>
      <c r="D298">
        <v>461.02533</v>
      </c>
      <c r="E298">
        <v>450.43297999999999</v>
      </c>
      <c r="F298">
        <v>88.872349999999997</v>
      </c>
      <c r="G298">
        <v>189.80965</v>
      </c>
      <c r="H298">
        <v>231.06813</v>
      </c>
      <c r="I298">
        <v>351.79500999999999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434.36365000000001</v>
      </c>
      <c r="C299">
        <v>498.38272000000001</v>
      </c>
      <c r="D299">
        <v>405.50594999999998</v>
      </c>
      <c r="E299">
        <v>468.18164000000002</v>
      </c>
      <c r="F299">
        <v>92.618430000000004</v>
      </c>
      <c r="G299">
        <v>203.39885000000001</v>
      </c>
      <c r="H299">
        <v>223.80849000000001</v>
      </c>
      <c r="I299">
        <v>334.17556999999999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489.62466000000001</v>
      </c>
      <c r="C300">
        <v>385.22548999999998</v>
      </c>
      <c r="D300">
        <v>423.84879000000001</v>
      </c>
      <c r="E300">
        <v>412.55889999999999</v>
      </c>
      <c r="F300">
        <v>99.154679999999999</v>
      </c>
      <c r="G300">
        <v>211.66605000000001</v>
      </c>
      <c r="H300">
        <v>230.29308</v>
      </c>
      <c r="I300">
        <v>341.43518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515.58880999999997</v>
      </c>
      <c r="C301">
        <v>561.05840999999998</v>
      </c>
      <c r="D301">
        <v>417.26085999999998</v>
      </c>
      <c r="E301">
        <v>421.78197999999998</v>
      </c>
      <c r="F301">
        <v>94.633560000000003</v>
      </c>
      <c r="G301">
        <v>202.49463</v>
      </c>
      <c r="H301">
        <v>241.63462999999999</v>
      </c>
      <c r="I301">
        <v>346.39551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470.40343999999999</v>
      </c>
      <c r="C302">
        <v>440.30569000000003</v>
      </c>
      <c r="D302">
        <v>402.99997000000002</v>
      </c>
      <c r="E302">
        <v>433.89861999999999</v>
      </c>
      <c r="F302">
        <v>94.60772</v>
      </c>
      <c r="G302">
        <v>196.83676</v>
      </c>
      <c r="H302">
        <v>230.75810000000001</v>
      </c>
      <c r="I302">
        <v>340.71181999999999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568.83471999999995</v>
      </c>
      <c r="C303">
        <v>508.92340000000002</v>
      </c>
      <c r="D303">
        <v>439.03976</v>
      </c>
      <c r="E303">
        <v>415.60741999999999</v>
      </c>
      <c r="F303">
        <v>92.153400000000005</v>
      </c>
      <c r="G303">
        <v>197.09511000000001</v>
      </c>
      <c r="H303">
        <v>242.79721000000001</v>
      </c>
      <c r="I303">
        <v>363.42077999999998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406.59102999999999</v>
      </c>
      <c r="C304">
        <v>475.98379999999997</v>
      </c>
      <c r="D304">
        <v>408.76116999999999</v>
      </c>
      <c r="E304">
        <v>432.11599999999999</v>
      </c>
      <c r="F304">
        <v>100.88563000000001</v>
      </c>
      <c r="G304">
        <v>200.22114999999999</v>
      </c>
      <c r="H304">
        <v>240.52373</v>
      </c>
      <c r="I304">
        <v>314.41180000000003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520.65246999999999</v>
      </c>
      <c r="C305">
        <v>384.32126</v>
      </c>
      <c r="D305">
        <v>458.93270999999999</v>
      </c>
      <c r="E305">
        <v>400.6748</v>
      </c>
      <c r="F305">
        <v>92.592590000000001</v>
      </c>
      <c r="G305">
        <v>198.20602</v>
      </c>
      <c r="H305">
        <v>238.79279</v>
      </c>
      <c r="I305">
        <v>352.28588999999999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450.22631999999999</v>
      </c>
      <c r="C306">
        <v>438.93642999999997</v>
      </c>
      <c r="D306">
        <v>412.94644</v>
      </c>
      <c r="E306">
        <v>420.15438999999998</v>
      </c>
      <c r="F306">
        <v>93.600160000000002</v>
      </c>
      <c r="G306">
        <v>203.34718000000001</v>
      </c>
      <c r="H306">
        <v>230.42223999999999</v>
      </c>
      <c r="I306">
        <v>348.51398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513.21204</v>
      </c>
      <c r="C307">
        <v>426.53564</v>
      </c>
      <c r="D307">
        <v>392.17511000000002</v>
      </c>
      <c r="E307">
        <v>404.11086999999998</v>
      </c>
      <c r="F307">
        <v>94.736900000000006</v>
      </c>
      <c r="G307">
        <v>212.41526999999999</v>
      </c>
      <c r="H307">
        <v>232.95407</v>
      </c>
      <c r="I307">
        <v>342.88195999999999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546.25494000000003</v>
      </c>
      <c r="C308">
        <v>387.44729999999998</v>
      </c>
      <c r="D308">
        <v>425.08886999999999</v>
      </c>
      <c r="E308">
        <v>439.81482</v>
      </c>
      <c r="F308">
        <v>93.367649999999998</v>
      </c>
      <c r="G308">
        <v>205.10396</v>
      </c>
      <c r="H308">
        <v>229.59554</v>
      </c>
      <c r="I308">
        <v>326.91592000000003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403.12914999999998</v>
      </c>
      <c r="C309">
        <v>512.90197999999998</v>
      </c>
      <c r="D309">
        <v>414.44484999999997</v>
      </c>
      <c r="E309">
        <v>384.63128999999998</v>
      </c>
      <c r="F309">
        <v>94.659390000000002</v>
      </c>
      <c r="G309">
        <v>201.51289</v>
      </c>
      <c r="H309">
        <v>228.04543000000001</v>
      </c>
      <c r="I309">
        <v>354.45602000000002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540.77795000000003</v>
      </c>
      <c r="C310">
        <v>349.00484999999998</v>
      </c>
      <c r="D310">
        <v>446.79025000000001</v>
      </c>
      <c r="E310">
        <v>431.70263999999997</v>
      </c>
      <c r="F310">
        <v>97.191220000000001</v>
      </c>
      <c r="G310">
        <v>213.75868</v>
      </c>
      <c r="H310">
        <v>236.57096999999999</v>
      </c>
      <c r="I310">
        <v>362.80072000000001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389.46242999999998</v>
      </c>
      <c r="C311">
        <v>453.27483999999998</v>
      </c>
      <c r="D311">
        <v>484.35433999999998</v>
      </c>
      <c r="E311">
        <v>498.15021000000002</v>
      </c>
      <c r="F311">
        <v>96.131990000000002</v>
      </c>
      <c r="G311">
        <v>213.93952999999999</v>
      </c>
      <c r="H311">
        <v>240.26537999999999</v>
      </c>
      <c r="I311">
        <v>363.34325999999999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360.06223</v>
      </c>
      <c r="C312">
        <v>413.38562000000002</v>
      </c>
      <c r="D312">
        <v>443.79340000000002</v>
      </c>
      <c r="E312">
        <v>424.64969000000002</v>
      </c>
      <c r="F312">
        <v>97.294560000000004</v>
      </c>
      <c r="G312">
        <v>203.52803</v>
      </c>
      <c r="H312">
        <v>223.70515</v>
      </c>
      <c r="I312">
        <v>347.66140999999999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523.88184000000001</v>
      </c>
      <c r="C313">
        <v>485.77526999999998</v>
      </c>
      <c r="D313">
        <v>468.38830999999999</v>
      </c>
      <c r="E313">
        <v>423.40960999999999</v>
      </c>
      <c r="F313">
        <v>97.940439999999995</v>
      </c>
      <c r="G313">
        <v>210.32263</v>
      </c>
      <c r="H313">
        <v>223.886</v>
      </c>
      <c r="I313">
        <v>339.18752999999998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422.14368000000002</v>
      </c>
      <c r="C314">
        <v>389.95330999999999</v>
      </c>
      <c r="D314">
        <v>422.78955000000002</v>
      </c>
      <c r="E314">
        <v>374.24563999999998</v>
      </c>
      <c r="F314">
        <v>93.600160000000002</v>
      </c>
      <c r="G314">
        <v>200.68617</v>
      </c>
      <c r="H314">
        <v>225.66861</v>
      </c>
      <c r="I314">
        <v>339.29088999999999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475.46710000000002</v>
      </c>
      <c r="C315">
        <v>405.35095000000001</v>
      </c>
      <c r="D315">
        <v>478.82565</v>
      </c>
      <c r="E315">
        <v>423.46127000000001</v>
      </c>
      <c r="F315">
        <v>90.293279999999996</v>
      </c>
      <c r="G315">
        <v>186.99364</v>
      </c>
      <c r="H315">
        <v>228.30376999999999</v>
      </c>
      <c r="I315">
        <v>343.50198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555.24554000000001</v>
      </c>
      <c r="C316">
        <v>478.59314000000001</v>
      </c>
      <c r="D316">
        <v>408.89035000000001</v>
      </c>
      <c r="E316">
        <v>400.41647</v>
      </c>
      <c r="F316">
        <v>85.513810000000007</v>
      </c>
      <c r="G316">
        <v>211.20102</v>
      </c>
      <c r="H316">
        <v>226.62450999999999</v>
      </c>
      <c r="I316">
        <v>343.39864999999998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394.31939999999997</v>
      </c>
      <c r="C317">
        <v>416.6925</v>
      </c>
      <c r="D317">
        <v>423.95215000000002</v>
      </c>
      <c r="E317">
        <v>433.09771999999998</v>
      </c>
      <c r="F317">
        <v>99.723050000000001</v>
      </c>
      <c r="G317">
        <v>188.02704</v>
      </c>
      <c r="H317">
        <v>228.53630000000001</v>
      </c>
      <c r="I317">
        <v>346.78302000000002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443.89675999999997</v>
      </c>
      <c r="C318">
        <v>418.83681999999999</v>
      </c>
      <c r="D318">
        <v>358.82213999999999</v>
      </c>
      <c r="E318">
        <v>426.12227999999999</v>
      </c>
      <c r="F318">
        <v>93.703500000000005</v>
      </c>
      <c r="G318">
        <v>209.39256</v>
      </c>
      <c r="H318">
        <v>232.79907</v>
      </c>
      <c r="I318">
        <v>362.23236000000003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547.83087</v>
      </c>
      <c r="C319">
        <v>382.35782</v>
      </c>
      <c r="D319">
        <v>398.37549000000001</v>
      </c>
      <c r="E319">
        <v>433.09771999999998</v>
      </c>
      <c r="F319">
        <v>91.404179999999997</v>
      </c>
      <c r="G319">
        <v>202.15877</v>
      </c>
      <c r="H319">
        <v>224.58354</v>
      </c>
      <c r="I319">
        <v>355.07605000000001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591.82788000000005</v>
      </c>
      <c r="C320">
        <v>402.40575999999999</v>
      </c>
      <c r="D320">
        <v>387.24063000000001</v>
      </c>
      <c r="E320">
        <v>439.63396999999998</v>
      </c>
      <c r="F320">
        <v>89.905749999999998</v>
      </c>
      <c r="G320">
        <v>201.56458000000001</v>
      </c>
      <c r="H320">
        <v>242.61635999999999</v>
      </c>
      <c r="I320">
        <v>329.83526999999998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459.19107000000002</v>
      </c>
      <c r="C321">
        <v>447.66863999999998</v>
      </c>
      <c r="D321">
        <v>420.12857000000002</v>
      </c>
      <c r="E321">
        <v>425.63141000000002</v>
      </c>
      <c r="F321">
        <v>93.703500000000005</v>
      </c>
      <c r="G321">
        <v>193.14236</v>
      </c>
      <c r="H321">
        <v>240.31704999999999</v>
      </c>
      <c r="I321">
        <v>356.13528000000002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450.04547000000002</v>
      </c>
      <c r="C322">
        <v>404.52422999999999</v>
      </c>
      <c r="D322">
        <v>422.29871000000003</v>
      </c>
      <c r="E322">
        <v>422.19533999999999</v>
      </c>
      <c r="F322">
        <v>110.62541</v>
      </c>
      <c r="G322">
        <v>210.32263</v>
      </c>
      <c r="H322">
        <v>232.23070000000001</v>
      </c>
      <c r="I322">
        <v>352.36336999999997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480.11739999999998</v>
      </c>
      <c r="C323">
        <v>324.79745000000003</v>
      </c>
      <c r="D323">
        <v>426.58731</v>
      </c>
      <c r="E323">
        <v>445.34350999999998</v>
      </c>
      <c r="F323">
        <v>118.29841</v>
      </c>
      <c r="G323">
        <v>212.18275</v>
      </c>
      <c r="H323">
        <v>234.94336999999999</v>
      </c>
      <c r="I323">
        <v>334.87311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444.33593999999999</v>
      </c>
      <c r="C324">
        <v>397.78127999999998</v>
      </c>
      <c r="D324">
        <v>409.43286000000001</v>
      </c>
      <c r="E324">
        <v>374.58148</v>
      </c>
      <c r="F324">
        <v>128.42572000000001</v>
      </c>
      <c r="G324">
        <v>213.93952999999999</v>
      </c>
      <c r="H324">
        <v>240.91125</v>
      </c>
      <c r="I324">
        <v>347.06720000000001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538.78863999999999</v>
      </c>
      <c r="C325">
        <v>462.18792999999999</v>
      </c>
      <c r="D325">
        <v>401.37234000000001</v>
      </c>
      <c r="E325">
        <v>448.10784999999998</v>
      </c>
      <c r="F325">
        <v>102.92659</v>
      </c>
      <c r="G325">
        <v>204.50975</v>
      </c>
      <c r="H325">
        <v>239.30948000000001</v>
      </c>
      <c r="I325">
        <v>342.64944000000003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680.59691999999995</v>
      </c>
      <c r="C326">
        <v>387.26645000000002</v>
      </c>
      <c r="D326">
        <v>390.00497000000001</v>
      </c>
      <c r="E326">
        <v>473.01279</v>
      </c>
      <c r="F326">
        <v>104.47668</v>
      </c>
      <c r="G326">
        <v>192.54816</v>
      </c>
      <c r="H326">
        <v>227.96793</v>
      </c>
      <c r="I326">
        <v>328.44018999999997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650.70581000000004</v>
      </c>
      <c r="C327">
        <v>366.39177999999998</v>
      </c>
      <c r="D327">
        <v>394.08688000000001</v>
      </c>
      <c r="E327">
        <v>415.63326999999998</v>
      </c>
      <c r="F327">
        <v>94.891909999999996</v>
      </c>
      <c r="G327">
        <v>199.29109</v>
      </c>
      <c r="H327">
        <v>233.31576999999999</v>
      </c>
      <c r="I327">
        <v>356.70366999999999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620.47888</v>
      </c>
      <c r="C328">
        <v>429.29998999999998</v>
      </c>
      <c r="D328">
        <v>442.96667000000002</v>
      </c>
      <c r="E328">
        <v>428.11156999999997</v>
      </c>
      <c r="F328">
        <v>93.393479999999997</v>
      </c>
      <c r="G328">
        <v>204.40642</v>
      </c>
      <c r="H328">
        <v>227.89043000000001</v>
      </c>
      <c r="I328">
        <v>334.76978000000003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748.85290999999995</v>
      </c>
      <c r="C329">
        <v>427.51736</v>
      </c>
      <c r="D329">
        <v>427.33652000000001</v>
      </c>
      <c r="E329">
        <v>445.57602000000003</v>
      </c>
      <c r="F329">
        <v>103.57246000000001</v>
      </c>
      <c r="G329">
        <v>206.47322</v>
      </c>
      <c r="H329">
        <v>232.95407</v>
      </c>
      <c r="I329">
        <v>355.41192999999998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465.2106</v>
      </c>
      <c r="C330">
        <v>460.43115</v>
      </c>
      <c r="D330">
        <v>413.87650000000002</v>
      </c>
      <c r="E330">
        <v>406.61685</v>
      </c>
      <c r="F330">
        <v>108.09358</v>
      </c>
      <c r="G330">
        <v>204.66476</v>
      </c>
      <c r="H330">
        <v>238.40526</v>
      </c>
      <c r="I330">
        <v>345.9563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649.62072999999998</v>
      </c>
      <c r="C331">
        <v>394.96526999999998</v>
      </c>
      <c r="D331">
        <v>480.60827999999998</v>
      </c>
      <c r="E331">
        <v>448.83123999999998</v>
      </c>
      <c r="F331">
        <v>102.25488</v>
      </c>
      <c r="G331">
        <v>215.15378000000001</v>
      </c>
      <c r="H331">
        <v>227.68375</v>
      </c>
      <c r="I331">
        <v>347.06720000000001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426.43227999999999</v>
      </c>
      <c r="C332">
        <v>426.40645999999998</v>
      </c>
      <c r="D332">
        <v>429.79083000000003</v>
      </c>
      <c r="E332">
        <v>457.17592999999999</v>
      </c>
      <c r="F332">
        <v>93.703500000000005</v>
      </c>
      <c r="G332">
        <v>207.7133</v>
      </c>
      <c r="H332">
        <v>226.46950000000001</v>
      </c>
      <c r="I332">
        <v>348.72064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411.60300000000001</v>
      </c>
      <c r="C333">
        <v>458.00265999999999</v>
      </c>
      <c r="D333">
        <v>378.74090999999999</v>
      </c>
      <c r="E333">
        <v>444.31011999999998</v>
      </c>
      <c r="F333">
        <v>101.37649</v>
      </c>
      <c r="G333">
        <v>206.65406999999999</v>
      </c>
      <c r="H333">
        <v>230.75810000000001</v>
      </c>
      <c r="I333">
        <v>341.48685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540.49377000000004</v>
      </c>
      <c r="C334">
        <v>378.92174999999997</v>
      </c>
      <c r="D334">
        <v>421.65282999999999</v>
      </c>
      <c r="E334">
        <v>386.69808999999998</v>
      </c>
      <c r="F334">
        <v>79.778440000000003</v>
      </c>
      <c r="G334">
        <v>201.97792000000001</v>
      </c>
      <c r="H334">
        <v>239.38699</v>
      </c>
      <c r="I334">
        <v>344.35455000000002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719.94359999999995</v>
      </c>
      <c r="C335">
        <v>398.99554000000001</v>
      </c>
      <c r="D335">
        <v>417.77758999999998</v>
      </c>
      <c r="E335">
        <v>428.67993000000001</v>
      </c>
      <c r="F335">
        <v>99.12885</v>
      </c>
      <c r="G335">
        <v>209.28923</v>
      </c>
      <c r="H335">
        <v>215.48962</v>
      </c>
      <c r="I335">
        <v>358.92547999999999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659.25720000000001</v>
      </c>
      <c r="C336">
        <v>357.37536999999998</v>
      </c>
      <c r="D336">
        <v>430.74673000000001</v>
      </c>
      <c r="E336">
        <v>433.89861999999999</v>
      </c>
      <c r="F336">
        <v>93.832669999999993</v>
      </c>
      <c r="G336">
        <v>207.76497000000001</v>
      </c>
      <c r="H336">
        <v>230.86144999999999</v>
      </c>
      <c r="I336">
        <v>348.74648999999999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496.21258999999998</v>
      </c>
      <c r="C337">
        <v>432.47769</v>
      </c>
      <c r="D337">
        <v>413.87650000000002</v>
      </c>
      <c r="E337">
        <v>424.83053999999998</v>
      </c>
      <c r="F337">
        <v>91.171670000000006</v>
      </c>
      <c r="G337">
        <v>201.12537</v>
      </c>
      <c r="H337">
        <v>220.52744999999999</v>
      </c>
      <c r="I337">
        <v>337.48241999999999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468.28496999999999</v>
      </c>
      <c r="C338">
        <v>486.34363000000002</v>
      </c>
      <c r="D338">
        <v>409.04534999999998</v>
      </c>
      <c r="E338">
        <v>418.81097</v>
      </c>
      <c r="F338">
        <v>93.703500000000005</v>
      </c>
      <c r="G338">
        <v>195.88086999999999</v>
      </c>
      <c r="H338">
        <v>232.82490999999999</v>
      </c>
      <c r="I338">
        <v>347.32556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586.27337999999997</v>
      </c>
      <c r="C339">
        <v>356.78116</v>
      </c>
      <c r="D339">
        <v>439.55646000000002</v>
      </c>
      <c r="E339">
        <v>418.1651</v>
      </c>
      <c r="F339">
        <v>87.813119999999998</v>
      </c>
      <c r="G339">
        <v>200.71202</v>
      </c>
      <c r="H339">
        <v>230.78394</v>
      </c>
      <c r="I339">
        <v>356.88452000000001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602.49774000000002</v>
      </c>
      <c r="C340">
        <v>455.34163999999998</v>
      </c>
      <c r="D340">
        <v>404.26587000000001</v>
      </c>
      <c r="E340">
        <v>385.79385000000002</v>
      </c>
      <c r="F340">
        <v>97.320400000000006</v>
      </c>
      <c r="G340">
        <v>197.84433000000001</v>
      </c>
      <c r="H340">
        <v>247.11165</v>
      </c>
      <c r="I340">
        <v>363.65329000000003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528.79052999999999</v>
      </c>
      <c r="C341">
        <v>400.64899000000003</v>
      </c>
      <c r="D341">
        <v>438.23889000000003</v>
      </c>
      <c r="E341">
        <v>433.25272000000001</v>
      </c>
      <c r="F341">
        <v>91.998390000000001</v>
      </c>
      <c r="G341">
        <v>211.43352999999999</v>
      </c>
      <c r="H341">
        <v>220.99248</v>
      </c>
      <c r="I341">
        <v>355.20522999999997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552.14531999999997</v>
      </c>
      <c r="C342">
        <v>430.59174000000002</v>
      </c>
      <c r="D342">
        <v>505.59070000000003</v>
      </c>
      <c r="E342">
        <v>439.89233000000002</v>
      </c>
      <c r="F342">
        <v>94.943579999999997</v>
      </c>
      <c r="G342">
        <v>202.15877</v>
      </c>
      <c r="H342">
        <v>237.21683999999999</v>
      </c>
      <c r="I342">
        <v>338.10248000000001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479.36819000000003</v>
      </c>
      <c r="C343">
        <v>461.25783999999999</v>
      </c>
      <c r="D343">
        <v>391.99426</v>
      </c>
      <c r="E343">
        <v>397.26459</v>
      </c>
      <c r="F343">
        <v>92.644260000000003</v>
      </c>
      <c r="G343">
        <v>205.05229</v>
      </c>
      <c r="H343">
        <v>238.12108000000001</v>
      </c>
      <c r="I343">
        <v>326.68340999999998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607.17389000000003</v>
      </c>
      <c r="C344">
        <v>551.73199</v>
      </c>
      <c r="D344">
        <v>421.47197999999997</v>
      </c>
      <c r="E344">
        <v>444.38760000000002</v>
      </c>
      <c r="F344">
        <v>96.648690000000002</v>
      </c>
      <c r="G344">
        <v>202.88216</v>
      </c>
      <c r="H344">
        <v>226.13364000000001</v>
      </c>
      <c r="I344">
        <v>343.65697999999998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465.10727000000003</v>
      </c>
      <c r="C345">
        <v>484.19931000000003</v>
      </c>
      <c r="D345">
        <v>454.64409999999998</v>
      </c>
      <c r="E345">
        <v>434.57031000000001</v>
      </c>
      <c r="F345">
        <v>88.303989999999999</v>
      </c>
      <c r="G345">
        <v>201.61624</v>
      </c>
      <c r="H345">
        <v>228.01958999999999</v>
      </c>
      <c r="I345">
        <v>351.74335000000002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405.42844000000002</v>
      </c>
      <c r="C346">
        <v>517.47478999999998</v>
      </c>
      <c r="D346">
        <v>499.88116000000002</v>
      </c>
      <c r="E346">
        <v>419.09514999999999</v>
      </c>
      <c r="F346">
        <v>104.21834</v>
      </c>
      <c r="G346">
        <v>184.41014000000001</v>
      </c>
      <c r="H346">
        <v>227.5804</v>
      </c>
      <c r="I346">
        <v>330.68783999999999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488.90131000000002</v>
      </c>
      <c r="C347">
        <v>392.71764999999999</v>
      </c>
      <c r="D347">
        <v>445.96352999999999</v>
      </c>
      <c r="E347">
        <v>419.12099999999998</v>
      </c>
      <c r="F347">
        <v>99.283850000000001</v>
      </c>
      <c r="G347">
        <v>218.84818000000001</v>
      </c>
      <c r="H347">
        <v>230.80976999999999</v>
      </c>
      <c r="I347">
        <v>344.63873000000001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515.25298999999995</v>
      </c>
      <c r="C348">
        <v>428.47327000000001</v>
      </c>
      <c r="D348">
        <v>390.93502999999998</v>
      </c>
      <c r="E348">
        <v>389.87578999999999</v>
      </c>
      <c r="F348">
        <v>97.397900000000007</v>
      </c>
      <c r="G348">
        <v>197.12096</v>
      </c>
      <c r="H348">
        <v>229.44051999999999</v>
      </c>
      <c r="I348">
        <v>350.58078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524.94110000000001</v>
      </c>
      <c r="C349">
        <v>400.90732000000003</v>
      </c>
      <c r="D349">
        <v>400.90732000000003</v>
      </c>
      <c r="E349">
        <v>407.15938999999997</v>
      </c>
      <c r="F349">
        <v>101.78985</v>
      </c>
      <c r="G349">
        <v>191.41141999999999</v>
      </c>
      <c r="H349">
        <v>238.87029000000001</v>
      </c>
      <c r="I349">
        <v>354.89519999999999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508.82006999999999</v>
      </c>
      <c r="C350">
        <v>541.63049000000001</v>
      </c>
      <c r="D350">
        <v>430.30756000000002</v>
      </c>
      <c r="E350">
        <v>433.43356</v>
      </c>
      <c r="F350">
        <v>91.610860000000002</v>
      </c>
      <c r="G350">
        <v>212.15691000000001</v>
      </c>
      <c r="H350">
        <v>234.84003000000001</v>
      </c>
      <c r="I350">
        <v>336.50069999999999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505.71987999999999</v>
      </c>
      <c r="C351">
        <v>394.00940000000003</v>
      </c>
      <c r="D351">
        <v>515.66632000000004</v>
      </c>
      <c r="E351">
        <v>424.21048000000002</v>
      </c>
      <c r="F351">
        <v>87.399760000000001</v>
      </c>
      <c r="G351">
        <v>191.7731</v>
      </c>
      <c r="H351">
        <v>232.02402000000001</v>
      </c>
      <c r="I351">
        <v>346.05966000000001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453.48154</v>
      </c>
      <c r="C352">
        <v>504.2731</v>
      </c>
      <c r="D352">
        <v>607.40637000000004</v>
      </c>
      <c r="E352">
        <v>405.27343999999999</v>
      </c>
      <c r="F352">
        <v>98.637979999999999</v>
      </c>
      <c r="G352">
        <v>209.83176</v>
      </c>
      <c r="H352">
        <v>226.31448</v>
      </c>
      <c r="I352">
        <v>343.01110999999997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417.80340999999999</v>
      </c>
      <c r="C353">
        <v>549.87189000000001</v>
      </c>
      <c r="D353">
        <v>604.77117999999996</v>
      </c>
      <c r="E353">
        <v>423.22876000000002</v>
      </c>
      <c r="F353">
        <v>87.916460000000001</v>
      </c>
      <c r="G353">
        <v>201.20287999999999</v>
      </c>
      <c r="H353">
        <v>229.77636999999999</v>
      </c>
      <c r="I353">
        <v>349.88324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517.11310000000003</v>
      </c>
      <c r="C354">
        <v>511.40356000000003</v>
      </c>
      <c r="D354">
        <v>479.05817000000002</v>
      </c>
      <c r="E354">
        <v>413.28228999999999</v>
      </c>
      <c r="F354">
        <v>89.285709999999995</v>
      </c>
      <c r="G354">
        <v>204.12224000000001</v>
      </c>
      <c r="H354">
        <v>252.17531</v>
      </c>
      <c r="I354">
        <v>339.75592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510.73183999999998</v>
      </c>
      <c r="C355">
        <v>492.56984999999997</v>
      </c>
      <c r="D355">
        <v>481.69333</v>
      </c>
      <c r="E355">
        <v>449.42545000000001</v>
      </c>
      <c r="F355">
        <v>94.194360000000003</v>
      </c>
      <c r="G355">
        <v>216.05799999999999</v>
      </c>
      <c r="H355">
        <v>224.71271999999999</v>
      </c>
      <c r="I355">
        <v>336.37151999999998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676.48914000000002</v>
      </c>
      <c r="C356">
        <v>502.72302000000002</v>
      </c>
      <c r="D356">
        <v>443.48340000000002</v>
      </c>
      <c r="E356">
        <v>416.43414000000001</v>
      </c>
      <c r="F356">
        <v>91.817539999999994</v>
      </c>
      <c r="G356">
        <v>204.12224000000001</v>
      </c>
      <c r="H356">
        <v>224.55770999999999</v>
      </c>
      <c r="I356">
        <v>337.06905999999998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593.63634999999999</v>
      </c>
      <c r="C357">
        <v>479.88488999999998</v>
      </c>
      <c r="D357">
        <v>561.11010999999996</v>
      </c>
      <c r="E357">
        <v>450.94970999999998</v>
      </c>
      <c r="F357">
        <v>97.733760000000004</v>
      </c>
      <c r="G357">
        <v>193.86573999999999</v>
      </c>
      <c r="H357">
        <v>230.42223999999999</v>
      </c>
      <c r="I357">
        <v>337.86995999999999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634.66228999999998</v>
      </c>
      <c r="C358">
        <v>560.07665999999995</v>
      </c>
      <c r="D358">
        <v>532.22655999999995</v>
      </c>
      <c r="E358">
        <v>450.30383</v>
      </c>
      <c r="F358">
        <v>98.276290000000003</v>
      </c>
      <c r="G358">
        <v>192.39313999999999</v>
      </c>
      <c r="H358">
        <v>225.61694</v>
      </c>
      <c r="I358">
        <v>347.35140999999999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445.03348</v>
      </c>
      <c r="C359">
        <v>475.18292000000002</v>
      </c>
      <c r="D359">
        <v>413.12729000000002</v>
      </c>
      <c r="E359">
        <v>440.04732999999999</v>
      </c>
      <c r="F359">
        <v>95.976969999999994</v>
      </c>
      <c r="G359">
        <v>195.85504</v>
      </c>
      <c r="H359">
        <v>234.73669000000001</v>
      </c>
      <c r="I359">
        <v>335.33812999999998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435.96539000000001</v>
      </c>
      <c r="C360">
        <v>456.34921000000003</v>
      </c>
      <c r="D360">
        <v>439.01395000000002</v>
      </c>
      <c r="E360">
        <v>394.21606000000003</v>
      </c>
      <c r="F360">
        <v>97.423739999999995</v>
      </c>
      <c r="G360">
        <v>194.25326999999999</v>
      </c>
      <c r="H360">
        <v>228.32962000000001</v>
      </c>
      <c r="I360">
        <v>342.85611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536.85100999999997</v>
      </c>
      <c r="C361">
        <v>466.83823000000001</v>
      </c>
      <c r="D361">
        <v>403.18081999999998</v>
      </c>
      <c r="E361">
        <v>396.05034999999998</v>
      </c>
      <c r="F361">
        <v>93.212630000000004</v>
      </c>
      <c r="G361">
        <v>205.00063</v>
      </c>
      <c r="H361">
        <v>223.29178999999999</v>
      </c>
      <c r="I361">
        <v>338.64501999999999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505.07400999999999</v>
      </c>
      <c r="C362">
        <v>406.02264000000002</v>
      </c>
      <c r="D362">
        <v>409.38119999999998</v>
      </c>
      <c r="E362">
        <v>452.88733000000002</v>
      </c>
      <c r="F362">
        <v>90.474119999999999</v>
      </c>
      <c r="G362">
        <v>203.55385999999999</v>
      </c>
      <c r="H362">
        <v>230.73227</v>
      </c>
      <c r="I362">
        <v>336.11318999999997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444.90429999999998</v>
      </c>
      <c r="C363">
        <v>396.10201999999998</v>
      </c>
      <c r="D363">
        <v>397.62628000000001</v>
      </c>
      <c r="E363">
        <v>437.25713999999999</v>
      </c>
      <c r="F363">
        <v>92.747600000000006</v>
      </c>
      <c r="G363">
        <v>192.39313999999999</v>
      </c>
      <c r="H363">
        <v>243.26223999999999</v>
      </c>
      <c r="I363">
        <v>357.40120999999999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569.68732</v>
      </c>
      <c r="C364">
        <v>476.91385000000002</v>
      </c>
      <c r="D364">
        <v>418.06177000000002</v>
      </c>
      <c r="E364">
        <v>425.68306999999999</v>
      </c>
      <c r="F364">
        <v>88.820689999999999</v>
      </c>
      <c r="G364">
        <v>213.99119999999999</v>
      </c>
      <c r="H364">
        <v>228.97549000000001</v>
      </c>
      <c r="I364">
        <v>361.43146000000002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596.60735999999997</v>
      </c>
      <c r="C365">
        <v>560.07665999999995</v>
      </c>
      <c r="D365">
        <v>490.55471999999997</v>
      </c>
      <c r="E365">
        <v>398.11716000000001</v>
      </c>
      <c r="F365">
        <v>81.845240000000004</v>
      </c>
      <c r="G365">
        <v>194.35660999999999</v>
      </c>
      <c r="H365">
        <v>230.18973</v>
      </c>
      <c r="I365">
        <v>353.00925000000001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569.63562000000002</v>
      </c>
      <c r="C366">
        <v>430.23003999999997</v>
      </c>
      <c r="D366">
        <v>383.70123000000001</v>
      </c>
      <c r="E366">
        <v>415.21991000000003</v>
      </c>
      <c r="F366">
        <v>91.171670000000006</v>
      </c>
      <c r="G366">
        <v>206.73157</v>
      </c>
      <c r="H366">
        <v>225.15191999999999</v>
      </c>
      <c r="I366">
        <v>348.79816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583.76739999999995</v>
      </c>
      <c r="C367">
        <v>542.92223999999999</v>
      </c>
      <c r="D367">
        <v>373.75475999999998</v>
      </c>
      <c r="E367">
        <v>396.20535000000001</v>
      </c>
      <c r="F367">
        <v>93.05762</v>
      </c>
      <c r="G367">
        <v>202.15877</v>
      </c>
      <c r="H367">
        <v>227.60623000000001</v>
      </c>
      <c r="I367">
        <v>332.62545999999998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425.76058999999998</v>
      </c>
      <c r="C368">
        <v>542.89642000000003</v>
      </c>
      <c r="D368">
        <v>420.46442000000002</v>
      </c>
      <c r="E368">
        <v>472.13440000000003</v>
      </c>
      <c r="F368">
        <v>94.53022</v>
      </c>
      <c r="G368">
        <v>207.63578999999999</v>
      </c>
      <c r="H368">
        <v>223.49847</v>
      </c>
      <c r="I368">
        <v>358.30542000000003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539.15033000000005</v>
      </c>
      <c r="C369">
        <v>465.00394</v>
      </c>
      <c r="D369">
        <v>419.12099999999998</v>
      </c>
      <c r="E369">
        <v>446.27355999999997</v>
      </c>
      <c r="F369">
        <v>91.559200000000004</v>
      </c>
      <c r="G369">
        <v>210.63264000000001</v>
      </c>
      <c r="H369">
        <v>235.27922000000001</v>
      </c>
      <c r="I369">
        <v>347.42889000000002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427.41403000000003</v>
      </c>
      <c r="C370">
        <v>513.59955000000002</v>
      </c>
      <c r="D370">
        <v>407.59859999999998</v>
      </c>
      <c r="E370">
        <v>466.78653000000003</v>
      </c>
      <c r="F370">
        <v>103.57246000000001</v>
      </c>
      <c r="G370">
        <v>198.98106000000001</v>
      </c>
      <c r="H370">
        <v>234.24582000000001</v>
      </c>
      <c r="I370">
        <v>341.43518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454.77328</v>
      </c>
      <c r="C371">
        <v>474.45952999999997</v>
      </c>
      <c r="D371">
        <v>436.50792999999999</v>
      </c>
      <c r="E371">
        <v>410.13042999999999</v>
      </c>
      <c r="F371">
        <v>87.425600000000003</v>
      </c>
      <c r="G371">
        <v>208.46251000000001</v>
      </c>
      <c r="H371">
        <v>228.40711999999999</v>
      </c>
      <c r="I371">
        <v>351.74335000000002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600.01757999999995</v>
      </c>
      <c r="C372">
        <v>501.99963000000002</v>
      </c>
      <c r="D372">
        <v>449.24459999999999</v>
      </c>
      <c r="E372">
        <v>510.73183999999998</v>
      </c>
      <c r="F372">
        <v>95.124420000000001</v>
      </c>
      <c r="G372">
        <v>190.89471</v>
      </c>
      <c r="H372">
        <v>213.11281</v>
      </c>
      <c r="I372">
        <v>325.67583999999999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794.42583999999999</v>
      </c>
      <c r="C373">
        <v>440.69321000000002</v>
      </c>
      <c r="D373">
        <v>445.29183999999998</v>
      </c>
      <c r="E373">
        <v>460.25031000000001</v>
      </c>
      <c r="F373">
        <v>93.419309999999996</v>
      </c>
      <c r="G373">
        <v>215.90298000000001</v>
      </c>
      <c r="H373">
        <v>242.15134</v>
      </c>
      <c r="I373">
        <v>333.40051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519.54156</v>
      </c>
      <c r="C374">
        <v>639.39008000000001</v>
      </c>
      <c r="D374">
        <v>458.98437999999999</v>
      </c>
      <c r="E374">
        <v>420.54192999999998</v>
      </c>
      <c r="F374">
        <v>99.516369999999995</v>
      </c>
      <c r="G374">
        <v>198.46437</v>
      </c>
      <c r="H374">
        <v>228.66547</v>
      </c>
      <c r="I374">
        <v>332.08292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565.1662</v>
      </c>
      <c r="C375">
        <v>470.73928999999998</v>
      </c>
      <c r="D375">
        <v>433.40775000000002</v>
      </c>
      <c r="E375">
        <v>417.23505</v>
      </c>
      <c r="F375">
        <v>93.651820000000001</v>
      </c>
      <c r="G375">
        <v>210.01259999999999</v>
      </c>
      <c r="H375">
        <v>225.79778999999999</v>
      </c>
      <c r="I375">
        <v>348.64316000000002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665.74176</v>
      </c>
      <c r="C376">
        <v>397.75546000000003</v>
      </c>
      <c r="D376">
        <v>470.37759</v>
      </c>
      <c r="E376">
        <v>381.66025000000002</v>
      </c>
      <c r="F376">
        <v>93.49682</v>
      </c>
      <c r="G376">
        <v>190.94640000000001</v>
      </c>
      <c r="H376">
        <v>224.3252</v>
      </c>
      <c r="I376">
        <v>334.79559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563.77106000000003</v>
      </c>
      <c r="C377">
        <v>489.80551000000003</v>
      </c>
      <c r="D377">
        <v>431.10843</v>
      </c>
      <c r="E377">
        <v>404.60174999999998</v>
      </c>
      <c r="F377">
        <v>105.2259</v>
      </c>
      <c r="G377">
        <v>206.29237000000001</v>
      </c>
      <c r="H377">
        <v>237.16517999999999</v>
      </c>
      <c r="I377">
        <v>353.44846000000001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724.49054000000001</v>
      </c>
      <c r="C378">
        <v>325.02996999999999</v>
      </c>
      <c r="D378">
        <v>449.55459999999999</v>
      </c>
      <c r="E378">
        <v>406.43599999999998</v>
      </c>
      <c r="F378">
        <v>93.083460000000002</v>
      </c>
      <c r="G378">
        <v>190.5847</v>
      </c>
      <c r="H378">
        <v>233.05742000000001</v>
      </c>
      <c r="I378">
        <v>363.23993000000002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807.75671</v>
      </c>
      <c r="C379">
        <v>433.56274000000002</v>
      </c>
      <c r="D379">
        <v>391.58089999999999</v>
      </c>
      <c r="E379">
        <v>451.23388999999997</v>
      </c>
      <c r="F379">
        <v>90.887479999999996</v>
      </c>
      <c r="G379">
        <v>203.26967999999999</v>
      </c>
      <c r="H379">
        <v>256.95477</v>
      </c>
      <c r="I379">
        <v>348.12643000000003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507.68331999999998</v>
      </c>
      <c r="C380">
        <v>558.57825000000003</v>
      </c>
      <c r="D380">
        <v>476.93970000000002</v>
      </c>
      <c r="E380">
        <v>426.71649000000002</v>
      </c>
      <c r="F380">
        <v>90.809979999999996</v>
      </c>
      <c r="G380">
        <v>208.74669</v>
      </c>
      <c r="H380">
        <v>229.33716999999999</v>
      </c>
      <c r="I380">
        <v>354.84354000000002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658.17211999999995</v>
      </c>
      <c r="C381">
        <v>454.64409999999998</v>
      </c>
      <c r="D381">
        <v>381.01436999999999</v>
      </c>
      <c r="E381">
        <v>466.94155999999998</v>
      </c>
      <c r="F381">
        <v>93.858509999999995</v>
      </c>
      <c r="G381">
        <v>198.4127</v>
      </c>
      <c r="H381">
        <v>242.33217999999999</v>
      </c>
      <c r="I381">
        <v>345.43961000000002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698.88806</v>
      </c>
      <c r="C382">
        <v>433.76943999999997</v>
      </c>
      <c r="D382">
        <v>437.48964999999998</v>
      </c>
      <c r="E382">
        <v>410.77631000000002</v>
      </c>
      <c r="F382">
        <v>91.275009999999995</v>
      </c>
      <c r="G382">
        <v>200.50533999999999</v>
      </c>
      <c r="H382">
        <v>229.75053</v>
      </c>
      <c r="I382">
        <v>351.45916999999997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750.35137999999995</v>
      </c>
      <c r="C383">
        <v>479.80736999999999</v>
      </c>
      <c r="D383">
        <v>439.29813000000001</v>
      </c>
      <c r="E383">
        <v>391.24506000000002</v>
      </c>
      <c r="F383">
        <v>92.282570000000007</v>
      </c>
      <c r="G383">
        <v>209.00505000000001</v>
      </c>
      <c r="H383">
        <v>233.28993</v>
      </c>
      <c r="I383">
        <v>329.18939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1330.9410399999999</v>
      </c>
      <c r="C384">
        <v>434.51864999999998</v>
      </c>
      <c r="D384">
        <v>427.56903</v>
      </c>
      <c r="E384">
        <v>388.5582</v>
      </c>
      <c r="F384">
        <v>91.791709999999995</v>
      </c>
      <c r="G384">
        <v>197.94766000000001</v>
      </c>
      <c r="H384">
        <v>244.83816999999999</v>
      </c>
      <c r="I384">
        <v>360.16556000000003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683.43871999999999</v>
      </c>
      <c r="C385">
        <v>317.95116999999999</v>
      </c>
      <c r="D385">
        <v>469.78341999999998</v>
      </c>
      <c r="E385">
        <v>436.32709</v>
      </c>
      <c r="F385">
        <v>98.121279999999999</v>
      </c>
      <c r="G385">
        <v>198.33519000000001</v>
      </c>
      <c r="H385">
        <v>262.14760999999999</v>
      </c>
      <c r="I385">
        <v>354.74020000000002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496.34177</v>
      </c>
      <c r="C386">
        <v>410.41460999999998</v>
      </c>
      <c r="D386">
        <v>425.01137999999997</v>
      </c>
      <c r="E386">
        <v>435.99124</v>
      </c>
      <c r="F386">
        <v>92.515090000000001</v>
      </c>
      <c r="G386">
        <v>202.85632000000001</v>
      </c>
      <c r="H386">
        <v>228.58797000000001</v>
      </c>
      <c r="I386">
        <v>338.64501999999999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464.66806000000003</v>
      </c>
      <c r="C387">
        <v>483.14008000000001</v>
      </c>
      <c r="D387">
        <v>457.27927</v>
      </c>
      <c r="E387">
        <v>423.33208999999999</v>
      </c>
      <c r="F387">
        <v>91.50752</v>
      </c>
      <c r="G387">
        <v>211.17518999999999</v>
      </c>
      <c r="H387">
        <v>222.90427</v>
      </c>
      <c r="I387">
        <v>338.92919999999998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519.69659000000001</v>
      </c>
      <c r="C388">
        <v>397.47127999999998</v>
      </c>
      <c r="D388">
        <v>461.05117999999999</v>
      </c>
      <c r="E388">
        <v>441.36493000000002</v>
      </c>
      <c r="F388">
        <v>95.718630000000005</v>
      </c>
      <c r="G388">
        <v>191.95394999999999</v>
      </c>
      <c r="H388">
        <v>222.62009</v>
      </c>
      <c r="I388">
        <v>339.70425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502.95553999999998</v>
      </c>
      <c r="C389">
        <v>450.71719000000002</v>
      </c>
      <c r="D389">
        <v>474.14951000000002</v>
      </c>
      <c r="E389">
        <v>375.66653000000002</v>
      </c>
      <c r="F389">
        <v>89.104870000000005</v>
      </c>
      <c r="G389">
        <v>202.80464000000001</v>
      </c>
      <c r="H389">
        <v>220.96664000000001</v>
      </c>
      <c r="I389">
        <v>338.10248000000001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446.79025000000001</v>
      </c>
      <c r="C390">
        <v>359.10631999999998</v>
      </c>
      <c r="D390">
        <v>441.26157000000001</v>
      </c>
      <c r="E390">
        <v>437.07628999999997</v>
      </c>
      <c r="F390">
        <v>90.706639999999993</v>
      </c>
      <c r="G390">
        <v>210.63264000000001</v>
      </c>
      <c r="H390">
        <v>234.89170999999999</v>
      </c>
      <c r="I390">
        <v>354.43018000000001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516.82892000000004</v>
      </c>
      <c r="C391">
        <v>423.79712000000001</v>
      </c>
      <c r="D391">
        <v>479.62653</v>
      </c>
      <c r="E391">
        <v>407.90859999999998</v>
      </c>
      <c r="F391">
        <v>90.319109999999995</v>
      </c>
      <c r="G391">
        <v>207.73913999999999</v>
      </c>
      <c r="H391">
        <v>229.31134</v>
      </c>
      <c r="I391">
        <v>351.82085999999998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618.28290000000004</v>
      </c>
      <c r="C392">
        <v>383.52039000000002</v>
      </c>
      <c r="D392">
        <v>394.29358000000002</v>
      </c>
      <c r="E392">
        <v>469.86090000000002</v>
      </c>
      <c r="F392">
        <v>109.07532</v>
      </c>
      <c r="G392">
        <v>192.85818</v>
      </c>
      <c r="H392">
        <v>231.22313</v>
      </c>
      <c r="I392">
        <v>351.71749999999997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539.20203000000004</v>
      </c>
      <c r="C393">
        <v>419.14681999999999</v>
      </c>
      <c r="D393">
        <v>443.92257999999998</v>
      </c>
      <c r="E393">
        <v>465.52062999999998</v>
      </c>
      <c r="F393">
        <v>88.97569</v>
      </c>
      <c r="G393">
        <v>192.18646000000001</v>
      </c>
      <c r="H393">
        <v>233.85830999999999</v>
      </c>
      <c r="I393">
        <v>350.0899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612.36670000000004</v>
      </c>
      <c r="C394">
        <v>409.30371000000002</v>
      </c>
      <c r="D394">
        <v>420.15438999999998</v>
      </c>
      <c r="E394">
        <v>413.07558999999998</v>
      </c>
      <c r="F394">
        <v>97.320400000000006</v>
      </c>
      <c r="G394">
        <v>210.27097000000001</v>
      </c>
      <c r="H394">
        <v>236.33846</v>
      </c>
      <c r="I394">
        <v>350.96829000000002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547.80505000000005</v>
      </c>
      <c r="C395">
        <v>414.18651999999997</v>
      </c>
      <c r="D395">
        <v>459.2944</v>
      </c>
      <c r="E395">
        <v>432.42603000000003</v>
      </c>
      <c r="F395">
        <v>93.264309999999995</v>
      </c>
      <c r="G395">
        <v>194.09825000000001</v>
      </c>
      <c r="H395">
        <v>230.80976999999999</v>
      </c>
      <c r="I395">
        <v>353.0351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463.11797999999999</v>
      </c>
      <c r="C396">
        <v>524.63109999999995</v>
      </c>
      <c r="D396">
        <v>444.43927000000002</v>
      </c>
      <c r="E396">
        <v>407.52109000000002</v>
      </c>
      <c r="F396">
        <v>90.215770000000006</v>
      </c>
      <c r="G396">
        <v>186.14107999999999</v>
      </c>
      <c r="H396">
        <v>250.41853</v>
      </c>
      <c r="I396">
        <v>326.76092999999997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787.37292000000002</v>
      </c>
      <c r="C397">
        <v>481.07330000000002</v>
      </c>
      <c r="D397">
        <v>417.13171</v>
      </c>
      <c r="E397">
        <v>416.27913999999998</v>
      </c>
      <c r="F397">
        <v>96.519509999999997</v>
      </c>
      <c r="G397">
        <v>195.88086999999999</v>
      </c>
      <c r="H397">
        <v>231.17146</v>
      </c>
      <c r="I397">
        <v>331.41122000000001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615.23437999999999</v>
      </c>
      <c r="C398">
        <v>495.54088999999999</v>
      </c>
      <c r="D398">
        <v>448.72787</v>
      </c>
      <c r="E398">
        <v>463.35048999999998</v>
      </c>
      <c r="F398">
        <v>88.743179999999995</v>
      </c>
      <c r="G398">
        <v>198.20602</v>
      </c>
      <c r="H398">
        <v>243.83061000000001</v>
      </c>
      <c r="I398">
        <v>356.65201000000002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754.25243999999998</v>
      </c>
      <c r="C399">
        <v>444.12927000000002</v>
      </c>
      <c r="D399">
        <v>394.34525000000002</v>
      </c>
      <c r="E399">
        <v>421.44614000000001</v>
      </c>
      <c r="F399">
        <v>92.566760000000002</v>
      </c>
      <c r="G399">
        <v>197.14679000000001</v>
      </c>
      <c r="H399">
        <v>228.58797000000001</v>
      </c>
      <c r="I399">
        <v>341.74520999999999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497.58184999999997</v>
      </c>
      <c r="C400">
        <v>486.52447999999998</v>
      </c>
      <c r="D400">
        <v>396.95456000000001</v>
      </c>
      <c r="E400">
        <v>431.05676</v>
      </c>
      <c r="F400">
        <v>92.515090000000001</v>
      </c>
      <c r="G400">
        <v>197.25012000000001</v>
      </c>
      <c r="H400">
        <v>231.17146</v>
      </c>
      <c r="I400">
        <v>352.26004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439.06560999999999</v>
      </c>
      <c r="C401">
        <v>410.36295000000001</v>
      </c>
      <c r="D401">
        <v>324.97829999999999</v>
      </c>
      <c r="E401">
        <v>447.48782</v>
      </c>
      <c r="F401">
        <v>90.654970000000006</v>
      </c>
      <c r="G401">
        <v>199.8853</v>
      </c>
      <c r="H401">
        <v>232.72156000000001</v>
      </c>
      <c r="I401">
        <v>341.56436000000002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377.75918999999999</v>
      </c>
      <c r="C402">
        <v>508.82006999999999</v>
      </c>
      <c r="D402">
        <v>423.38376</v>
      </c>
      <c r="E402">
        <v>449.52877999999998</v>
      </c>
      <c r="F402">
        <v>93.393479999999997</v>
      </c>
      <c r="G402">
        <v>205.12979000000001</v>
      </c>
      <c r="H402">
        <v>232.28236000000001</v>
      </c>
      <c r="I402">
        <v>343.26947000000001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473.83951000000002</v>
      </c>
      <c r="C403">
        <v>482.28753999999998</v>
      </c>
      <c r="D403">
        <v>386.64641999999998</v>
      </c>
      <c r="E403">
        <v>460.40530000000001</v>
      </c>
      <c r="F403">
        <v>100.47226999999999</v>
      </c>
      <c r="G403">
        <v>205.43982</v>
      </c>
      <c r="H403">
        <v>235.43423000000001</v>
      </c>
      <c r="I403">
        <v>347.79059000000001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388.91989000000001</v>
      </c>
      <c r="C404">
        <v>461.69704999999999</v>
      </c>
      <c r="D404">
        <v>431.83181999999999</v>
      </c>
      <c r="E404">
        <v>421.52364999999998</v>
      </c>
      <c r="F404">
        <v>84.867940000000004</v>
      </c>
      <c r="G404">
        <v>209.08255</v>
      </c>
      <c r="H404">
        <v>243.08139</v>
      </c>
      <c r="I404">
        <v>347.24804999999998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360.81142999999997</v>
      </c>
      <c r="C405">
        <v>439.01395000000002</v>
      </c>
      <c r="D405">
        <v>442.01080000000002</v>
      </c>
      <c r="E405">
        <v>442.76001000000002</v>
      </c>
      <c r="F405">
        <v>94.556049999999999</v>
      </c>
      <c r="G405">
        <v>202.98549</v>
      </c>
      <c r="H405">
        <v>226.83118999999999</v>
      </c>
      <c r="I405">
        <v>349.36651999999998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524.42438000000004</v>
      </c>
      <c r="C406">
        <v>407.05606</v>
      </c>
      <c r="D406">
        <v>397.57461999999998</v>
      </c>
      <c r="E406">
        <v>442.42415999999997</v>
      </c>
      <c r="F406">
        <v>87.244749999999996</v>
      </c>
      <c r="G406">
        <v>194.76997</v>
      </c>
      <c r="H406">
        <v>242.48718</v>
      </c>
      <c r="I406">
        <v>328.56936999999999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494.40413999999998</v>
      </c>
      <c r="C407">
        <v>356.93619000000001</v>
      </c>
      <c r="D407">
        <v>395.24945000000002</v>
      </c>
      <c r="E407">
        <v>430.33337</v>
      </c>
      <c r="F407">
        <v>89.93159</v>
      </c>
      <c r="G407">
        <v>207.99748</v>
      </c>
      <c r="H407">
        <v>257.47147000000001</v>
      </c>
      <c r="I407">
        <v>332.08292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418.03591999999998</v>
      </c>
      <c r="C408">
        <v>496.13510000000002</v>
      </c>
      <c r="D408">
        <v>396.02451000000002</v>
      </c>
      <c r="E408">
        <v>441.02904999999998</v>
      </c>
      <c r="F408">
        <v>95.356930000000006</v>
      </c>
      <c r="G408">
        <v>198.67105000000001</v>
      </c>
      <c r="H408">
        <v>228.45878999999999</v>
      </c>
      <c r="I408">
        <v>346.13715000000002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477.86975000000001</v>
      </c>
      <c r="C409">
        <v>393.64771000000002</v>
      </c>
      <c r="D409">
        <v>432.65854000000002</v>
      </c>
      <c r="E409">
        <v>426.69063999999997</v>
      </c>
      <c r="F409">
        <v>88.407330000000002</v>
      </c>
      <c r="G409">
        <v>207.53245999999999</v>
      </c>
      <c r="H409">
        <v>244.86401000000001</v>
      </c>
      <c r="I409">
        <v>335.20895000000002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453.45569</v>
      </c>
      <c r="C410">
        <v>464.59057999999999</v>
      </c>
      <c r="D410">
        <v>392.53680000000003</v>
      </c>
      <c r="E410">
        <v>434.67365000000001</v>
      </c>
      <c r="F410">
        <v>105.04506000000001</v>
      </c>
      <c r="G410">
        <v>192.44481999999999</v>
      </c>
      <c r="H410">
        <v>235.27922000000001</v>
      </c>
      <c r="I410">
        <v>349.23737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417.08001999999999</v>
      </c>
      <c r="C411">
        <v>371.55878000000001</v>
      </c>
      <c r="D411">
        <v>443.97424000000001</v>
      </c>
      <c r="E411">
        <v>435.73288000000002</v>
      </c>
      <c r="F411">
        <v>96.209490000000002</v>
      </c>
      <c r="G411">
        <v>199.62693999999999</v>
      </c>
      <c r="H411">
        <v>228.38129000000001</v>
      </c>
      <c r="I411">
        <v>323.22152999999997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501.63794000000001</v>
      </c>
      <c r="C412">
        <v>422.86707000000001</v>
      </c>
      <c r="D412">
        <v>373.78057999999999</v>
      </c>
      <c r="E412">
        <v>483.73428000000001</v>
      </c>
      <c r="F412">
        <v>93.858509999999995</v>
      </c>
      <c r="G412">
        <v>202.59796</v>
      </c>
      <c r="H412">
        <v>225.95278999999999</v>
      </c>
      <c r="I412">
        <v>344.71622000000002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458.31268</v>
      </c>
      <c r="C413">
        <v>474.04617000000002</v>
      </c>
      <c r="D413">
        <v>399.15053999999998</v>
      </c>
      <c r="E413">
        <v>442.76001000000002</v>
      </c>
      <c r="F413">
        <v>91.016660000000002</v>
      </c>
      <c r="G413">
        <v>197.14679000000001</v>
      </c>
      <c r="H413">
        <v>221.25082</v>
      </c>
      <c r="I413">
        <v>358.43459999999999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525.40612999999996</v>
      </c>
      <c r="C414">
        <v>519.28326000000004</v>
      </c>
      <c r="D414">
        <v>481.43497000000002</v>
      </c>
      <c r="E414">
        <v>410.18209999999999</v>
      </c>
      <c r="F414">
        <v>93.600160000000002</v>
      </c>
      <c r="G414">
        <v>201.43539000000001</v>
      </c>
      <c r="H414">
        <v>232.48903999999999</v>
      </c>
      <c r="I414">
        <v>340.58264000000003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388.53237999999999</v>
      </c>
      <c r="C415">
        <v>368.45859000000002</v>
      </c>
      <c r="D415">
        <v>428.11156999999997</v>
      </c>
      <c r="E415">
        <v>462.60129000000001</v>
      </c>
      <c r="F415">
        <v>95.124420000000001</v>
      </c>
      <c r="G415">
        <v>202.15877</v>
      </c>
      <c r="H415">
        <v>233.00575000000001</v>
      </c>
      <c r="I415">
        <v>341.20267000000001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442.83751999999998</v>
      </c>
      <c r="C416">
        <v>508.61336999999997</v>
      </c>
      <c r="D416">
        <v>425.42473999999999</v>
      </c>
      <c r="E416">
        <v>416.84750000000003</v>
      </c>
      <c r="F416">
        <v>90.164100000000005</v>
      </c>
      <c r="G416">
        <v>207.06741</v>
      </c>
      <c r="H416">
        <v>222.33589000000001</v>
      </c>
      <c r="I416">
        <v>363.88580000000002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399.87392999999997</v>
      </c>
      <c r="C417">
        <v>484.04431</v>
      </c>
      <c r="D417">
        <v>467.63909999999998</v>
      </c>
      <c r="E417">
        <v>440.77071999999998</v>
      </c>
      <c r="F417">
        <v>85.410470000000004</v>
      </c>
      <c r="G417">
        <v>200.14365000000001</v>
      </c>
      <c r="H417">
        <v>229.75053</v>
      </c>
      <c r="I417">
        <v>353.47430000000003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465.64981</v>
      </c>
      <c r="C418">
        <v>396.92874</v>
      </c>
      <c r="D418">
        <v>482.00335999999999</v>
      </c>
      <c r="E418">
        <v>450.61383000000001</v>
      </c>
      <c r="F418">
        <v>89.905749999999998</v>
      </c>
      <c r="G418">
        <v>194.20160000000001</v>
      </c>
      <c r="H418">
        <v>231.06813</v>
      </c>
      <c r="I418">
        <v>334.22723000000002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477.84393</v>
      </c>
      <c r="C419">
        <v>468.00078999999999</v>
      </c>
      <c r="D419">
        <v>465.98566</v>
      </c>
      <c r="E419">
        <v>394.37106</v>
      </c>
      <c r="F419">
        <v>96.62285</v>
      </c>
      <c r="G419">
        <v>202.08126999999999</v>
      </c>
      <c r="H419">
        <v>233.28993</v>
      </c>
      <c r="I419">
        <v>344.27704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519.17987000000005</v>
      </c>
      <c r="C420">
        <v>452.06061</v>
      </c>
      <c r="D420">
        <v>461.59372000000002</v>
      </c>
      <c r="E420">
        <v>432.68436000000003</v>
      </c>
      <c r="F420">
        <v>92.050060000000002</v>
      </c>
      <c r="G420">
        <v>193.71073999999999</v>
      </c>
      <c r="H420">
        <v>228.79464999999999</v>
      </c>
      <c r="I420">
        <v>362.56821000000002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615.00189</v>
      </c>
      <c r="C421">
        <v>428.00824</v>
      </c>
      <c r="D421">
        <v>475.07959</v>
      </c>
      <c r="E421">
        <v>417.57089000000002</v>
      </c>
      <c r="F421">
        <v>88.510670000000005</v>
      </c>
      <c r="G421">
        <v>199.57526999999999</v>
      </c>
      <c r="H421">
        <v>243.49475000000001</v>
      </c>
      <c r="I421">
        <v>329.80945000000003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302.19182999999998</v>
      </c>
      <c r="C422">
        <v>416.74417</v>
      </c>
      <c r="D422">
        <v>473.96866</v>
      </c>
      <c r="E422">
        <v>434.88033999999999</v>
      </c>
      <c r="F422">
        <v>88.769009999999994</v>
      </c>
      <c r="G422">
        <v>211.30435</v>
      </c>
      <c r="H422">
        <v>241.06627</v>
      </c>
      <c r="I422">
        <v>354.99856999999997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487.09282999999999</v>
      </c>
      <c r="C423">
        <v>430.33337</v>
      </c>
      <c r="D423">
        <v>439.34978999999998</v>
      </c>
      <c r="E423">
        <v>412.92059</v>
      </c>
      <c r="F423">
        <v>95.821969999999993</v>
      </c>
      <c r="G423">
        <v>211.92438999999999</v>
      </c>
      <c r="H423">
        <v>248.89426</v>
      </c>
      <c r="I423">
        <v>344.69040000000001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430.17838</v>
      </c>
      <c r="C424">
        <v>431.57346000000001</v>
      </c>
      <c r="D424">
        <v>459.88861000000003</v>
      </c>
      <c r="E424">
        <v>403.10329999999999</v>
      </c>
      <c r="F424">
        <v>91.455860000000001</v>
      </c>
      <c r="G424">
        <v>214.92124999999999</v>
      </c>
      <c r="H424">
        <v>229.36301</v>
      </c>
      <c r="I424">
        <v>346.34384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378.12088</v>
      </c>
      <c r="C425">
        <v>417.15753000000001</v>
      </c>
      <c r="D425">
        <v>433.25272000000001</v>
      </c>
      <c r="E425">
        <v>461.82623000000001</v>
      </c>
      <c r="F425">
        <v>96.286990000000003</v>
      </c>
      <c r="G425">
        <v>227.91625999999999</v>
      </c>
      <c r="H425">
        <v>237.03601</v>
      </c>
      <c r="I425">
        <v>361.89648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424.33965999999998</v>
      </c>
      <c r="C426">
        <v>442.08828999999997</v>
      </c>
      <c r="D426">
        <v>477.06887999999998</v>
      </c>
      <c r="E426">
        <v>418.63013000000001</v>
      </c>
      <c r="F426">
        <v>96.519509999999997</v>
      </c>
      <c r="G426">
        <v>205.93068</v>
      </c>
      <c r="H426">
        <v>245.61322000000001</v>
      </c>
      <c r="I426">
        <v>343.83783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408.08945</v>
      </c>
      <c r="C427">
        <v>494.06830000000002</v>
      </c>
      <c r="D427">
        <v>477.48223999999999</v>
      </c>
      <c r="E427">
        <v>423.46127000000001</v>
      </c>
      <c r="F427">
        <v>86.108009999999993</v>
      </c>
      <c r="G427">
        <v>207.7133</v>
      </c>
      <c r="H427">
        <v>230.26723999999999</v>
      </c>
      <c r="I427">
        <v>346.60217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435.75873000000001</v>
      </c>
      <c r="C428">
        <v>351.69168000000002</v>
      </c>
      <c r="D428">
        <v>512.79864999999995</v>
      </c>
      <c r="E428">
        <v>435.60372999999998</v>
      </c>
      <c r="F428">
        <v>94.659390000000002</v>
      </c>
      <c r="G428">
        <v>193.71073999999999</v>
      </c>
      <c r="H428">
        <v>232.54070999999999</v>
      </c>
      <c r="I428">
        <v>337.58578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472.75443000000001</v>
      </c>
      <c r="C429">
        <v>453.40402</v>
      </c>
      <c r="D429">
        <v>457.25344999999999</v>
      </c>
      <c r="E429">
        <v>450.27798000000001</v>
      </c>
      <c r="F429">
        <v>101.60899999999999</v>
      </c>
      <c r="G429">
        <v>199.18773999999999</v>
      </c>
      <c r="H429">
        <v>232.69571999999999</v>
      </c>
      <c r="I429">
        <v>381.84109000000001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473.24529999999999</v>
      </c>
      <c r="C430">
        <v>499.85532000000001</v>
      </c>
      <c r="D430">
        <v>468.90499999999997</v>
      </c>
      <c r="E430">
        <v>401.01067999999998</v>
      </c>
      <c r="F430">
        <v>99.361360000000005</v>
      </c>
      <c r="G430">
        <v>203.83804000000001</v>
      </c>
      <c r="H430">
        <v>243.10722000000001</v>
      </c>
      <c r="I430">
        <v>328.13015999999999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488.56542999999999</v>
      </c>
      <c r="C431">
        <v>453.19733000000002</v>
      </c>
      <c r="D431">
        <v>559.06908999999996</v>
      </c>
      <c r="E431">
        <v>396.74788999999998</v>
      </c>
      <c r="F431">
        <v>95.201930000000004</v>
      </c>
      <c r="G431">
        <v>198.36102</v>
      </c>
      <c r="H431">
        <v>227.27038999999999</v>
      </c>
      <c r="I431">
        <v>355.69610999999998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557.62238000000002</v>
      </c>
      <c r="C432">
        <v>367.99356</v>
      </c>
      <c r="D432">
        <v>511.40356000000003</v>
      </c>
      <c r="E432">
        <v>455.21246000000002</v>
      </c>
      <c r="F432">
        <v>87.632279999999994</v>
      </c>
      <c r="G432">
        <v>209.80591999999999</v>
      </c>
      <c r="H432">
        <v>241.04042000000001</v>
      </c>
      <c r="I432">
        <v>361.0181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701.75573999999995</v>
      </c>
      <c r="C433">
        <v>491.48480000000001</v>
      </c>
      <c r="D433">
        <v>464.17721999999998</v>
      </c>
      <c r="E433">
        <v>421.21361999999999</v>
      </c>
      <c r="F433">
        <v>89.104870000000005</v>
      </c>
      <c r="G433">
        <v>208.77251999999999</v>
      </c>
      <c r="H433">
        <v>219.88158000000001</v>
      </c>
      <c r="I433">
        <v>347.91977000000003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444.54262999999997</v>
      </c>
      <c r="C434">
        <v>443.74173000000002</v>
      </c>
      <c r="D434">
        <v>420.87777999999997</v>
      </c>
      <c r="E434">
        <v>420.33524</v>
      </c>
      <c r="F434">
        <v>87.503100000000003</v>
      </c>
      <c r="G434">
        <v>205.72399999999999</v>
      </c>
      <c r="H434">
        <v>234.55584999999999</v>
      </c>
      <c r="I434">
        <v>356.57449000000003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515.51134999999999</v>
      </c>
      <c r="C435">
        <v>433.40775000000002</v>
      </c>
      <c r="D435">
        <v>451.95728000000003</v>
      </c>
      <c r="E435">
        <v>414.41904</v>
      </c>
      <c r="F435">
        <v>94.220200000000006</v>
      </c>
      <c r="G435">
        <v>195.41585000000001</v>
      </c>
      <c r="H435">
        <v>235.74426</v>
      </c>
      <c r="I435">
        <v>349.90906000000001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566.35455000000002</v>
      </c>
      <c r="C436">
        <v>553.46294999999998</v>
      </c>
      <c r="D436">
        <v>555.81389999999999</v>
      </c>
      <c r="E436">
        <v>434.41530999999998</v>
      </c>
      <c r="F436">
        <v>95.873630000000006</v>
      </c>
      <c r="G436">
        <v>207.55829</v>
      </c>
      <c r="H436">
        <v>221.71584999999999</v>
      </c>
      <c r="I436">
        <v>339.29088999999999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431.85764</v>
      </c>
      <c r="C437">
        <v>444.59429999999998</v>
      </c>
      <c r="D437">
        <v>419.48270000000002</v>
      </c>
      <c r="E437">
        <v>418.78512999999998</v>
      </c>
      <c r="F437">
        <v>100.88563000000001</v>
      </c>
      <c r="G437">
        <v>200.27280999999999</v>
      </c>
      <c r="H437">
        <v>226.547</v>
      </c>
      <c r="I437">
        <v>363.03323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486.31778000000003</v>
      </c>
      <c r="C438">
        <v>449.78710999999998</v>
      </c>
      <c r="D438">
        <v>425.88977</v>
      </c>
      <c r="E438">
        <v>397.65213</v>
      </c>
      <c r="F438">
        <v>93.806839999999994</v>
      </c>
      <c r="G438">
        <v>206.16318999999999</v>
      </c>
      <c r="H438">
        <v>228.14877000000001</v>
      </c>
      <c r="I438">
        <v>345.05209000000002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554.26378999999997</v>
      </c>
      <c r="C439">
        <v>536.12761999999998</v>
      </c>
      <c r="D439">
        <v>431.18594000000002</v>
      </c>
      <c r="E439">
        <v>444.93015000000003</v>
      </c>
      <c r="F439">
        <v>98.147120000000001</v>
      </c>
      <c r="G439">
        <v>200.01446999999999</v>
      </c>
      <c r="H439">
        <v>229.18217000000001</v>
      </c>
      <c r="I439">
        <v>343.60532000000001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442.70834000000002</v>
      </c>
      <c r="C440">
        <v>339.29088999999999</v>
      </c>
      <c r="D440">
        <v>414.08316000000002</v>
      </c>
      <c r="E440">
        <v>436.24959999999999</v>
      </c>
      <c r="F440">
        <v>86.159679999999994</v>
      </c>
      <c r="G440">
        <v>189.52547000000001</v>
      </c>
      <c r="H440">
        <v>230.62891999999999</v>
      </c>
      <c r="I440">
        <v>330.40366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480.45325000000003</v>
      </c>
      <c r="C441">
        <v>438.10971000000001</v>
      </c>
      <c r="D441">
        <v>403.74918000000002</v>
      </c>
      <c r="E441">
        <v>434.10529000000002</v>
      </c>
      <c r="F441">
        <v>95.460269999999994</v>
      </c>
      <c r="G441">
        <v>190.61053000000001</v>
      </c>
      <c r="H441">
        <v>236.82933</v>
      </c>
      <c r="I441">
        <v>350.21908999999999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521.45336999999995</v>
      </c>
      <c r="C442">
        <v>530.67645000000005</v>
      </c>
      <c r="D442">
        <v>375.66653000000002</v>
      </c>
      <c r="E442">
        <v>450.71719000000002</v>
      </c>
      <c r="F442">
        <v>89.001530000000002</v>
      </c>
      <c r="G442">
        <v>196.88844</v>
      </c>
      <c r="H442">
        <v>244.94150999999999</v>
      </c>
      <c r="I442">
        <v>358.71877999999998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347.50641000000002</v>
      </c>
      <c r="C443">
        <v>434.98367000000002</v>
      </c>
      <c r="D443">
        <v>414.85822000000002</v>
      </c>
      <c r="E443">
        <v>472.36691000000002</v>
      </c>
      <c r="F443">
        <v>91.378349999999998</v>
      </c>
      <c r="G443">
        <v>208.59169</v>
      </c>
      <c r="H443">
        <v>230.60309000000001</v>
      </c>
      <c r="I443">
        <v>360.11389000000003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427.6207</v>
      </c>
      <c r="C444">
        <v>464.22888</v>
      </c>
      <c r="D444">
        <v>433.84692000000001</v>
      </c>
      <c r="E444">
        <v>442.16579999999999</v>
      </c>
      <c r="F444">
        <v>96.803700000000006</v>
      </c>
      <c r="G444">
        <v>213.03531000000001</v>
      </c>
      <c r="H444">
        <v>226.65034</v>
      </c>
      <c r="I444">
        <v>331.17871000000002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413.77316000000002</v>
      </c>
      <c r="C445">
        <v>412.42971999999997</v>
      </c>
      <c r="D445">
        <v>382.12531000000001</v>
      </c>
      <c r="E445">
        <v>394.68108999999998</v>
      </c>
      <c r="F445">
        <v>94.891909999999996</v>
      </c>
      <c r="G445">
        <v>190.27466999999999</v>
      </c>
      <c r="H445">
        <v>222.67175</v>
      </c>
      <c r="I445">
        <v>339.52341000000001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516.82892000000004</v>
      </c>
      <c r="C446">
        <v>410.15625</v>
      </c>
      <c r="D446">
        <v>465.46895999999998</v>
      </c>
      <c r="E446">
        <v>423.09958</v>
      </c>
      <c r="F446">
        <v>96.209490000000002</v>
      </c>
      <c r="G446">
        <v>198.30936</v>
      </c>
      <c r="H446">
        <v>221.63835</v>
      </c>
      <c r="I446">
        <v>332.90964000000002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459.26855</v>
      </c>
      <c r="C447">
        <v>344.71622000000002</v>
      </c>
      <c r="D447">
        <v>405.53179999999998</v>
      </c>
      <c r="E447">
        <v>433.20105000000001</v>
      </c>
      <c r="F447">
        <v>95.589449999999999</v>
      </c>
      <c r="G447">
        <v>208.61752000000001</v>
      </c>
      <c r="H447">
        <v>219.98491000000001</v>
      </c>
      <c r="I447">
        <v>359.36464999999998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548.89013999999997</v>
      </c>
      <c r="C448">
        <v>354.53354000000002</v>
      </c>
      <c r="D448">
        <v>454.69576999999998</v>
      </c>
      <c r="E448">
        <v>431.62511999999998</v>
      </c>
      <c r="F448">
        <v>90.474119999999999</v>
      </c>
      <c r="G448">
        <v>200.71202</v>
      </c>
      <c r="H448">
        <v>236.54514</v>
      </c>
      <c r="I448">
        <v>348.43646000000001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456.81423999999998</v>
      </c>
      <c r="C449">
        <v>395.40447999999998</v>
      </c>
      <c r="D449">
        <v>509.67261000000002</v>
      </c>
      <c r="E449">
        <v>461.18036000000001</v>
      </c>
      <c r="F449">
        <v>96.907039999999995</v>
      </c>
      <c r="G449">
        <v>190.89471</v>
      </c>
      <c r="H449">
        <v>222.41341</v>
      </c>
      <c r="I449">
        <v>358.12459999999999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277.85529000000002</v>
      </c>
      <c r="C450">
        <v>440.27985000000001</v>
      </c>
      <c r="D450">
        <v>475.20873999999998</v>
      </c>
      <c r="E450">
        <v>435.34537</v>
      </c>
      <c r="F450">
        <v>105.84594</v>
      </c>
      <c r="G450">
        <v>194.40827999999999</v>
      </c>
      <c r="H450">
        <v>228.94965999999999</v>
      </c>
      <c r="I450">
        <v>336.96573000000001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406.04849000000002</v>
      </c>
      <c r="C451">
        <v>471.69519000000003</v>
      </c>
      <c r="D451">
        <v>392.66595000000001</v>
      </c>
      <c r="E451">
        <v>437.48964999999998</v>
      </c>
      <c r="F451">
        <v>95.227760000000004</v>
      </c>
      <c r="G451">
        <v>188.67291</v>
      </c>
      <c r="H451">
        <v>216.91055</v>
      </c>
      <c r="I451">
        <v>365.92676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445.98937999999998</v>
      </c>
      <c r="C452">
        <v>425.32137999999998</v>
      </c>
      <c r="D452">
        <v>386.51724000000002</v>
      </c>
      <c r="E452">
        <v>402.94830000000002</v>
      </c>
      <c r="F452">
        <v>93.548479999999998</v>
      </c>
      <c r="G452">
        <v>206.49905000000001</v>
      </c>
      <c r="H452">
        <v>237.29436000000001</v>
      </c>
      <c r="I452">
        <v>349.4957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492.90570000000002</v>
      </c>
      <c r="C453">
        <v>568.57641999999998</v>
      </c>
      <c r="D453">
        <v>471.59186</v>
      </c>
      <c r="E453">
        <v>471.56601000000001</v>
      </c>
      <c r="F453">
        <v>91.48169</v>
      </c>
      <c r="G453">
        <v>210.52931000000001</v>
      </c>
      <c r="H453">
        <v>220.78579999999999</v>
      </c>
      <c r="I453">
        <v>331.25619999999998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430.74673000000001</v>
      </c>
      <c r="C454">
        <v>465.02974999999998</v>
      </c>
      <c r="D454">
        <v>453.50734999999997</v>
      </c>
      <c r="E454">
        <v>455.03161999999998</v>
      </c>
      <c r="F454">
        <v>92.230900000000005</v>
      </c>
      <c r="G454">
        <v>208.64336</v>
      </c>
      <c r="H454">
        <v>233.28993</v>
      </c>
      <c r="I454">
        <v>368.17441000000002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535.43011000000001</v>
      </c>
      <c r="C455">
        <v>398.89220999999998</v>
      </c>
      <c r="D455">
        <v>367.83852999999999</v>
      </c>
      <c r="E455">
        <v>491.89816000000002</v>
      </c>
      <c r="F455">
        <v>84.118719999999996</v>
      </c>
      <c r="G455">
        <v>198.87773000000001</v>
      </c>
      <c r="H455">
        <v>222.77509000000001</v>
      </c>
      <c r="I455">
        <v>357.71123999999998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403.72332999999998</v>
      </c>
      <c r="C456">
        <v>519.15404999999998</v>
      </c>
      <c r="D456">
        <v>406.41019</v>
      </c>
      <c r="E456">
        <v>458.20931999999999</v>
      </c>
      <c r="F456">
        <v>94.866069999999993</v>
      </c>
      <c r="G456">
        <v>198.98106000000001</v>
      </c>
      <c r="H456">
        <v>223.21429000000001</v>
      </c>
      <c r="I456">
        <v>341.92606000000001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347.68725999999998</v>
      </c>
      <c r="C457">
        <v>561.80762000000004</v>
      </c>
      <c r="D457">
        <v>445.65352999999999</v>
      </c>
      <c r="E457">
        <v>396.69623000000001</v>
      </c>
      <c r="F457">
        <v>92.230900000000005</v>
      </c>
      <c r="G457">
        <v>201.87459000000001</v>
      </c>
      <c r="H457">
        <v>232.20486</v>
      </c>
      <c r="I457">
        <v>359.31299000000001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535.76593000000003</v>
      </c>
      <c r="C458">
        <v>432.14182</v>
      </c>
      <c r="D458">
        <v>421.67865</v>
      </c>
      <c r="E458">
        <v>410.46627999999998</v>
      </c>
      <c r="F458">
        <v>96.131990000000002</v>
      </c>
      <c r="G458">
        <v>186.50278</v>
      </c>
      <c r="H458">
        <v>229.20801</v>
      </c>
      <c r="I458">
        <v>340.60845999999998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544.54987000000006</v>
      </c>
      <c r="C459">
        <v>438.03219999999999</v>
      </c>
      <c r="D459">
        <v>366.93432999999999</v>
      </c>
      <c r="E459">
        <v>457.71848</v>
      </c>
      <c r="F459">
        <v>90.990819999999999</v>
      </c>
      <c r="G459">
        <v>213.11281</v>
      </c>
      <c r="H459">
        <v>239.15448000000001</v>
      </c>
      <c r="I459">
        <v>360.13970999999998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547.80505000000005</v>
      </c>
      <c r="C460">
        <v>483.03674000000001</v>
      </c>
      <c r="D460">
        <v>454.07574</v>
      </c>
      <c r="E460">
        <v>398.76303000000001</v>
      </c>
      <c r="F460">
        <v>94.452709999999996</v>
      </c>
      <c r="G460">
        <v>206.91240999999999</v>
      </c>
      <c r="H460">
        <v>225.20357999999999</v>
      </c>
      <c r="I460">
        <v>333.65884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509.44009</v>
      </c>
      <c r="C461">
        <v>431.98682000000002</v>
      </c>
      <c r="D461">
        <v>402.32825000000003</v>
      </c>
      <c r="E461">
        <v>438.05804000000001</v>
      </c>
      <c r="F461">
        <v>93.05762</v>
      </c>
      <c r="G461">
        <v>198.82606999999999</v>
      </c>
      <c r="H461">
        <v>224.29936000000001</v>
      </c>
      <c r="I461">
        <v>353.88765999999998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487.37700999999998</v>
      </c>
      <c r="C462">
        <v>449.11541999999997</v>
      </c>
      <c r="D462">
        <v>431.08258000000001</v>
      </c>
      <c r="E462">
        <v>438.31637999999998</v>
      </c>
      <c r="F462">
        <v>91.352519999999998</v>
      </c>
      <c r="G462">
        <v>200.42783</v>
      </c>
      <c r="H462">
        <v>233.65163000000001</v>
      </c>
      <c r="I462">
        <v>351.22665000000001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406.69436999999999</v>
      </c>
      <c r="C463">
        <v>405.91931</v>
      </c>
      <c r="D463">
        <v>407.67608999999999</v>
      </c>
      <c r="E463">
        <v>428.88663000000003</v>
      </c>
      <c r="F463">
        <v>101.22148</v>
      </c>
      <c r="G463">
        <v>220.47577999999999</v>
      </c>
      <c r="H463">
        <v>231.92068</v>
      </c>
      <c r="I463">
        <v>341.5127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525.92285000000004</v>
      </c>
      <c r="C464">
        <v>462.73043999999999</v>
      </c>
      <c r="D464">
        <v>410.95711999999997</v>
      </c>
      <c r="E464">
        <v>411.34467000000001</v>
      </c>
      <c r="F464">
        <v>90.267439999999993</v>
      </c>
      <c r="G464">
        <v>206.86072999999999</v>
      </c>
      <c r="H464">
        <v>226.21115</v>
      </c>
      <c r="I464">
        <v>312.31914999999998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440.8999</v>
      </c>
      <c r="C465">
        <v>388.91989000000001</v>
      </c>
      <c r="D465">
        <v>386.33640000000003</v>
      </c>
      <c r="E465">
        <v>444.85262999999998</v>
      </c>
      <c r="F465">
        <v>84.092879999999994</v>
      </c>
      <c r="G465">
        <v>199.13607999999999</v>
      </c>
      <c r="H465">
        <v>226.36615</v>
      </c>
      <c r="I465">
        <v>330.24862999999999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357.81457999999998</v>
      </c>
      <c r="C466">
        <v>458.26098999999999</v>
      </c>
      <c r="D466">
        <v>415.19405999999998</v>
      </c>
      <c r="E466">
        <v>446.84192000000002</v>
      </c>
      <c r="F466">
        <v>99.180509999999998</v>
      </c>
      <c r="G466">
        <v>217.40141</v>
      </c>
      <c r="H466">
        <v>226.65034</v>
      </c>
      <c r="I466">
        <v>346.21465999999998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452.68063000000001</v>
      </c>
      <c r="C467">
        <v>416.14996000000002</v>
      </c>
      <c r="D467">
        <v>375.22735999999998</v>
      </c>
      <c r="E467">
        <v>430.46255000000002</v>
      </c>
      <c r="F467">
        <v>93.651820000000001</v>
      </c>
      <c r="G467">
        <v>187.66533999999999</v>
      </c>
      <c r="H467">
        <v>215.51545999999999</v>
      </c>
      <c r="I467">
        <v>338.74835000000002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445.16266000000002</v>
      </c>
      <c r="C468">
        <v>423.46127000000001</v>
      </c>
      <c r="D468">
        <v>422.37619000000001</v>
      </c>
      <c r="E468">
        <v>439.96982000000003</v>
      </c>
      <c r="F468">
        <v>93.005949999999999</v>
      </c>
      <c r="G468">
        <v>195.57085000000001</v>
      </c>
      <c r="H468">
        <v>229.49218999999999</v>
      </c>
      <c r="I468">
        <v>338.74835000000002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452.93900000000002</v>
      </c>
      <c r="C469">
        <v>632.13043000000005</v>
      </c>
      <c r="D469">
        <v>405.14425999999997</v>
      </c>
      <c r="E469">
        <v>403.54250999999999</v>
      </c>
      <c r="F469">
        <v>103.02992999999999</v>
      </c>
      <c r="G469">
        <v>188.33705</v>
      </c>
      <c r="H469">
        <v>227.32204999999999</v>
      </c>
      <c r="I469">
        <v>348.64316000000002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494.97250000000003</v>
      </c>
      <c r="C470">
        <v>411.39632999999998</v>
      </c>
      <c r="D470">
        <v>378.06921</v>
      </c>
      <c r="E470">
        <v>421.29113999999998</v>
      </c>
      <c r="F470">
        <v>101.29898</v>
      </c>
      <c r="G470">
        <v>188.82793000000001</v>
      </c>
      <c r="H470">
        <v>224.19601</v>
      </c>
      <c r="I470">
        <v>359.41635000000002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524.11437999999998</v>
      </c>
      <c r="C471">
        <v>450.82053000000002</v>
      </c>
      <c r="D471">
        <v>402.66408999999999</v>
      </c>
      <c r="E471">
        <v>397.78127999999998</v>
      </c>
      <c r="F471">
        <v>87.993970000000004</v>
      </c>
      <c r="G471">
        <v>197.14679000000001</v>
      </c>
      <c r="H471">
        <v>233.21243000000001</v>
      </c>
      <c r="I471">
        <v>358.95128999999997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454.02404999999999</v>
      </c>
      <c r="C472">
        <v>412.86892999999998</v>
      </c>
      <c r="D472">
        <v>448.52121</v>
      </c>
      <c r="E472">
        <v>411.99054000000001</v>
      </c>
      <c r="F472">
        <v>95.356930000000006</v>
      </c>
      <c r="G472">
        <v>200.06612999999999</v>
      </c>
      <c r="H472">
        <v>224.48018999999999</v>
      </c>
      <c r="I472">
        <v>348.64316000000002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487.66122000000001</v>
      </c>
      <c r="C473">
        <v>452.06061</v>
      </c>
      <c r="D473">
        <v>410.36295000000001</v>
      </c>
      <c r="E473">
        <v>416.33080999999999</v>
      </c>
      <c r="F473">
        <v>94.60772</v>
      </c>
      <c r="G473">
        <v>195.80336</v>
      </c>
      <c r="H473">
        <v>240.03287</v>
      </c>
      <c r="I473">
        <v>352.67340000000002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437.90302000000003</v>
      </c>
      <c r="C474">
        <v>453.22318000000001</v>
      </c>
      <c r="D474">
        <v>505.09982000000002</v>
      </c>
      <c r="E474">
        <v>448.49536000000001</v>
      </c>
      <c r="F474">
        <v>94.53022</v>
      </c>
      <c r="G474">
        <v>185.00434999999999</v>
      </c>
      <c r="H474">
        <v>233.96163999999999</v>
      </c>
      <c r="I474">
        <v>349.72820999999999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394.86194</v>
      </c>
      <c r="C475">
        <v>436.94713999999999</v>
      </c>
      <c r="D475">
        <v>449.01208000000003</v>
      </c>
      <c r="E475">
        <v>395.19778000000002</v>
      </c>
      <c r="F475">
        <v>99.154679999999999</v>
      </c>
      <c r="G475">
        <v>194.71829</v>
      </c>
      <c r="H475">
        <v>229.36301</v>
      </c>
      <c r="I475">
        <v>368.35525999999999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407.90859999999998</v>
      </c>
      <c r="C476">
        <v>420.25772000000001</v>
      </c>
      <c r="D476">
        <v>443.17336999999998</v>
      </c>
      <c r="E476">
        <v>411.11214999999999</v>
      </c>
      <c r="F476">
        <v>96.700360000000003</v>
      </c>
      <c r="G476">
        <v>209.93510000000001</v>
      </c>
      <c r="H476">
        <v>232.87656999999999</v>
      </c>
      <c r="I476">
        <v>347.45474000000002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460.56029999999998</v>
      </c>
      <c r="C477">
        <v>424.23633000000001</v>
      </c>
      <c r="D477">
        <v>428.36989999999997</v>
      </c>
      <c r="E477">
        <v>371.01623999999998</v>
      </c>
      <c r="F477">
        <v>95.951139999999995</v>
      </c>
      <c r="G477">
        <v>201.82292000000001</v>
      </c>
      <c r="H477">
        <v>242.30634000000001</v>
      </c>
      <c r="I477">
        <v>350.99414000000002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371.68795999999998</v>
      </c>
      <c r="C478">
        <v>473.27112</v>
      </c>
      <c r="D478">
        <v>375.61487</v>
      </c>
      <c r="E478">
        <v>422.71206999999998</v>
      </c>
      <c r="F478">
        <v>95.124420000000001</v>
      </c>
      <c r="G478">
        <v>195.98420999999999</v>
      </c>
      <c r="H478">
        <v>237.24269000000001</v>
      </c>
      <c r="I478">
        <v>350.63245000000001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333.32299999999998</v>
      </c>
      <c r="C479">
        <v>452.55144999999999</v>
      </c>
      <c r="D479">
        <v>430.85007000000002</v>
      </c>
      <c r="E479">
        <v>444.95598999999999</v>
      </c>
      <c r="F479">
        <v>91.585030000000003</v>
      </c>
      <c r="G479">
        <v>197.97351</v>
      </c>
      <c r="H479">
        <v>222.20672999999999</v>
      </c>
      <c r="I479">
        <v>339.23923000000002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441.98495000000003</v>
      </c>
      <c r="C480">
        <v>406.95272999999997</v>
      </c>
      <c r="D480">
        <v>445.52435000000003</v>
      </c>
      <c r="E480">
        <v>430.17838</v>
      </c>
      <c r="F480">
        <v>91.533360000000002</v>
      </c>
      <c r="G480">
        <v>210.65848</v>
      </c>
      <c r="H480">
        <v>216.85889</v>
      </c>
      <c r="I480">
        <v>350.32242000000002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630.11536000000001</v>
      </c>
      <c r="C481">
        <v>583.19897000000003</v>
      </c>
      <c r="D481">
        <v>378.74090999999999</v>
      </c>
      <c r="E481">
        <v>427.85320999999999</v>
      </c>
      <c r="F481">
        <v>95.692790000000002</v>
      </c>
      <c r="G481">
        <v>179.75984</v>
      </c>
      <c r="H481">
        <v>221.06997999999999</v>
      </c>
      <c r="I481">
        <v>341.22852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411.11214999999999</v>
      </c>
      <c r="C482">
        <v>452.70648</v>
      </c>
      <c r="D482">
        <v>392.76931999999999</v>
      </c>
      <c r="E482">
        <v>425.11471999999998</v>
      </c>
      <c r="F482">
        <v>93.781009999999995</v>
      </c>
      <c r="G482">
        <v>194.74413000000001</v>
      </c>
      <c r="H482">
        <v>243.59809999999999</v>
      </c>
      <c r="I482">
        <v>346.34384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567.80133000000001</v>
      </c>
      <c r="C483">
        <v>515.89886000000001</v>
      </c>
      <c r="D483">
        <v>411.11214999999999</v>
      </c>
      <c r="E483">
        <v>422.22118999999998</v>
      </c>
      <c r="F483">
        <v>95.692790000000002</v>
      </c>
      <c r="G483">
        <v>198.15433999999999</v>
      </c>
      <c r="H483">
        <v>226.59866</v>
      </c>
      <c r="I483">
        <v>349.54736000000003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390.75418000000002</v>
      </c>
      <c r="C484">
        <v>453.61068999999998</v>
      </c>
      <c r="D484">
        <v>378.43088</v>
      </c>
      <c r="E484">
        <v>443.53505999999999</v>
      </c>
      <c r="F484">
        <v>96.10615</v>
      </c>
      <c r="G484">
        <v>209.36672999999999</v>
      </c>
      <c r="H484">
        <v>237.4752</v>
      </c>
      <c r="I484">
        <v>353.88765999999998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508.12252999999998</v>
      </c>
      <c r="C485">
        <v>466.65737999999999</v>
      </c>
      <c r="D485">
        <v>451.72473000000002</v>
      </c>
      <c r="E485">
        <v>414.83240000000001</v>
      </c>
      <c r="F485">
        <v>93.109290000000001</v>
      </c>
      <c r="G485">
        <v>200.63451000000001</v>
      </c>
      <c r="H485">
        <v>222.74924999999999</v>
      </c>
      <c r="I485">
        <v>353.00925000000001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511.19690000000003</v>
      </c>
      <c r="C486">
        <v>453.63654000000002</v>
      </c>
      <c r="D486">
        <v>425.94144</v>
      </c>
      <c r="E486">
        <v>456.63339000000002</v>
      </c>
      <c r="F486">
        <v>85.84966</v>
      </c>
      <c r="G486">
        <v>210.06429</v>
      </c>
      <c r="H486">
        <v>230.42223999999999</v>
      </c>
      <c r="I486">
        <v>345.28460999999999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498.07272</v>
      </c>
      <c r="C487">
        <v>387.31812000000002</v>
      </c>
      <c r="D487">
        <v>427.56903</v>
      </c>
      <c r="E487">
        <v>427.87905999999998</v>
      </c>
      <c r="F487">
        <v>93.677670000000006</v>
      </c>
      <c r="G487">
        <v>193.0907</v>
      </c>
      <c r="H487">
        <v>248.32589999999999</v>
      </c>
      <c r="I487">
        <v>352.95758000000001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493.37076000000002</v>
      </c>
      <c r="C488">
        <v>436.50792999999999</v>
      </c>
      <c r="D488">
        <v>401.57904000000002</v>
      </c>
      <c r="E488">
        <v>419.99939000000001</v>
      </c>
      <c r="F488">
        <v>98.508799999999994</v>
      </c>
      <c r="G488">
        <v>202.31378000000001</v>
      </c>
      <c r="H488">
        <v>222.56841</v>
      </c>
      <c r="I488">
        <v>332.72879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430.51422000000002</v>
      </c>
      <c r="C489">
        <v>407.23691000000002</v>
      </c>
      <c r="D489">
        <v>391.03836000000001</v>
      </c>
      <c r="E489">
        <v>394.86194</v>
      </c>
      <c r="F489">
        <v>85.384630000000001</v>
      </c>
      <c r="G489">
        <v>204.66476</v>
      </c>
      <c r="H489">
        <v>230.88728</v>
      </c>
      <c r="I489">
        <v>329.34442000000001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430.66922</v>
      </c>
      <c r="C490">
        <v>381.42773</v>
      </c>
      <c r="D490">
        <v>415.47827000000001</v>
      </c>
      <c r="E490">
        <v>402.48327999999998</v>
      </c>
      <c r="F490">
        <v>91.662540000000007</v>
      </c>
      <c r="G490">
        <v>199.93697</v>
      </c>
      <c r="H490">
        <v>227.76124999999999</v>
      </c>
      <c r="I490">
        <v>333.29718000000003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494.24914999999999</v>
      </c>
      <c r="C491">
        <v>343.03696000000002</v>
      </c>
      <c r="D491">
        <v>433.79525999999998</v>
      </c>
      <c r="E491">
        <v>434.13112999999998</v>
      </c>
      <c r="F491">
        <v>93.367649999999998</v>
      </c>
      <c r="G491">
        <v>193.37487999999999</v>
      </c>
      <c r="H491">
        <v>237.9144</v>
      </c>
      <c r="I491">
        <v>347.76477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482.31339000000003</v>
      </c>
      <c r="C492">
        <v>442.6825</v>
      </c>
      <c r="D492">
        <v>444.59429999999998</v>
      </c>
      <c r="E492">
        <v>425.8381</v>
      </c>
      <c r="F492">
        <v>104.1925</v>
      </c>
      <c r="G492">
        <v>199.03274999999999</v>
      </c>
      <c r="H492">
        <v>238.9478</v>
      </c>
      <c r="I492">
        <v>357.99542000000002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446.32522999999998</v>
      </c>
      <c r="C493">
        <v>493.65494000000001</v>
      </c>
      <c r="D493">
        <v>441.46825999999999</v>
      </c>
      <c r="E493">
        <v>430.64339999999999</v>
      </c>
      <c r="F493">
        <v>99.12885</v>
      </c>
      <c r="G493">
        <v>193.19403</v>
      </c>
      <c r="H493">
        <v>235.53757999999999</v>
      </c>
      <c r="I493">
        <v>341.95186999999999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504.60897999999997</v>
      </c>
      <c r="C494">
        <v>388.94574</v>
      </c>
      <c r="D494">
        <v>420.05106000000001</v>
      </c>
      <c r="E494">
        <v>420.92944</v>
      </c>
      <c r="F494">
        <v>95.227760000000004</v>
      </c>
      <c r="G494">
        <v>195.77753000000001</v>
      </c>
      <c r="H494">
        <v>216.67804000000001</v>
      </c>
      <c r="I494">
        <v>374.81400000000002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407.77942000000002</v>
      </c>
      <c r="C495">
        <v>502.69717000000003</v>
      </c>
      <c r="D495">
        <v>443.56088</v>
      </c>
      <c r="E495">
        <v>483.24344000000002</v>
      </c>
      <c r="F495">
        <v>92.050060000000002</v>
      </c>
      <c r="G495">
        <v>201.35789</v>
      </c>
      <c r="H495">
        <v>232.9024</v>
      </c>
      <c r="I495">
        <v>347.50641000000002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588.13347999999996</v>
      </c>
      <c r="C496">
        <v>442.06247000000002</v>
      </c>
      <c r="D496">
        <v>419.30185</v>
      </c>
      <c r="E496">
        <v>455.05745999999999</v>
      </c>
      <c r="F496">
        <v>95.408609999999996</v>
      </c>
      <c r="G496">
        <v>202.18459999999999</v>
      </c>
      <c r="H496">
        <v>229.85388</v>
      </c>
      <c r="I496">
        <v>350.32242000000002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711.62468999999999</v>
      </c>
      <c r="C497">
        <v>379.72262999999998</v>
      </c>
      <c r="D497">
        <v>373.39307000000002</v>
      </c>
      <c r="E497">
        <v>474.22701999999998</v>
      </c>
      <c r="F497">
        <v>96.080309999999997</v>
      </c>
      <c r="G497">
        <v>190.55887000000001</v>
      </c>
      <c r="H497">
        <v>242.71969999999999</v>
      </c>
      <c r="I497">
        <v>323.42818999999997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704.98510999999996</v>
      </c>
      <c r="C498">
        <v>397.7038</v>
      </c>
      <c r="D498">
        <v>423.69378999999998</v>
      </c>
      <c r="E498">
        <v>463.47967999999997</v>
      </c>
      <c r="F498">
        <v>92.721770000000006</v>
      </c>
      <c r="G498">
        <v>200.32449</v>
      </c>
      <c r="H498">
        <v>242.35802000000001</v>
      </c>
      <c r="I498">
        <v>325.70168999999999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487.84206999999998</v>
      </c>
      <c r="C499">
        <v>389.82413000000003</v>
      </c>
      <c r="D499">
        <v>397.34210000000002</v>
      </c>
      <c r="E499">
        <v>421.75616000000002</v>
      </c>
      <c r="F499">
        <v>92.825109999999995</v>
      </c>
      <c r="G499">
        <v>202.44296</v>
      </c>
      <c r="H499">
        <v>244.73482999999999</v>
      </c>
      <c r="I499">
        <v>342.05524000000003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453.04232999999999</v>
      </c>
      <c r="C500">
        <v>408.83864999999997</v>
      </c>
      <c r="D500">
        <v>427.38817999999998</v>
      </c>
      <c r="E500">
        <v>409.74288999999999</v>
      </c>
      <c r="F500">
        <v>99.438869999999994</v>
      </c>
      <c r="G500">
        <v>195.44167999999999</v>
      </c>
      <c r="H500">
        <v>237.37186</v>
      </c>
      <c r="I500">
        <v>337.43076000000002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557.80322000000001</v>
      </c>
      <c r="C501">
        <v>487.32535000000001</v>
      </c>
      <c r="D501">
        <v>430.10086000000001</v>
      </c>
      <c r="E501">
        <v>428.67993000000001</v>
      </c>
      <c r="F501">
        <v>91.610860000000002</v>
      </c>
      <c r="G501">
        <v>197.56014999999999</v>
      </c>
      <c r="H501">
        <v>227.08954</v>
      </c>
      <c r="I501">
        <v>336.65570000000002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587.02257999999995</v>
      </c>
      <c r="C502">
        <v>385.38049000000001</v>
      </c>
      <c r="D502">
        <v>408.27028999999999</v>
      </c>
      <c r="E502">
        <v>391.94260000000003</v>
      </c>
      <c r="F502">
        <v>104.89005</v>
      </c>
      <c r="G502">
        <v>199.08440999999999</v>
      </c>
      <c r="H502">
        <v>231.84316999999999</v>
      </c>
      <c r="I502">
        <v>358.69296000000003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587.33258000000001</v>
      </c>
      <c r="C503">
        <v>471.77271000000002</v>
      </c>
      <c r="D503">
        <v>428.18909000000002</v>
      </c>
      <c r="E503">
        <v>416.79584</v>
      </c>
      <c r="F503">
        <v>91.300839999999994</v>
      </c>
      <c r="G503">
        <v>205.02645999999999</v>
      </c>
      <c r="H503">
        <v>217.42724999999999</v>
      </c>
      <c r="I503">
        <v>363.62743999999998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497.99520999999999</v>
      </c>
      <c r="C504">
        <v>448.75371999999999</v>
      </c>
      <c r="D504">
        <v>510.91269</v>
      </c>
      <c r="E504">
        <v>436.74045000000001</v>
      </c>
      <c r="F504">
        <v>88.278149999999997</v>
      </c>
      <c r="G504">
        <v>202.02959999999999</v>
      </c>
      <c r="H504">
        <v>219.18404000000001</v>
      </c>
      <c r="I504">
        <v>367.08931999999999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624.01824999999997</v>
      </c>
      <c r="C505">
        <v>388.53237999999999</v>
      </c>
      <c r="D505">
        <v>516.23468000000003</v>
      </c>
      <c r="E505">
        <v>460.22446000000002</v>
      </c>
      <c r="F505">
        <v>95.925309999999996</v>
      </c>
      <c r="G505">
        <v>207.40326999999999</v>
      </c>
      <c r="H505">
        <v>232.04984999999999</v>
      </c>
      <c r="I505">
        <v>341.95186999999999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0.48055999999999999</v>
      </c>
    </row>
    <row r="512" spans="1:13">
      <c r="A512" t="s">
        <v>111</v>
      </c>
    </row>
    <row r="513" spans="1:2">
      <c r="A513" t="s">
        <v>110</v>
      </c>
      <c r="B513" s="62">
        <v>0.61538999999999999</v>
      </c>
    </row>
    <row r="514" spans="1:2">
      <c r="A514" t="s">
        <v>112</v>
      </c>
      <c r="B514" s="62">
        <v>0.15826999999999999</v>
      </c>
    </row>
    <row r="516" spans="1:2">
      <c r="A516" t="s">
        <v>113</v>
      </c>
    </row>
    <row r="517" spans="1:2">
      <c r="A517" t="s">
        <v>110</v>
      </c>
      <c r="B517" s="62">
        <v>0.62509999999999999</v>
      </c>
    </row>
    <row r="518" spans="1:2">
      <c r="A518" t="s">
        <v>112</v>
      </c>
      <c r="B518" s="62">
        <v>0.18829000000000001</v>
      </c>
    </row>
    <row r="519" spans="1:2">
      <c r="A519" t="s">
        <v>114</v>
      </c>
      <c r="B519" s="62">
        <v>2.7470999999999999E-2</v>
      </c>
    </row>
    <row r="521" spans="1:2">
      <c r="A521" t="s">
        <v>115</v>
      </c>
    </row>
    <row r="522" spans="1:2">
      <c r="A522" t="s">
        <v>110</v>
      </c>
      <c r="B522" s="62">
        <v>0.89892000000000005</v>
      </c>
    </row>
    <row r="524" spans="1:2">
      <c r="A524" t="s">
        <v>116</v>
      </c>
    </row>
    <row r="525" spans="1:2">
      <c r="A525" t="s">
        <v>110</v>
      </c>
      <c r="B525" s="62">
        <v>0.94803000000000004</v>
      </c>
    </row>
    <row r="526" spans="1:2">
      <c r="A526" t="s">
        <v>112</v>
      </c>
      <c r="B526" s="62">
        <v>0.12667</v>
      </c>
    </row>
    <row r="528" spans="1:2">
      <c r="A528" t="s">
        <v>117</v>
      </c>
    </row>
    <row r="529" spans="1:2">
      <c r="A529" t="s">
        <v>110</v>
      </c>
      <c r="B529" s="62">
        <v>0.92513999999999996</v>
      </c>
    </row>
    <row r="530" spans="1:2">
      <c r="A530" t="s">
        <v>112</v>
      </c>
      <c r="B530" s="62">
        <v>-2.3040999999999999E-2</v>
      </c>
    </row>
    <row r="531" spans="1:2">
      <c r="A531" t="s">
        <v>114</v>
      </c>
      <c r="B531" s="62">
        <v>-0.29674</v>
      </c>
    </row>
    <row r="533" spans="1:2">
      <c r="A533" t="s">
        <v>118</v>
      </c>
    </row>
    <row r="534" spans="1:2">
      <c r="A534" t="s">
        <v>110</v>
      </c>
      <c r="B534" s="62">
        <v>1.3983000000000001</v>
      </c>
    </row>
    <row r="536" spans="1:2">
      <c r="A536" t="s">
        <v>119</v>
      </c>
    </row>
    <row r="537" spans="1:2">
      <c r="A537" t="s">
        <v>110</v>
      </c>
      <c r="B537" s="62">
        <v>1.5061</v>
      </c>
    </row>
    <row r="538" spans="1:2">
      <c r="A538" t="s">
        <v>112</v>
      </c>
      <c r="B538" s="62">
        <v>0.42964999999999998</v>
      </c>
    </row>
    <row r="540" spans="1:2">
      <c r="A540" t="s">
        <v>120</v>
      </c>
    </row>
    <row r="541" spans="1:2">
      <c r="A541" t="s">
        <v>110</v>
      </c>
      <c r="B541" s="62">
        <v>1.5003</v>
      </c>
    </row>
    <row r="542" spans="1:2">
      <c r="A542" t="s">
        <v>112</v>
      </c>
      <c r="B542" s="62">
        <v>0.36867</v>
      </c>
    </row>
    <row r="543" spans="1:2">
      <c r="A543" t="s">
        <v>114</v>
      </c>
      <c r="B543" s="62">
        <v>-0.19333</v>
      </c>
    </row>
    <row r="545" spans="1:2">
      <c r="A545" t="s">
        <v>121</v>
      </c>
    </row>
    <row r="546" spans="1:2">
      <c r="A546" t="s">
        <v>110</v>
      </c>
      <c r="B546" s="62">
        <v>2.1749000000000001</v>
      </c>
    </row>
    <row r="548" spans="1:2">
      <c r="A548" t="s">
        <v>122</v>
      </c>
    </row>
    <row r="549" spans="1:2">
      <c r="A549" t="s">
        <v>110</v>
      </c>
      <c r="B549" s="62">
        <v>2.2517999999999998</v>
      </c>
    </row>
    <row r="550" spans="1:2">
      <c r="A550" t="s">
        <v>112</v>
      </c>
      <c r="B550" s="62">
        <v>0.50488999999999995</v>
      </c>
    </row>
    <row r="552" spans="1:2">
      <c r="A552" t="s">
        <v>123</v>
      </c>
    </row>
    <row r="553" spans="1:2">
      <c r="A553" t="s">
        <v>110</v>
      </c>
      <c r="B553" s="62">
        <v>2.2429000000000001</v>
      </c>
    </row>
    <row r="554" spans="1:2">
      <c r="A554" t="s">
        <v>112</v>
      </c>
      <c r="B554" s="62">
        <v>0.35644999999999999</v>
      </c>
    </row>
    <row r="555" spans="1:2">
      <c r="A555" t="s">
        <v>114</v>
      </c>
      <c r="B555" s="62">
        <v>-0.76775000000000004</v>
      </c>
    </row>
    <row r="557" spans="1:2">
      <c r="A557" t="s">
        <v>124</v>
      </c>
    </row>
    <row r="558" spans="1:2">
      <c r="A558" t="s">
        <v>110</v>
      </c>
      <c r="B558" s="62">
        <v>2.9657</v>
      </c>
    </row>
    <row r="560" spans="1:2">
      <c r="A560" t="s">
        <v>125</v>
      </c>
    </row>
    <row r="561" spans="1:2">
      <c r="A561" t="s">
        <v>110</v>
      </c>
      <c r="B561" s="62">
        <v>3.0145</v>
      </c>
    </row>
    <row r="562" spans="1:2">
      <c r="A562" t="s">
        <v>112</v>
      </c>
      <c r="B562" s="62">
        <v>0.44440000000000002</v>
      </c>
    </row>
    <row r="564" spans="1:2">
      <c r="A564" t="s">
        <v>126</v>
      </c>
    </row>
    <row r="565" spans="1:2">
      <c r="A565" t="s">
        <v>110</v>
      </c>
      <c r="B565" s="62">
        <v>2.9436</v>
      </c>
    </row>
    <row r="566" spans="1:2">
      <c r="A566" t="s">
        <v>112</v>
      </c>
      <c r="B566" s="62">
        <v>-1.2018</v>
      </c>
    </row>
    <row r="567" spans="1:2">
      <c r="A567" t="s">
        <v>114</v>
      </c>
      <c r="B567" s="62">
        <v>-11.840999999999999</v>
      </c>
    </row>
    <row r="569" spans="1:2">
      <c r="A569" t="s">
        <v>127</v>
      </c>
    </row>
    <row r="570" spans="1:2">
      <c r="A570" t="s">
        <v>110</v>
      </c>
      <c r="B570" s="62">
        <v>3.9558</v>
      </c>
    </row>
    <row r="572" spans="1:2">
      <c r="A572" t="s">
        <v>128</v>
      </c>
    </row>
    <row r="573" spans="1:2">
      <c r="A573" t="s">
        <v>110</v>
      </c>
      <c r="B573" s="62">
        <v>4.3579999999999997</v>
      </c>
    </row>
    <row r="574" spans="1:2">
      <c r="A574" t="s">
        <v>112</v>
      </c>
      <c r="B574" s="62">
        <v>5.4461000000000004</v>
      </c>
    </row>
    <row r="576" spans="1:2">
      <c r="A576" t="s">
        <v>129</v>
      </c>
    </row>
    <row r="577" spans="1:2">
      <c r="A577" t="s">
        <v>110</v>
      </c>
      <c r="B577" s="62">
        <v>4.8278999999999996</v>
      </c>
    </row>
    <row r="578" spans="1:2">
      <c r="A578" t="s">
        <v>112</v>
      </c>
      <c r="B578" s="62">
        <v>21.962</v>
      </c>
    </row>
    <row r="579" spans="1:2">
      <c r="A579" t="s">
        <v>114</v>
      </c>
      <c r="B579" s="62">
        <v>183.6</v>
      </c>
    </row>
    <row r="581" spans="1:2">
      <c r="A581" t="s">
        <v>130</v>
      </c>
    </row>
    <row r="582" spans="1:2">
      <c r="A582" t="s">
        <v>110</v>
      </c>
      <c r="B582" s="62">
        <v>4.3994999999999997</v>
      </c>
    </row>
    <row r="584" spans="1:2">
      <c r="A584" t="s">
        <v>131</v>
      </c>
    </row>
    <row r="585" spans="1:2">
      <c r="A585" t="s">
        <v>110</v>
      </c>
      <c r="B585" s="62">
        <v>4.6204999999999998</v>
      </c>
    </row>
    <row r="586" spans="1:2">
      <c r="A586" t="s">
        <v>112</v>
      </c>
      <c r="B586" s="62">
        <v>2.8771</v>
      </c>
    </row>
    <row r="588" spans="1:2">
      <c r="A588" t="s">
        <v>132</v>
      </c>
    </row>
    <row r="589" spans="1:2">
      <c r="A589" t="s">
        <v>110</v>
      </c>
      <c r="B589" s="62">
        <v>4.7926000000000002</v>
      </c>
    </row>
    <row r="590" spans="1:2">
      <c r="A590" t="s">
        <v>112</v>
      </c>
      <c r="B590" s="62">
        <v>8.5498999999999992</v>
      </c>
    </row>
    <row r="591" spans="1:2">
      <c r="A591" t="s">
        <v>114</v>
      </c>
      <c r="B591" s="62">
        <v>58.447000000000003</v>
      </c>
    </row>
    <row r="593" spans="1:2">
      <c r="A593" t="s">
        <v>133</v>
      </c>
    </row>
    <row r="594" spans="1:2">
      <c r="A594" t="s">
        <v>110</v>
      </c>
      <c r="B594" s="62">
        <v>4.9416000000000002</v>
      </c>
    </row>
    <row r="596" spans="1:2">
      <c r="A596" t="s">
        <v>134</v>
      </c>
    </row>
    <row r="597" spans="1:2">
      <c r="A597" t="s">
        <v>110</v>
      </c>
      <c r="B597" s="62">
        <v>5.2191999999999998</v>
      </c>
    </row>
    <row r="598" spans="1:2">
      <c r="A598" t="s">
        <v>112</v>
      </c>
      <c r="B598" s="62">
        <v>4.2276999999999996</v>
      </c>
    </row>
    <row r="600" spans="1:2">
      <c r="A600" t="s">
        <v>135</v>
      </c>
    </row>
    <row r="601" spans="1:2">
      <c r="A601" t="s">
        <v>110</v>
      </c>
      <c r="B601" s="62">
        <v>5.5712999999999999</v>
      </c>
    </row>
    <row r="602" spans="1:2">
      <c r="A602" t="s">
        <v>112</v>
      </c>
      <c r="B602" s="62">
        <v>18.155999999999999</v>
      </c>
    </row>
    <row r="603" spans="1:2">
      <c r="A603" t="s">
        <v>114</v>
      </c>
      <c r="B603" s="62">
        <v>172.65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91395-42D4-4D1D-BFBB-580D99AB4230}"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250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0.58715277777777775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480.16030999999998</v>
      </c>
    </row>
    <row r="35" spans="1:2">
      <c r="A35" t="s">
        <v>199</v>
      </c>
      <c r="B35">
        <v>432.11948000000001</v>
      </c>
    </row>
    <row r="36" spans="1:2">
      <c r="A36" t="s">
        <v>200</v>
      </c>
      <c r="B36">
        <v>431.79187000000002</v>
      </c>
    </row>
    <row r="37" spans="1:2">
      <c r="A37" t="s">
        <v>201</v>
      </c>
      <c r="B37">
        <v>432.01010000000002</v>
      </c>
    </row>
    <row r="38" spans="1:2">
      <c r="A38" t="s">
        <v>202</v>
      </c>
      <c r="B38">
        <v>94.643349999999998</v>
      </c>
    </row>
    <row r="39" spans="1:2">
      <c r="A39" t="s">
        <v>203</v>
      </c>
      <c r="B39">
        <v>200.14580000000001</v>
      </c>
    </row>
    <row r="40" spans="1:2">
      <c r="A40" t="s">
        <v>204</v>
      </c>
      <c r="B40">
        <v>232.15933000000001</v>
      </c>
    </row>
    <row r="41" spans="1:2">
      <c r="A41" t="s">
        <v>205</v>
      </c>
      <c r="B41">
        <v>347.79520000000002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0.44494</v>
      </c>
      <c r="C60" s="62">
        <v>9.9999999999999995E-7</v>
      </c>
      <c r="D60" s="62">
        <v>0.193051</v>
      </c>
      <c r="E60" s="62">
        <v>0.17697299999999999</v>
      </c>
      <c r="F60" s="62">
        <v>9.9999999999999995E-7</v>
      </c>
      <c r="G60" s="62">
        <v>9.9999999999999995E-7</v>
      </c>
      <c r="H60" s="62">
        <v>9.9999999999999995E-7</v>
      </c>
      <c r="I60" s="62">
        <v>0.16872799999999999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0.72005799999999998</v>
      </c>
      <c r="C61" s="62">
        <v>0.47970800000000002</v>
      </c>
      <c r="D61" s="62">
        <v>0.408667</v>
      </c>
      <c r="E61" s="62">
        <v>0.39187100000000002</v>
      </c>
      <c r="F61" s="62">
        <v>0.46110600000000002</v>
      </c>
      <c r="G61" s="62">
        <v>0.67409699999999995</v>
      </c>
      <c r="H61" s="62">
        <v>0.19265599999999999</v>
      </c>
      <c r="I61" s="62">
        <v>0.258774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0.66522800000000004</v>
      </c>
      <c r="C62" s="62">
        <v>0.51808900000000002</v>
      </c>
      <c r="D62" s="62">
        <v>0.38328800000000002</v>
      </c>
      <c r="E62" s="62">
        <v>0.36123300000000003</v>
      </c>
      <c r="F62" s="62">
        <v>0.36822899999999997</v>
      </c>
      <c r="G62" s="62">
        <v>0.23635</v>
      </c>
      <c r="H62" s="62">
        <v>0.18015700000000001</v>
      </c>
      <c r="I62" s="62">
        <v>0.21365000000000001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0.65868000000000004</v>
      </c>
      <c r="C63" s="62">
        <v>0.50270199999999998</v>
      </c>
      <c r="D63" s="62">
        <v>0.37003200000000003</v>
      </c>
      <c r="E63" s="62">
        <v>0.35153499999999999</v>
      </c>
      <c r="F63" s="62">
        <v>0.35373199999999999</v>
      </c>
      <c r="G63" s="62">
        <v>0.57258799999999999</v>
      </c>
      <c r="H63" s="62">
        <v>0.175564</v>
      </c>
      <c r="I63" s="62">
        <v>0.18637500000000001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0.64496900000000001</v>
      </c>
      <c r="C64" s="62">
        <v>0.51039500000000004</v>
      </c>
      <c r="D64" s="62">
        <v>0.384376</v>
      </c>
      <c r="E64" s="62">
        <v>0.35723300000000002</v>
      </c>
      <c r="F64" s="62">
        <v>0.31884600000000002</v>
      </c>
      <c r="G64" s="62">
        <v>0.223687</v>
      </c>
      <c r="H64" s="62">
        <v>0.15854799999999999</v>
      </c>
      <c r="I64" s="62">
        <v>0.19597000000000001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0.62849299999999997</v>
      </c>
      <c r="C65" s="62">
        <v>0.51093900000000003</v>
      </c>
      <c r="D65" s="62">
        <v>0.375996</v>
      </c>
      <c r="E65" s="62">
        <v>0.34270699999999998</v>
      </c>
      <c r="F65" s="62">
        <v>0.32337700000000003</v>
      </c>
      <c r="G65" s="62">
        <v>0.47665000000000002</v>
      </c>
      <c r="H65" s="62">
        <v>0.151395</v>
      </c>
      <c r="I65" s="62">
        <v>0.18087300000000001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0.62958400000000003</v>
      </c>
      <c r="C66" s="62">
        <v>0.49287799999999998</v>
      </c>
      <c r="D66" s="62">
        <v>0.37954399999999999</v>
      </c>
      <c r="E66" s="62">
        <v>0.34660000000000002</v>
      </c>
      <c r="F66" s="62">
        <v>0.30752000000000002</v>
      </c>
      <c r="G66" s="62">
        <v>0.21071899999999999</v>
      </c>
      <c r="H66" s="62">
        <v>0.171649</v>
      </c>
      <c r="I66" s="62">
        <v>0.18151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0.63548099999999996</v>
      </c>
      <c r="C67" s="62">
        <v>0.49539899999999998</v>
      </c>
      <c r="D67" s="62">
        <v>0.35690699999999997</v>
      </c>
      <c r="E67" s="62">
        <v>0.35505799999999998</v>
      </c>
      <c r="F67" s="62">
        <v>0.29392800000000002</v>
      </c>
      <c r="G67" s="62">
        <v>0.394895</v>
      </c>
      <c r="H67" s="62">
        <v>0.160806</v>
      </c>
      <c r="I67" s="62">
        <v>0.17782000000000001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0.63799799999999995</v>
      </c>
      <c r="C68" s="62">
        <v>0.49376900000000001</v>
      </c>
      <c r="D68" s="62">
        <v>0.37503799999999998</v>
      </c>
      <c r="E68" s="62">
        <v>0.34931800000000002</v>
      </c>
      <c r="F68" s="62">
        <v>0.29392800000000002</v>
      </c>
      <c r="G68" s="62">
        <v>0.23402000000000001</v>
      </c>
      <c r="H68" s="62">
        <v>0.17036899999999999</v>
      </c>
      <c r="I68" s="62">
        <v>0.17325699999999999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0.63495299999999999</v>
      </c>
      <c r="C69" s="62">
        <v>0.49920300000000001</v>
      </c>
      <c r="D69" s="62">
        <v>0.37140299999999998</v>
      </c>
      <c r="E69" s="62">
        <v>0.34505599999999997</v>
      </c>
      <c r="F69" s="62">
        <v>0.28486699999999998</v>
      </c>
      <c r="G69" s="62">
        <v>0.30848100000000001</v>
      </c>
      <c r="H69" s="62">
        <v>0.161409</v>
      </c>
      <c r="I69" s="62">
        <v>0.18624099999999999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0.63713600000000004</v>
      </c>
      <c r="C70" s="62">
        <v>0.494921</v>
      </c>
      <c r="D70" s="62">
        <v>0.36276199999999997</v>
      </c>
      <c r="E70" s="62">
        <v>0.33655400000000002</v>
      </c>
      <c r="F70" s="62">
        <v>0.29211599999999999</v>
      </c>
      <c r="G70" s="62">
        <v>0.219837</v>
      </c>
      <c r="H70" s="62">
        <v>0.15553600000000001</v>
      </c>
      <c r="I70" s="62">
        <v>0.182449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0.62773599999999996</v>
      </c>
      <c r="C71" s="62">
        <v>0.49598599999999998</v>
      </c>
      <c r="D71" s="62">
        <v>0.36826900000000001</v>
      </c>
      <c r="E71" s="62">
        <v>0.34279399999999999</v>
      </c>
      <c r="F71" s="62">
        <v>0.328814</v>
      </c>
      <c r="G71" s="62">
        <v>0.25762400000000002</v>
      </c>
      <c r="H71" s="62">
        <v>0.14650099999999999</v>
      </c>
      <c r="I71" s="62">
        <v>0.16691600000000001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0.62759500000000001</v>
      </c>
      <c r="C72" s="62">
        <v>0.48537999999999998</v>
      </c>
      <c r="D72" s="62">
        <v>0.37033700000000003</v>
      </c>
      <c r="E72" s="62">
        <v>0.34677400000000003</v>
      </c>
      <c r="F72" s="62">
        <v>0.27399400000000002</v>
      </c>
      <c r="G72" s="62">
        <v>0.20271600000000001</v>
      </c>
      <c r="H72" s="62">
        <v>0.16276399999999999</v>
      </c>
      <c r="I72" s="62">
        <v>0.177316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0.62648700000000002</v>
      </c>
      <c r="C73" s="62">
        <v>0.49539899999999998</v>
      </c>
      <c r="D73" s="62">
        <v>0.367311</v>
      </c>
      <c r="E73" s="62">
        <v>0.34536</v>
      </c>
      <c r="F73" s="62">
        <v>0.27716499999999999</v>
      </c>
      <c r="G73" s="62">
        <v>0.236147</v>
      </c>
      <c r="H73" s="62">
        <v>0.17074500000000001</v>
      </c>
      <c r="I73" s="62">
        <v>0.169298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0.63185500000000006</v>
      </c>
      <c r="C74" s="62">
        <v>0.50298399999999999</v>
      </c>
      <c r="D74" s="62">
        <v>0.37192599999999998</v>
      </c>
      <c r="E74" s="62">
        <v>0.35475400000000001</v>
      </c>
      <c r="F74" s="62">
        <v>0.26810400000000001</v>
      </c>
      <c r="G74" s="62">
        <v>0.20352700000000001</v>
      </c>
      <c r="H74" s="62">
        <v>0.16103200000000001</v>
      </c>
      <c r="I74" s="62">
        <v>0.17721600000000001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0.63559500000000002</v>
      </c>
      <c r="C75" s="62">
        <v>0.49967</v>
      </c>
      <c r="D75" s="62">
        <v>0.36407899999999999</v>
      </c>
      <c r="E75" s="62">
        <v>0.35085</v>
      </c>
      <c r="F75" s="62">
        <v>0.32360299999999997</v>
      </c>
      <c r="G75" s="62">
        <v>0.20458999999999999</v>
      </c>
      <c r="H75" s="62">
        <v>0.15704199999999999</v>
      </c>
      <c r="I75" s="62">
        <v>0.173592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0.62914400000000004</v>
      </c>
      <c r="C76" s="62">
        <v>0.49012899999999998</v>
      </c>
      <c r="D76" s="62">
        <v>0.37553900000000001</v>
      </c>
      <c r="E76" s="62">
        <v>0.34617500000000001</v>
      </c>
      <c r="F76" s="62">
        <v>0.29596699999999998</v>
      </c>
      <c r="G76" s="62">
        <v>0.20008200000000001</v>
      </c>
      <c r="H76" s="62">
        <v>0.17341799999999999</v>
      </c>
      <c r="I76" s="62">
        <v>0.167654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0.63224199999999997</v>
      </c>
      <c r="C77" s="62">
        <v>0.49994100000000002</v>
      </c>
      <c r="D77" s="62">
        <v>0.36153200000000002</v>
      </c>
      <c r="E77" s="62">
        <v>0.34240300000000001</v>
      </c>
      <c r="F77" s="62">
        <v>0.32360299999999997</v>
      </c>
      <c r="G77" s="62">
        <v>0.205097</v>
      </c>
      <c r="H77" s="62">
        <v>0.17097100000000001</v>
      </c>
      <c r="I77" s="62">
        <v>0.17302200000000001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0.62629299999999999</v>
      </c>
      <c r="C78" s="62">
        <v>0.49082399999999998</v>
      </c>
      <c r="D78" s="62">
        <v>0.361761</v>
      </c>
      <c r="E78" s="62">
        <v>0.343501</v>
      </c>
      <c r="F78" s="62">
        <v>0.28781200000000001</v>
      </c>
      <c r="G78" s="62">
        <v>0.210669</v>
      </c>
      <c r="H78" s="62">
        <v>0.160806</v>
      </c>
      <c r="I78" s="62">
        <v>0.17882600000000001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0.62741899999999995</v>
      </c>
      <c r="C79" s="62">
        <v>0.49710500000000002</v>
      </c>
      <c r="D79" s="62">
        <v>0.36537399999999998</v>
      </c>
      <c r="E79" s="62">
        <v>0.34572999999999998</v>
      </c>
      <c r="F79" s="62">
        <v>0.28101599999999999</v>
      </c>
      <c r="G79" s="62">
        <v>0.20372999999999999</v>
      </c>
      <c r="H79" s="62">
        <v>0.16039200000000001</v>
      </c>
      <c r="I79" s="62">
        <v>0.17974899999999999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0.623054</v>
      </c>
      <c r="C80" s="62">
        <v>0.49710500000000002</v>
      </c>
      <c r="D80" s="62">
        <v>0.36468899999999999</v>
      </c>
      <c r="E80" s="62">
        <v>0.34812199999999999</v>
      </c>
      <c r="F80" s="62">
        <v>0.26946300000000001</v>
      </c>
      <c r="G80" s="62">
        <v>0.208339</v>
      </c>
      <c r="H80" s="62">
        <v>0.17183699999999999</v>
      </c>
      <c r="I80" s="62">
        <v>0.18392600000000001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0.620035</v>
      </c>
      <c r="C81" s="62">
        <v>0.49102000000000001</v>
      </c>
      <c r="D81" s="62">
        <v>0.36262100000000003</v>
      </c>
      <c r="E81" s="62">
        <v>0.33827099999999999</v>
      </c>
      <c r="F81" s="62">
        <v>0.28781200000000001</v>
      </c>
      <c r="G81" s="62">
        <v>0.192687</v>
      </c>
      <c r="H81" s="62">
        <v>0.15564900000000001</v>
      </c>
      <c r="I81" s="62">
        <v>0.17147899999999999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0.62395199999999995</v>
      </c>
      <c r="C82" s="62">
        <v>0.49827900000000003</v>
      </c>
      <c r="D82" s="62">
        <v>0.36646299999999998</v>
      </c>
      <c r="E82" s="62">
        <v>0.34066299999999999</v>
      </c>
      <c r="F82" s="62">
        <v>0.253606</v>
      </c>
      <c r="G82" s="62">
        <v>0.18782499999999999</v>
      </c>
      <c r="H82" s="62">
        <v>0.16728199999999999</v>
      </c>
      <c r="I82" s="62">
        <v>0.166044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0.62933399999999995</v>
      </c>
      <c r="C83" s="62">
        <v>0.49495400000000001</v>
      </c>
      <c r="D83" s="62">
        <v>0.36435200000000001</v>
      </c>
      <c r="E83" s="62">
        <v>0.33978799999999998</v>
      </c>
      <c r="F83" s="62">
        <v>0.27705200000000002</v>
      </c>
      <c r="G83" s="62">
        <v>0.18987599999999999</v>
      </c>
      <c r="H83" s="62">
        <v>0.159771</v>
      </c>
      <c r="I83" s="62">
        <v>0.171294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0.62757399999999997</v>
      </c>
      <c r="C84" s="62">
        <v>0.49243799999999999</v>
      </c>
      <c r="D84" s="62">
        <v>0.360983</v>
      </c>
      <c r="E84" s="62">
        <v>0.34193499999999999</v>
      </c>
      <c r="F84" s="62">
        <v>0.27354099999999998</v>
      </c>
      <c r="G84" s="62">
        <v>0.19833500000000001</v>
      </c>
      <c r="H84" s="62">
        <v>0.162274</v>
      </c>
      <c r="I84" s="62">
        <v>0.17048099999999999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0.62177400000000005</v>
      </c>
      <c r="C85" s="62">
        <v>0.49048199999999997</v>
      </c>
      <c r="D85" s="62">
        <v>0.35882799999999998</v>
      </c>
      <c r="E85" s="62">
        <v>0.334928</v>
      </c>
      <c r="F85" s="62">
        <v>0.285547</v>
      </c>
      <c r="G85" s="62">
        <v>0.20843999999999999</v>
      </c>
      <c r="H85" s="62">
        <v>0.164684</v>
      </c>
      <c r="I85" s="62">
        <v>0.170044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0.62123700000000004</v>
      </c>
      <c r="C86" s="62">
        <v>0.49364999999999998</v>
      </c>
      <c r="D86" s="62">
        <v>0.35940499999999997</v>
      </c>
      <c r="E86" s="62">
        <v>0.33931</v>
      </c>
      <c r="F86" s="62">
        <v>0.28260200000000002</v>
      </c>
      <c r="G86" s="62">
        <v>0.19739799999999999</v>
      </c>
      <c r="H86" s="62">
        <v>0.15065999999999999</v>
      </c>
      <c r="I86" s="62">
        <v>0.171294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0.62438800000000005</v>
      </c>
      <c r="C87" s="62">
        <v>0.48852099999999998</v>
      </c>
      <c r="D87" s="62">
        <v>0.36247400000000002</v>
      </c>
      <c r="E87" s="62">
        <v>0.33780900000000003</v>
      </c>
      <c r="F87" s="62">
        <v>0.30752000000000002</v>
      </c>
      <c r="G87" s="62">
        <v>0.200462</v>
      </c>
      <c r="H87" s="62">
        <v>0.162576</v>
      </c>
      <c r="I87" s="62">
        <v>0.169491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0.62663599999999997</v>
      </c>
      <c r="C88" s="62">
        <v>0.485456</v>
      </c>
      <c r="D88" s="62">
        <v>0.36505300000000002</v>
      </c>
      <c r="E88" s="62">
        <v>0.34295700000000001</v>
      </c>
      <c r="F88" s="62">
        <v>0.29834500000000003</v>
      </c>
      <c r="G88" s="62">
        <v>0.191218</v>
      </c>
      <c r="H88" s="62">
        <v>0.167074</v>
      </c>
      <c r="I88" s="62">
        <v>0.166488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0.62906499999999999</v>
      </c>
      <c r="C89" s="62">
        <v>0.49026999999999998</v>
      </c>
      <c r="D89" s="62">
        <v>0.36304599999999998</v>
      </c>
      <c r="E89" s="62">
        <v>0.34171200000000002</v>
      </c>
      <c r="F89" s="62">
        <v>0.30468800000000001</v>
      </c>
      <c r="G89" s="62">
        <v>0.19891800000000001</v>
      </c>
      <c r="H89" s="62">
        <v>0.15990299999999999</v>
      </c>
      <c r="I89" s="62">
        <v>0.161221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0.62627500000000003</v>
      </c>
      <c r="C90" s="62">
        <v>0.49317699999999998</v>
      </c>
      <c r="D90" s="62">
        <v>0.363622</v>
      </c>
      <c r="E90" s="62">
        <v>0.33888000000000001</v>
      </c>
      <c r="F90" s="62">
        <v>0.30457499999999998</v>
      </c>
      <c r="G90" s="62">
        <v>0.19856299999999999</v>
      </c>
      <c r="H90" s="62">
        <v>0.163686</v>
      </c>
      <c r="I90" s="62">
        <v>0.169818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0.625116</v>
      </c>
      <c r="C91" s="62">
        <v>0.490066</v>
      </c>
      <c r="D91" s="62">
        <v>0.36049399999999998</v>
      </c>
      <c r="E91" s="62">
        <v>0.34087800000000001</v>
      </c>
      <c r="F91" s="62">
        <v>0.29081299999999999</v>
      </c>
      <c r="G91" s="62">
        <v>0.19770299999999999</v>
      </c>
      <c r="H91" s="62">
        <v>0.16378999999999999</v>
      </c>
      <c r="I91" s="62">
        <v>0.16783400000000001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0.62688100000000002</v>
      </c>
      <c r="C92" s="62">
        <v>0.49365500000000001</v>
      </c>
      <c r="D92" s="62">
        <v>0.36280899999999999</v>
      </c>
      <c r="E92" s="62">
        <v>0.33634900000000001</v>
      </c>
      <c r="F92" s="62">
        <v>0.29800500000000002</v>
      </c>
      <c r="G92" s="62">
        <v>0.200046</v>
      </c>
      <c r="H92" s="62">
        <v>0.15711700000000001</v>
      </c>
      <c r="I92" s="62">
        <v>0.16512499999999999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0.622062</v>
      </c>
      <c r="C93" s="62">
        <v>0.49023800000000001</v>
      </c>
      <c r="D93" s="62">
        <v>0.36051499999999997</v>
      </c>
      <c r="E93" s="62">
        <v>0.33592300000000003</v>
      </c>
      <c r="F93" s="62">
        <v>0.29121000000000002</v>
      </c>
      <c r="G93" s="62">
        <v>0.19517000000000001</v>
      </c>
      <c r="H93" s="62">
        <v>0.16524800000000001</v>
      </c>
      <c r="I93" s="62">
        <v>0.166211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0.62446199999999996</v>
      </c>
      <c r="C94" s="62">
        <v>0.48819499999999999</v>
      </c>
      <c r="D94" s="62">
        <v>0.36215599999999998</v>
      </c>
      <c r="E94" s="62">
        <v>0.33755600000000002</v>
      </c>
      <c r="F94" s="62">
        <v>0.30338500000000002</v>
      </c>
      <c r="G94" s="62">
        <v>0.193575</v>
      </c>
      <c r="H94" s="62">
        <v>0.16118299999999999</v>
      </c>
      <c r="I94" s="62">
        <v>0.16498699999999999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0.62534400000000001</v>
      </c>
      <c r="C95" s="62">
        <v>0.49247600000000002</v>
      </c>
      <c r="D95" s="62">
        <v>0.36341499999999999</v>
      </c>
      <c r="E95" s="62">
        <v>0.34059200000000001</v>
      </c>
      <c r="F95" s="62">
        <v>0.29817500000000002</v>
      </c>
      <c r="G95" s="62">
        <v>0.199463</v>
      </c>
      <c r="H95" s="62">
        <v>0.16170999999999999</v>
      </c>
      <c r="I95" s="62">
        <v>0.16541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0.62416499999999997</v>
      </c>
      <c r="C96" s="62">
        <v>0.49208200000000002</v>
      </c>
      <c r="D96" s="62">
        <v>0.35900799999999999</v>
      </c>
      <c r="E96" s="62">
        <v>0.335175</v>
      </c>
      <c r="F96" s="62">
        <v>0.29891200000000001</v>
      </c>
      <c r="G96" s="62">
        <v>0.19232099999999999</v>
      </c>
      <c r="H96" s="62">
        <v>0.16181300000000001</v>
      </c>
      <c r="I96" s="62">
        <v>0.16686500000000001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0.62358899999999995</v>
      </c>
      <c r="C97" s="62">
        <v>0.49314400000000003</v>
      </c>
      <c r="D97" s="62">
        <v>0.35721199999999997</v>
      </c>
      <c r="E97" s="62">
        <v>0.33507999999999999</v>
      </c>
      <c r="F97" s="62">
        <v>0.28345100000000001</v>
      </c>
      <c r="G97" s="62">
        <v>0.192498</v>
      </c>
      <c r="H97" s="62">
        <v>0.161305</v>
      </c>
      <c r="I97" s="62">
        <v>0.16720099999999999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0.62488500000000002</v>
      </c>
      <c r="C98" s="62">
        <v>0.49313299999999999</v>
      </c>
      <c r="D98" s="62">
        <v>0.36284699999999998</v>
      </c>
      <c r="E98" s="62">
        <v>0.33588200000000001</v>
      </c>
      <c r="F98" s="62">
        <v>0.28826499999999999</v>
      </c>
      <c r="G98" s="62">
        <v>0.18975</v>
      </c>
      <c r="H98" s="62">
        <v>0.15643000000000001</v>
      </c>
      <c r="I98" s="62">
        <v>0.16444600000000001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0.621282</v>
      </c>
      <c r="C99" s="62">
        <v>0.489456</v>
      </c>
      <c r="D99" s="62">
        <v>0.35900100000000001</v>
      </c>
      <c r="E99" s="62">
        <v>0.33780399999999999</v>
      </c>
      <c r="F99" s="62">
        <v>0.28498099999999998</v>
      </c>
      <c r="G99" s="62">
        <v>0.19137799999999999</v>
      </c>
      <c r="H99" s="62">
        <v>0.15539</v>
      </c>
      <c r="I99" s="62">
        <v>0.16588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0.62022500000000003</v>
      </c>
      <c r="C100" s="62">
        <v>0.48985299999999998</v>
      </c>
      <c r="D100" s="62">
        <v>0.35861999999999999</v>
      </c>
      <c r="E100" s="62">
        <v>0.33660400000000001</v>
      </c>
      <c r="F100" s="62">
        <v>0.29579800000000001</v>
      </c>
      <c r="G100" s="62">
        <v>0.18887699999999999</v>
      </c>
      <c r="H100" s="62">
        <v>0.15871199999999999</v>
      </c>
      <c r="I100" s="62">
        <v>0.16447100000000001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0.62188100000000002</v>
      </c>
      <c r="C101" s="62">
        <v>0.49011500000000002</v>
      </c>
      <c r="D101" s="62">
        <v>0.35611599999999999</v>
      </c>
      <c r="E101" s="62">
        <v>0.336115</v>
      </c>
      <c r="F101" s="62">
        <v>0.296732</v>
      </c>
      <c r="G101" s="62">
        <v>0.19370799999999999</v>
      </c>
      <c r="H101" s="62">
        <v>0.15679699999999999</v>
      </c>
      <c r="I101" s="62">
        <v>0.16175999999999999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0.620726</v>
      </c>
      <c r="C102" s="62">
        <v>0.49051800000000001</v>
      </c>
      <c r="D102" s="62">
        <v>0.35839199999999999</v>
      </c>
      <c r="E102" s="62">
        <v>0.33353699999999997</v>
      </c>
      <c r="F102" s="62">
        <v>0.29234300000000002</v>
      </c>
      <c r="G102" s="62">
        <v>0.192416</v>
      </c>
      <c r="H102" s="62">
        <v>0.15721599999999999</v>
      </c>
      <c r="I102" s="62">
        <v>0.16278899999999999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0.61884099999999997</v>
      </c>
      <c r="C103" s="62">
        <v>0.48730299999999999</v>
      </c>
      <c r="D103" s="62">
        <v>0.35827799999999999</v>
      </c>
      <c r="E103" s="62">
        <v>0.332148</v>
      </c>
      <c r="F103" s="62">
        <v>0.278808</v>
      </c>
      <c r="G103" s="62">
        <v>0.19075700000000001</v>
      </c>
      <c r="H103" s="62">
        <v>0.15453800000000001</v>
      </c>
      <c r="I103" s="62">
        <v>0.16043499999999999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0.618008</v>
      </c>
      <c r="C104" s="62">
        <v>0.49085899999999999</v>
      </c>
      <c r="D104" s="62">
        <v>0.35878700000000002</v>
      </c>
      <c r="E104" s="62">
        <v>0.33005000000000001</v>
      </c>
      <c r="F104" s="62">
        <v>0.28475400000000001</v>
      </c>
      <c r="G104" s="62">
        <v>0.191162</v>
      </c>
      <c r="H104" s="62">
        <v>0.15505099999999999</v>
      </c>
      <c r="I104" s="62">
        <v>0.16056100000000001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0.62096700000000005</v>
      </c>
      <c r="C105" s="62">
        <v>0.48966300000000001</v>
      </c>
      <c r="D105" s="62">
        <v>0.35643799999999998</v>
      </c>
      <c r="E105" s="62">
        <v>0.33351700000000001</v>
      </c>
      <c r="F105" s="62">
        <v>0.28676499999999999</v>
      </c>
      <c r="G105" s="62">
        <v>0.19067400000000001</v>
      </c>
      <c r="H105" s="62">
        <v>0.152002</v>
      </c>
      <c r="I105" s="62">
        <v>0.16296099999999999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0.61905500000000002</v>
      </c>
      <c r="C106" s="62">
        <v>0.48925800000000003</v>
      </c>
      <c r="D106" s="62">
        <v>0.35713200000000001</v>
      </c>
      <c r="E106" s="62">
        <v>0.33218500000000001</v>
      </c>
      <c r="F106" s="62">
        <v>0.29132400000000003</v>
      </c>
      <c r="G106" s="62">
        <v>0.19015499999999999</v>
      </c>
      <c r="H106" s="62">
        <v>0.153922</v>
      </c>
      <c r="I106" s="62">
        <v>0.158577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0.61899000000000004</v>
      </c>
      <c r="C107" s="62">
        <v>0.48736000000000002</v>
      </c>
      <c r="D107" s="62">
        <v>0.35680699999999999</v>
      </c>
      <c r="E107" s="62">
        <v>0.33332499999999998</v>
      </c>
      <c r="F107" s="62">
        <v>0.286298</v>
      </c>
      <c r="G107" s="62">
        <v>0.19109300000000001</v>
      </c>
      <c r="H107" s="62">
        <v>0.15551300000000001</v>
      </c>
      <c r="I107" s="62">
        <v>0.15921199999999999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0.61951900000000004</v>
      </c>
      <c r="C108" s="62">
        <v>0.48738199999999998</v>
      </c>
      <c r="D108" s="62">
        <v>0.35524899999999998</v>
      </c>
      <c r="E108" s="62">
        <v>0.33023599999999997</v>
      </c>
      <c r="F108" s="62">
        <v>0.28326800000000002</v>
      </c>
      <c r="G108" s="62">
        <v>0.18548600000000001</v>
      </c>
      <c r="H108" s="62">
        <v>0.15437500000000001</v>
      </c>
      <c r="I108" s="62">
        <v>0.15792800000000001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0.61773599999999995</v>
      </c>
      <c r="C109" s="62">
        <v>0.48755999999999999</v>
      </c>
      <c r="D109" s="62">
        <v>0.35289399999999999</v>
      </c>
      <c r="E109" s="62">
        <v>0.32897599999999999</v>
      </c>
      <c r="F109" s="62">
        <v>0.27992699999999998</v>
      </c>
      <c r="G109" s="62">
        <v>0.18390899999999999</v>
      </c>
      <c r="H109" s="62">
        <v>0.15055499999999999</v>
      </c>
      <c r="I109" s="62">
        <v>0.15679100000000001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0.61688100000000001</v>
      </c>
      <c r="C110" s="62">
        <v>0.48478100000000002</v>
      </c>
      <c r="D110" s="62">
        <v>0.35532200000000003</v>
      </c>
      <c r="E110" s="62">
        <v>0.32690900000000001</v>
      </c>
      <c r="F110" s="62">
        <v>0.28533599999999998</v>
      </c>
      <c r="G110" s="62">
        <v>0.18113599999999999</v>
      </c>
      <c r="H110" s="62">
        <v>0.15306700000000001</v>
      </c>
      <c r="I110" s="62">
        <v>0.15609899999999999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0.616035</v>
      </c>
      <c r="C111" s="62">
        <v>0.48467700000000002</v>
      </c>
      <c r="D111" s="62">
        <v>0.35377900000000001</v>
      </c>
      <c r="E111" s="62">
        <v>0.32648700000000003</v>
      </c>
      <c r="F111" s="62">
        <v>0.27968500000000002</v>
      </c>
      <c r="G111" s="62">
        <v>0.183086</v>
      </c>
      <c r="H111" s="62">
        <v>0.14822399999999999</v>
      </c>
      <c r="I111" s="62">
        <v>0.15559799999999999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0.61702100000000004</v>
      </c>
      <c r="C112" s="62">
        <v>0.48411500000000002</v>
      </c>
      <c r="D112" s="62">
        <v>0.35269899999999998</v>
      </c>
      <c r="E112" s="62">
        <v>0.32565300000000003</v>
      </c>
      <c r="F112" s="62">
        <v>0.27688200000000002</v>
      </c>
      <c r="G112" s="62">
        <v>0.181231</v>
      </c>
      <c r="H112" s="62">
        <v>0.14607700000000001</v>
      </c>
      <c r="I112" s="62">
        <v>0.152365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0.61441199999999996</v>
      </c>
      <c r="C113" s="62">
        <v>0.48161700000000002</v>
      </c>
      <c r="D113" s="62">
        <v>0.353856</v>
      </c>
      <c r="E113" s="62">
        <v>0.32295099999999999</v>
      </c>
      <c r="F113" s="62">
        <v>0.26774999999999999</v>
      </c>
      <c r="G113" s="62">
        <v>0.182088</v>
      </c>
      <c r="H113" s="62">
        <v>0.146147</v>
      </c>
      <c r="I113" s="62">
        <v>0.151838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0.61396300000000004</v>
      </c>
      <c r="C114" s="62">
        <v>0.48272900000000002</v>
      </c>
      <c r="D114" s="62">
        <v>0.35036299999999998</v>
      </c>
      <c r="E114" s="62">
        <v>0.32322299999999998</v>
      </c>
      <c r="F114" s="62">
        <v>0.26988800000000002</v>
      </c>
      <c r="G114" s="62">
        <v>0.18102099999999999</v>
      </c>
      <c r="H114" s="62">
        <v>0.14815800000000001</v>
      </c>
      <c r="I114" s="62">
        <v>0.152034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0.61236900000000005</v>
      </c>
      <c r="C115" s="62">
        <v>0.48075099999999998</v>
      </c>
      <c r="D115" s="62">
        <v>0.349414</v>
      </c>
      <c r="E115" s="62">
        <v>0.321496</v>
      </c>
      <c r="F115" s="62">
        <v>0.27633099999999999</v>
      </c>
      <c r="G115" s="62">
        <v>0.17885699999999999</v>
      </c>
      <c r="H115" s="62">
        <v>0.14526600000000001</v>
      </c>
      <c r="I115" s="62">
        <v>0.149562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0.612155</v>
      </c>
      <c r="C116" s="62">
        <v>0.48094900000000002</v>
      </c>
      <c r="D116" s="62">
        <v>0.34914000000000001</v>
      </c>
      <c r="E116" s="62">
        <v>0.32011400000000001</v>
      </c>
      <c r="F116" s="62">
        <v>0.26946399999999998</v>
      </c>
      <c r="G116" s="62">
        <v>0.17590800000000001</v>
      </c>
      <c r="H116" s="62">
        <v>0.14231199999999999</v>
      </c>
      <c r="I116" s="62">
        <v>0.14615500000000001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0.609626</v>
      </c>
      <c r="C117" s="62">
        <v>0.47721200000000003</v>
      </c>
      <c r="D117" s="62">
        <v>0.34684500000000001</v>
      </c>
      <c r="E117" s="62">
        <v>0.31632199999999999</v>
      </c>
      <c r="F117" s="62">
        <v>0.26555099999999998</v>
      </c>
      <c r="G117" s="62">
        <v>0.17476900000000001</v>
      </c>
      <c r="H117" s="62">
        <v>0.14019599999999999</v>
      </c>
      <c r="I117" s="62">
        <v>0.14546899999999999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0.60839399999999999</v>
      </c>
      <c r="C118" s="62">
        <v>0.47713499999999998</v>
      </c>
      <c r="D118" s="62">
        <v>0.34451599999999999</v>
      </c>
      <c r="E118" s="62">
        <v>0.31359500000000001</v>
      </c>
      <c r="F118" s="62">
        <v>0.26066600000000001</v>
      </c>
      <c r="G118" s="62">
        <v>0.170351</v>
      </c>
      <c r="H118" s="62">
        <v>0.14172899999999999</v>
      </c>
      <c r="I118" s="62">
        <v>0.14168600000000001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0.60841100000000004</v>
      </c>
      <c r="C119" s="62">
        <v>0.47597299999999998</v>
      </c>
      <c r="D119" s="62">
        <v>0.34390799999999999</v>
      </c>
      <c r="E119" s="62">
        <v>0.31367</v>
      </c>
      <c r="F119" s="62">
        <v>0.26371</v>
      </c>
      <c r="G119" s="62">
        <v>0.16853499999999999</v>
      </c>
      <c r="H119" s="62">
        <v>0.138541</v>
      </c>
      <c r="I119" s="62">
        <v>0.14093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0.60679700000000003</v>
      </c>
      <c r="C120" s="62">
        <v>0.47456700000000002</v>
      </c>
      <c r="D120" s="62">
        <v>0.34234700000000001</v>
      </c>
      <c r="E120" s="62">
        <v>0.31018099999999998</v>
      </c>
      <c r="F120" s="62">
        <v>0.259357</v>
      </c>
      <c r="G120" s="62">
        <v>0.168986</v>
      </c>
      <c r="H120" s="62">
        <v>0.133158</v>
      </c>
      <c r="I120" s="62">
        <v>0.139459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0.60410799999999998</v>
      </c>
      <c r="C121" s="62">
        <v>0.47315800000000002</v>
      </c>
      <c r="D121" s="62">
        <v>0.34131800000000001</v>
      </c>
      <c r="E121" s="62">
        <v>0.30856099999999997</v>
      </c>
      <c r="F121" s="62">
        <v>0.25889499999999999</v>
      </c>
      <c r="G121" s="62">
        <v>0.166849</v>
      </c>
      <c r="H121" s="62">
        <v>0.13453300000000001</v>
      </c>
      <c r="I121" s="62">
        <v>0.13733799999999999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0.60162800000000005</v>
      </c>
      <c r="C122" s="62">
        <v>0.47203699999999998</v>
      </c>
      <c r="D122" s="62">
        <v>0.33888200000000002</v>
      </c>
      <c r="E122" s="62">
        <v>0.30682999999999999</v>
      </c>
      <c r="F122" s="62">
        <v>0.25923499999999999</v>
      </c>
      <c r="G122" s="62">
        <v>0.16539899999999999</v>
      </c>
      <c r="H122" s="62">
        <v>0.13191700000000001</v>
      </c>
      <c r="I122" s="62">
        <v>0.134295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0.600997</v>
      </c>
      <c r="C123" s="62">
        <v>0.470661</v>
      </c>
      <c r="D123" s="62">
        <v>0.337613</v>
      </c>
      <c r="E123" s="62">
        <v>0.30398999999999998</v>
      </c>
      <c r="F123" s="62">
        <v>0.25328600000000001</v>
      </c>
      <c r="G123" s="62">
        <v>0.16323199999999999</v>
      </c>
      <c r="H123" s="62">
        <v>0.13061900000000001</v>
      </c>
      <c r="I123" s="62">
        <v>0.13230600000000001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0.59833400000000003</v>
      </c>
      <c r="C124" s="62">
        <v>0.46812300000000001</v>
      </c>
      <c r="D124" s="62">
        <v>0.334702</v>
      </c>
      <c r="E124" s="62">
        <v>0.30098900000000001</v>
      </c>
      <c r="F124" s="62">
        <v>0.247477</v>
      </c>
      <c r="G124" s="62">
        <v>0.158499</v>
      </c>
      <c r="H124" s="62">
        <v>0.12664300000000001</v>
      </c>
      <c r="I124" s="62">
        <v>0.12818199999999999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0.59601800000000005</v>
      </c>
      <c r="C125" s="62">
        <v>0.465779</v>
      </c>
      <c r="D125" s="62">
        <v>0.33161800000000002</v>
      </c>
      <c r="E125" s="62">
        <v>0.29652499999999998</v>
      </c>
      <c r="F125" s="62">
        <v>0.24457499999999999</v>
      </c>
      <c r="G125" s="62">
        <v>0.15510299999999999</v>
      </c>
      <c r="H125" s="62">
        <v>0.12324599999999999</v>
      </c>
      <c r="I125" s="62">
        <v>0.12433900000000001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0.59350099999999995</v>
      </c>
      <c r="C126" s="62">
        <v>0.46273399999999998</v>
      </c>
      <c r="D126" s="62">
        <v>0.32847900000000002</v>
      </c>
      <c r="E126" s="62">
        <v>0.29187400000000002</v>
      </c>
      <c r="F126" s="62">
        <v>0.23889299999999999</v>
      </c>
      <c r="G126" s="62">
        <v>0.151694</v>
      </c>
      <c r="H126" s="62">
        <v>0.12037100000000001</v>
      </c>
      <c r="I126" s="62">
        <v>0.11944299999999999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0.58974000000000004</v>
      </c>
      <c r="C127" s="62">
        <v>0.45943899999999999</v>
      </c>
      <c r="D127" s="62">
        <v>0.32666200000000001</v>
      </c>
      <c r="E127" s="62">
        <v>0.28807300000000002</v>
      </c>
      <c r="F127" s="62">
        <v>0.237042</v>
      </c>
      <c r="G127" s="62">
        <v>0.14480999999999999</v>
      </c>
      <c r="H127" s="62">
        <v>0.11638999999999999</v>
      </c>
      <c r="I127" s="62">
        <v>0.11708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0.58751299999999995</v>
      </c>
      <c r="C128" s="62">
        <v>0.45706799999999997</v>
      </c>
      <c r="D128" s="62">
        <v>0.32309399999999999</v>
      </c>
      <c r="E128" s="62">
        <v>0.28443299999999999</v>
      </c>
      <c r="F128" s="62">
        <v>0.227799</v>
      </c>
      <c r="G128" s="62">
        <v>0.14310600000000001</v>
      </c>
      <c r="H128" s="62">
        <v>0.112557</v>
      </c>
      <c r="I128" s="62">
        <v>0.11286499999999999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0.58365699999999998</v>
      </c>
      <c r="C129" s="62">
        <v>0.454544</v>
      </c>
      <c r="D129" s="62">
        <v>0.32107200000000002</v>
      </c>
      <c r="E129" s="62">
        <v>0.27854600000000002</v>
      </c>
      <c r="F129" s="62">
        <v>0.22702</v>
      </c>
      <c r="G129" s="62">
        <v>0.138267</v>
      </c>
      <c r="H129" s="62">
        <v>0.10963100000000001</v>
      </c>
      <c r="I129" s="62">
        <v>0.10972800000000001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0.58189000000000002</v>
      </c>
      <c r="C130" s="62">
        <v>0.451434</v>
      </c>
      <c r="D130" s="62">
        <v>0.317743</v>
      </c>
      <c r="E130" s="62">
        <v>0.27553</v>
      </c>
      <c r="F130" s="62">
        <v>0.22167600000000001</v>
      </c>
      <c r="G130" s="62">
        <v>0.13576199999999999</v>
      </c>
      <c r="H130" s="62">
        <v>0.10636</v>
      </c>
      <c r="I130" s="62">
        <v>0.107472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0.57872999999999997</v>
      </c>
      <c r="C131" s="62">
        <v>0.44925100000000001</v>
      </c>
      <c r="D131" s="62">
        <v>0.31463099999999999</v>
      </c>
      <c r="E131" s="62">
        <v>0.27197700000000002</v>
      </c>
      <c r="F131" s="62">
        <v>0.21521299999999999</v>
      </c>
      <c r="G131" s="62">
        <v>0.13328699999999999</v>
      </c>
      <c r="H131" s="62">
        <v>0.103701</v>
      </c>
      <c r="I131" s="62">
        <v>0.10305499999999999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0.57298899999999997</v>
      </c>
      <c r="C132" s="62">
        <v>0.44340400000000002</v>
      </c>
      <c r="D132" s="62">
        <v>0.308869</v>
      </c>
      <c r="E132" s="62">
        <v>0.263963</v>
      </c>
      <c r="F132" s="62">
        <v>0.21006900000000001</v>
      </c>
      <c r="G132" s="62">
        <v>0.12549199999999999</v>
      </c>
      <c r="H132" s="62">
        <v>9.8285999999999998E-2</v>
      </c>
      <c r="I132" s="62">
        <v>9.61148E-2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0.56827799999999995</v>
      </c>
      <c r="C133" s="62">
        <v>0.43900400000000001</v>
      </c>
      <c r="D133" s="62">
        <v>0.30314999999999998</v>
      </c>
      <c r="E133" s="62">
        <v>0.256301</v>
      </c>
      <c r="F133" s="62">
        <v>0.19953599999999999</v>
      </c>
      <c r="G133" s="62">
        <v>0.12032900000000001</v>
      </c>
      <c r="H133" s="62">
        <v>9.2997700000000003E-2</v>
      </c>
      <c r="I133" s="62">
        <v>9.1163099999999997E-2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0.56208999999999998</v>
      </c>
      <c r="C134" s="62">
        <v>0.43307099999999998</v>
      </c>
      <c r="D134" s="62">
        <v>0.29809099999999999</v>
      </c>
      <c r="E134" s="62">
        <v>0.24990599999999999</v>
      </c>
      <c r="F134" s="62">
        <v>0.194241</v>
      </c>
      <c r="G134" s="62">
        <v>0.112994</v>
      </c>
      <c r="H134" s="62">
        <v>8.6786799999999997E-2</v>
      </c>
      <c r="I134" s="62">
        <v>8.5693599999999995E-2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0.55728999999999995</v>
      </c>
      <c r="C135" s="62">
        <v>0.428923</v>
      </c>
      <c r="D135" s="62">
        <v>0.29242699999999999</v>
      </c>
      <c r="E135" s="62">
        <v>0.24224999999999999</v>
      </c>
      <c r="F135" s="62">
        <v>0.185394</v>
      </c>
      <c r="G135" s="62">
        <v>0.108478</v>
      </c>
      <c r="H135" s="62">
        <v>8.2878099999999996E-2</v>
      </c>
      <c r="I135" s="62">
        <v>8.0397099999999999E-2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0.55212899999999998</v>
      </c>
      <c r="C136" s="62">
        <v>0.42380800000000002</v>
      </c>
      <c r="D136" s="62">
        <v>0.287526</v>
      </c>
      <c r="E136" s="62">
        <v>0.235427</v>
      </c>
      <c r="F136" s="62">
        <v>0.180419</v>
      </c>
      <c r="G136" s="62">
        <v>0.10502599999999999</v>
      </c>
      <c r="H136" s="62">
        <v>7.9081899999999997E-2</v>
      </c>
      <c r="I136" s="62">
        <v>7.5318200000000002E-2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0.54639899999999997</v>
      </c>
      <c r="C137" s="62">
        <v>0.41819600000000001</v>
      </c>
      <c r="D137" s="62">
        <v>0.28253600000000001</v>
      </c>
      <c r="E137" s="62">
        <v>0.22941900000000001</v>
      </c>
      <c r="F137" s="62">
        <v>0.17313100000000001</v>
      </c>
      <c r="G137" s="62">
        <v>9.8778099999999994E-2</v>
      </c>
      <c r="H137" s="62">
        <v>7.4845400000000006E-2</v>
      </c>
      <c r="I137" s="62">
        <v>7.1366499999999999E-2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0.54203500000000004</v>
      </c>
      <c r="C138" s="62">
        <v>0.41437400000000002</v>
      </c>
      <c r="D138" s="62">
        <v>0.27788499999999999</v>
      </c>
      <c r="E138" s="62">
        <v>0.222771</v>
      </c>
      <c r="F138" s="62">
        <v>0.17003199999999999</v>
      </c>
      <c r="G138" s="62">
        <v>9.3933100000000005E-2</v>
      </c>
      <c r="H138" s="62">
        <v>7.03125E-2</v>
      </c>
      <c r="I138" s="62">
        <v>6.71263E-2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0.53666499999999995</v>
      </c>
      <c r="C139" s="62">
        <v>0.40959800000000002</v>
      </c>
      <c r="D139" s="62">
        <v>0.27302799999999999</v>
      </c>
      <c r="E139" s="62">
        <v>0.21620300000000001</v>
      </c>
      <c r="F139" s="62">
        <v>0.162492</v>
      </c>
      <c r="G139" s="62">
        <v>8.9709999999999998E-2</v>
      </c>
      <c r="H139" s="62">
        <v>6.6699499999999995E-2</v>
      </c>
      <c r="I139" s="62">
        <v>6.2572900000000001E-2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0.52664699999999998</v>
      </c>
      <c r="C140" s="62">
        <v>0.39960000000000001</v>
      </c>
      <c r="D140" s="62">
        <v>0.26344600000000001</v>
      </c>
      <c r="E140" s="62">
        <v>0.20364699999999999</v>
      </c>
      <c r="F140" s="62">
        <v>0.14735500000000001</v>
      </c>
      <c r="G140" s="62">
        <v>7.9902100000000004E-2</v>
      </c>
      <c r="H140" s="62">
        <v>6.0337200000000001E-2</v>
      </c>
      <c r="I140" s="62">
        <v>5.5548599999999997E-2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0.516204</v>
      </c>
      <c r="C141" s="62">
        <v>0.39063300000000001</v>
      </c>
      <c r="D141" s="62">
        <v>0.25408900000000001</v>
      </c>
      <c r="E141" s="62">
        <v>0.19212099999999999</v>
      </c>
      <c r="F141" s="62">
        <v>0.13943800000000001</v>
      </c>
      <c r="G141" s="62">
        <v>7.2643299999999994E-2</v>
      </c>
      <c r="H141" s="62">
        <v>5.3549899999999998E-2</v>
      </c>
      <c r="I141" s="62">
        <v>4.87287E-2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0.50649599999999995</v>
      </c>
      <c r="C142" s="62">
        <v>0.381546</v>
      </c>
      <c r="D142" s="62">
        <v>0.245758</v>
      </c>
      <c r="E142" s="62">
        <v>0.181759</v>
      </c>
      <c r="F142" s="62">
        <v>0.13012899999999999</v>
      </c>
      <c r="G142" s="62">
        <v>6.5131800000000004E-2</v>
      </c>
      <c r="H142" s="62">
        <v>4.78675E-2</v>
      </c>
      <c r="I142" s="62">
        <v>4.35959E-2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0.49678899999999998</v>
      </c>
      <c r="C143" s="62">
        <v>0.37274000000000002</v>
      </c>
      <c r="D143" s="62">
        <v>0.23655899999999999</v>
      </c>
      <c r="E143" s="62">
        <v>0.17200299999999999</v>
      </c>
      <c r="F143" s="62">
        <v>0.120711</v>
      </c>
      <c r="G143" s="62">
        <v>5.96965E-2</v>
      </c>
      <c r="H143" s="62">
        <v>4.2649699999999999E-2</v>
      </c>
      <c r="I143" s="62">
        <v>3.8464400000000003E-2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0.48773899999999998</v>
      </c>
      <c r="C144" s="62">
        <v>0.364151</v>
      </c>
      <c r="D144" s="62">
        <v>0.22891</v>
      </c>
      <c r="E144" s="62">
        <v>0.162027</v>
      </c>
      <c r="F144" s="62">
        <v>0.11190700000000001</v>
      </c>
      <c r="G144" s="62">
        <v>5.3755600000000001E-2</v>
      </c>
      <c r="H144" s="62">
        <v>3.9278300000000002E-2</v>
      </c>
      <c r="I144" s="62">
        <v>3.4090500000000003E-2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0.47838399999999998</v>
      </c>
      <c r="C145" s="62">
        <v>0.35602299999999998</v>
      </c>
      <c r="D145" s="62">
        <v>0.22143199999999999</v>
      </c>
      <c r="E145" s="62">
        <v>0.15251300000000001</v>
      </c>
      <c r="F145" s="62">
        <v>0.102079</v>
      </c>
      <c r="G145" s="62">
        <v>4.8070399999999999E-2</v>
      </c>
      <c r="H145" s="62">
        <v>3.56917E-2</v>
      </c>
      <c r="I145" s="62">
        <v>3.0636400000000001E-2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0.46901100000000001</v>
      </c>
      <c r="C146" s="62">
        <v>0.348078</v>
      </c>
      <c r="D146" s="62">
        <v>0.213507</v>
      </c>
      <c r="E146" s="62">
        <v>0.14460700000000001</v>
      </c>
      <c r="F146" s="62">
        <v>9.4529100000000005E-2</v>
      </c>
      <c r="G146" s="62">
        <v>4.3968399999999998E-2</v>
      </c>
      <c r="H146" s="62">
        <v>3.1476900000000002E-2</v>
      </c>
      <c r="I146" s="62">
        <v>2.7085999999999999E-2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0.46018300000000001</v>
      </c>
      <c r="C147" s="62">
        <v>0.33982000000000001</v>
      </c>
      <c r="D147" s="62">
        <v>0.20615800000000001</v>
      </c>
      <c r="E147" s="62">
        <v>0.136768</v>
      </c>
      <c r="F147" s="62">
        <v>8.8485099999999997E-2</v>
      </c>
      <c r="G147" s="62">
        <v>3.9512800000000001E-2</v>
      </c>
      <c r="H147" s="62">
        <v>2.8197099999999999E-2</v>
      </c>
      <c r="I147" s="62">
        <v>2.3755399999999999E-2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0.44294899999999998</v>
      </c>
      <c r="C148" s="62">
        <v>0.32425799999999999</v>
      </c>
      <c r="D148" s="62">
        <v>0.19264800000000001</v>
      </c>
      <c r="E148" s="62">
        <v>0.121684</v>
      </c>
      <c r="F148" s="62">
        <v>7.7279200000000006E-2</v>
      </c>
      <c r="G148" s="62">
        <v>3.2134799999999998E-2</v>
      </c>
      <c r="H148" s="62">
        <v>2.27651E-2</v>
      </c>
      <c r="I148" s="62">
        <v>1.8955199999999998E-2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0.42666599999999999</v>
      </c>
      <c r="C149" s="62">
        <v>0.30944700000000003</v>
      </c>
      <c r="D149" s="62">
        <v>0.17896500000000001</v>
      </c>
      <c r="E149" s="62">
        <v>0.108833</v>
      </c>
      <c r="F149" s="62">
        <v>6.6200499999999995E-2</v>
      </c>
      <c r="G149" s="62">
        <v>2.6225800000000001E-2</v>
      </c>
      <c r="H149" s="62">
        <v>1.88527E-2</v>
      </c>
      <c r="I149" s="62">
        <v>1.50537E-2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0.41064899999999999</v>
      </c>
      <c r="C150" s="62">
        <v>0.29513099999999998</v>
      </c>
      <c r="D150" s="62">
        <v>0.16708600000000001</v>
      </c>
      <c r="E150" s="62">
        <v>9.7389799999999999E-2</v>
      </c>
      <c r="F150" s="62">
        <v>5.7328700000000003E-2</v>
      </c>
      <c r="G150" s="62">
        <v>2.1182099999999999E-2</v>
      </c>
      <c r="H150" s="62">
        <v>1.5322499999999999E-2</v>
      </c>
      <c r="I150" s="62">
        <v>1.2452700000000001E-2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0.39541300000000001</v>
      </c>
      <c r="C151" s="62">
        <v>0.28186899999999998</v>
      </c>
      <c r="D151" s="62">
        <v>0.156056</v>
      </c>
      <c r="E151" s="62">
        <v>8.72285E-2</v>
      </c>
      <c r="F151" s="62">
        <v>4.9290199999999999E-2</v>
      </c>
      <c r="G151" s="62">
        <v>1.7404200000000002E-2</v>
      </c>
      <c r="H151" s="62">
        <v>1.2846399999999999E-2</v>
      </c>
      <c r="I151" s="62">
        <v>1.00342E-2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0.38106600000000002</v>
      </c>
      <c r="C152" s="62">
        <v>0.26874599999999998</v>
      </c>
      <c r="D152" s="62">
        <v>0.14498800000000001</v>
      </c>
      <c r="E152" s="62">
        <v>7.8153500000000001E-2</v>
      </c>
      <c r="F152" s="62">
        <v>4.2985700000000002E-2</v>
      </c>
      <c r="G152" s="62">
        <v>1.4294599999999999E-2</v>
      </c>
      <c r="H152" s="62">
        <v>1.04385E-2</v>
      </c>
      <c r="I152" s="62">
        <v>8.8702E-3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0.36696699999999999</v>
      </c>
      <c r="C153" s="62">
        <v>0.25625700000000001</v>
      </c>
      <c r="D153" s="62">
        <v>0.135264</v>
      </c>
      <c r="E153" s="62">
        <v>6.9536500000000001E-2</v>
      </c>
      <c r="F153" s="62">
        <v>3.6266699999999999E-2</v>
      </c>
      <c r="G153" s="62">
        <v>1.20321E-2</v>
      </c>
      <c r="H153" s="62">
        <v>9.0945499999999999E-3</v>
      </c>
      <c r="I153" s="62">
        <v>7.0329399999999997E-3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0.35378300000000001</v>
      </c>
      <c r="C154" s="62">
        <v>0.244815</v>
      </c>
      <c r="D154" s="62">
        <v>0.12651799999999999</v>
      </c>
      <c r="E154" s="62">
        <v>6.2108900000000002E-2</v>
      </c>
      <c r="F154" s="62">
        <v>3.2561699999999999E-2</v>
      </c>
      <c r="G154" s="62">
        <v>9.3212E-3</v>
      </c>
      <c r="H154" s="62">
        <v>8.7978399999999995E-3</v>
      </c>
      <c r="I154" s="62">
        <v>5.95124E-3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0.34087499999999998</v>
      </c>
      <c r="C155" s="62">
        <v>0.23393600000000001</v>
      </c>
      <c r="D155" s="62">
        <v>0.118419</v>
      </c>
      <c r="E155" s="62">
        <v>5.5625899999999999E-2</v>
      </c>
      <c r="F155" s="62">
        <v>2.7837899999999999E-2</v>
      </c>
      <c r="G155" s="62">
        <v>7.9686600000000007E-3</v>
      </c>
      <c r="H155" s="62">
        <v>7.6828900000000004E-3</v>
      </c>
      <c r="I155" s="62">
        <v>5.3291700000000003E-3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0.31639099999999998</v>
      </c>
      <c r="C156" s="62">
        <v>0.21256700000000001</v>
      </c>
      <c r="D156" s="62">
        <v>0.102878</v>
      </c>
      <c r="E156" s="62">
        <v>4.3961500000000001E-2</v>
      </c>
      <c r="F156" s="62">
        <v>1.9928700000000001E-2</v>
      </c>
      <c r="G156" s="62">
        <v>5.23924E-3</v>
      </c>
      <c r="H156" s="62">
        <v>5.7557700000000003E-3</v>
      </c>
      <c r="I156" s="62">
        <v>4.5804399999999999E-3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0.29366199999999998</v>
      </c>
      <c r="C157" s="62">
        <v>0.193494</v>
      </c>
      <c r="D157" s="62">
        <v>8.9476399999999998E-2</v>
      </c>
      <c r="E157" s="62">
        <v>3.4876499999999998E-2</v>
      </c>
      <c r="F157" s="62">
        <v>1.51387E-2</v>
      </c>
      <c r="G157" s="62">
        <v>4.0490200000000004E-3</v>
      </c>
      <c r="H157" s="62">
        <v>4.1924600000000003E-3</v>
      </c>
      <c r="I157" s="62">
        <v>3.8541600000000001E-3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0.27269100000000002</v>
      </c>
      <c r="C158" s="62">
        <v>0.17660300000000001</v>
      </c>
      <c r="D158" s="62">
        <v>7.6780500000000002E-2</v>
      </c>
      <c r="E158" s="62">
        <v>2.8210099999999998E-2</v>
      </c>
      <c r="F158" s="62">
        <v>1.03261E-2</v>
      </c>
      <c r="G158" s="62">
        <v>3.21974E-3</v>
      </c>
      <c r="H158" s="62">
        <v>3.39581E-3</v>
      </c>
      <c r="I158" s="62">
        <v>3.4370400000000001E-3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0.253415</v>
      </c>
      <c r="C159" s="62">
        <v>0.16078000000000001</v>
      </c>
      <c r="D159" s="62">
        <v>6.6095500000000001E-2</v>
      </c>
      <c r="E159" s="62">
        <v>2.2531300000000001E-2</v>
      </c>
      <c r="F159" s="62">
        <v>6.6101700000000003E-3</v>
      </c>
      <c r="G159" s="62">
        <v>1.9839100000000002E-3</v>
      </c>
      <c r="H159" s="62">
        <v>2.7350199999999999E-3</v>
      </c>
      <c r="I159" s="62">
        <v>3.0718899999999999E-3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0.23527899999999999</v>
      </c>
      <c r="C160" s="62">
        <v>0.146704</v>
      </c>
      <c r="D160" s="62">
        <v>5.7220300000000002E-2</v>
      </c>
      <c r="E160" s="62">
        <v>1.82989E-2</v>
      </c>
      <c r="F160" s="62">
        <v>5.5023800000000003E-3</v>
      </c>
      <c r="G160" s="62">
        <v>2.2888399999999999E-3</v>
      </c>
      <c r="H160" s="62">
        <v>2.1073799999999998E-3</v>
      </c>
      <c r="I160" s="62">
        <v>1.9663300000000001E-3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0.21896399999999999</v>
      </c>
      <c r="C161" s="62">
        <v>0.13408600000000001</v>
      </c>
      <c r="D161" s="62">
        <v>4.9403799999999998E-2</v>
      </c>
      <c r="E161" s="62">
        <v>1.50729E-2</v>
      </c>
      <c r="F161" s="62">
        <v>5.30789E-3</v>
      </c>
      <c r="G161" s="62">
        <v>2.1578399999999998E-3</v>
      </c>
      <c r="H161" s="62">
        <v>1.36685E-3</v>
      </c>
      <c r="I161" s="62">
        <v>1.3159599999999999E-3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0.204569</v>
      </c>
      <c r="C162" s="62">
        <v>0.122793</v>
      </c>
      <c r="D162" s="62">
        <v>4.2475400000000003E-2</v>
      </c>
      <c r="E162" s="62">
        <v>1.2819799999999999E-2</v>
      </c>
      <c r="F162" s="62">
        <v>4.2471200000000001E-3</v>
      </c>
      <c r="G162" s="62">
        <v>1.68121E-3</v>
      </c>
      <c r="H162" s="62">
        <v>9.1391900000000002E-4</v>
      </c>
      <c r="I162" s="62">
        <v>1.9743299999999998E-3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0.19105800000000001</v>
      </c>
      <c r="C163" s="62">
        <v>0.112623</v>
      </c>
      <c r="D163" s="62">
        <v>3.69605E-2</v>
      </c>
      <c r="E163" s="62">
        <v>1.10831E-2</v>
      </c>
      <c r="F163" s="62">
        <v>3.6822399999999998E-3</v>
      </c>
      <c r="G163" s="62">
        <v>7.35938E-4</v>
      </c>
      <c r="H163" s="62">
        <v>5.1562799999999996E-4</v>
      </c>
      <c r="I163" s="62">
        <v>1.6152899999999999E-3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0.16650499999999999</v>
      </c>
      <c r="C164" s="62">
        <v>9.4132499999999994E-2</v>
      </c>
      <c r="D164" s="62">
        <v>2.82969E-2</v>
      </c>
      <c r="E164" s="62">
        <v>7.5541999999999996E-3</v>
      </c>
      <c r="F164" s="62">
        <v>2.43114E-3</v>
      </c>
      <c r="G164" s="62">
        <v>1.22481E-3</v>
      </c>
      <c r="H164" s="62">
        <v>5.91526E-5</v>
      </c>
      <c r="I164" s="62">
        <v>9.5115900000000003E-4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0.14584800000000001</v>
      </c>
      <c r="C165" s="62">
        <v>7.9187800000000003E-2</v>
      </c>
      <c r="D165" s="62">
        <v>2.17375E-2</v>
      </c>
      <c r="E165" s="62">
        <v>5.3518100000000002E-3</v>
      </c>
      <c r="F165" s="62">
        <v>1.30098E-3</v>
      </c>
      <c r="G165" s="62">
        <v>1.0871100000000001E-3</v>
      </c>
      <c r="H165" s="62">
        <v>1.026E-3</v>
      </c>
      <c r="I165" s="62">
        <v>4.0382200000000002E-4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0.128298</v>
      </c>
      <c r="C166" s="62">
        <v>6.5656800000000001E-2</v>
      </c>
      <c r="D166" s="62">
        <v>1.7486999999999999E-2</v>
      </c>
      <c r="E166" s="62">
        <v>3.74588E-3</v>
      </c>
      <c r="F166" s="62">
        <v>1.24146E-3</v>
      </c>
      <c r="G166" s="62">
        <v>2.9393799999999999E-4</v>
      </c>
      <c r="H166" s="62">
        <v>5.1962600000000003E-4</v>
      </c>
      <c r="I166" s="62">
        <v>5.1289499999999997E-4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0.112896</v>
      </c>
      <c r="C167" s="62">
        <v>5.4230599999999997E-2</v>
      </c>
      <c r="D167" s="62">
        <v>1.39268E-2</v>
      </c>
      <c r="E167" s="62">
        <v>2.92187E-3</v>
      </c>
      <c r="F167" s="62">
        <v>2.8116399999999998E-3</v>
      </c>
      <c r="G167" s="62">
        <v>9.9999999999999995E-7</v>
      </c>
      <c r="H167" s="62">
        <v>5.4605599999999995E-4</v>
      </c>
      <c r="I167" s="62">
        <v>2.21661E-4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9.8496700000000006E-2</v>
      </c>
      <c r="C168" s="62">
        <v>4.4414799999999997E-2</v>
      </c>
      <c r="D168" s="62">
        <v>1.0445899999999999E-2</v>
      </c>
      <c r="E168" s="62">
        <v>1.66625E-3</v>
      </c>
      <c r="F168" s="62">
        <v>1.7336700000000001E-3</v>
      </c>
      <c r="G168" s="62">
        <v>9.9999999999999995E-7</v>
      </c>
      <c r="H168" s="62">
        <v>7.4967399999999998E-4</v>
      </c>
      <c r="I168" s="62">
        <v>9.9999999999999995E-7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8.6397199999999993E-2</v>
      </c>
      <c r="C169" s="62">
        <v>3.6705700000000001E-2</v>
      </c>
      <c r="D169" s="62">
        <v>7.8262999999999996E-3</v>
      </c>
      <c r="E169" s="62">
        <v>8.9491699999999996E-4</v>
      </c>
      <c r="F169" s="62">
        <v>4.7540599999999999E-4</v>
      </c>
      <c r="G169" s="62">
        <v>9.9999999999999995E-7</v>
      </c>
      <c r="H169" s="62">
        <v>2.24675E-4</v>
      </c>
      <c r="I169" s="62">
        <v>9.9999999999999995E-7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7.5729500000000005E-2</v>
      </c>
      <c r="C170" s="62">
        <v>3.0276000000000001E-2</v>
      </c>
      <c r="D170" s="62">
        <v>5.8123100000000002E-3</v>
      </c>
      <c r="E170" s="62">
        <v>5.3045499999999999E-4</v>
      </c>
      <c r="F170" s="62">
        <v>2.0164900000000001E-4</v>
      </c>
      <c r="G170" s="62">
        <v>9.9999999999999995E-7</v>
      </c>
      <c r="H170" s="62">
        <v>5.0967199999999997E-4</v>
      </c>
      <c r="I170" s="62">
        <v>8.2283399999999999E-5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6.6398600000000002E-2</v>
      </c>
      <c r="C171" s="62">
        <v>2.41724E-2</v>
      </c>
      <c r="D171" s="62">
        <v>4.2479099999999997E-3</v>
      </c>
      <c r="E171" s="62">
        <v>5.4347200000000003E-4</v>
      </c>
      <c r="F171" s="62">
        <v>1.79925E-4</v>
      </c>
      <c r="G171" s="62">
        <v>9.9999999999999995E-7</v>
      </c>
      <c r="H171" s="62">
        <v>7.2196700000000001E-4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5.0618900000000001E-2</v>
      </c>
      <c r="C172" s="62">
        <v>1.32917E-2</v>
      </c>
      <c r="D172" s="62">
        <v>3.5337900000000002E-3</v>
      </c>
      <c r="E172" s="62">
        <v>9.9999999999999995E-7</v>
      </c>
      <c r="F172" s="62">
        <v>5.2437100000000004E-4</v>
      </c>
      <c r="G172" s="62">
        <v>9.9999999999999995E-7</v>
      </c>
      <c r="H172" s="62">
        <v>9.3950599999999995E-5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3.8023599999999998E-2</v>
      </c>
      <c r="C173" s="62">
        <v>6.2087399999999999E-3</v>
      </c>
      <c r="D173" s="62">
        <v>2.1772800000000002E-3</v>
      </c>
      <c r="E173" s="62">
        <v>9.9999999999999995E-7</v>
      </c>
      <c r="F173" s="62">
        <v>4.9261900000000002E-4</v>
      </c>
      <c r="G173" s="62">
        <v>9.9999999999999995E-7</v>
      </c>
      <c r="H173" s="62">
        <v>9.9999999999999995E-7</v>
      </c>
      <c r="I173" s="62">
        <v>5.4385300000000003E-5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2.8433900000000002E-2</v>
      </c>
      <c r="C174" s="62">
        <v>3.1879E-3</v>
      </c>
      <c r="D174" s="62">
        <v>1.87824E-3</v>
      </c>
      <c r="E174" s="62">
        <v>9.9999999999999995E-7</v>
      </c>
      <c r="F174" s="62">
        <v>9.9999999999999995E-7</v>
      </c>
      <c r="G174" s="62">
        <v>9.9999999999999995E-7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2.3963700000000001E-2</v>
      </c>
      <c r="C175" s="62">
        <v>6.17817E-4</v>
      </c>
      <c r="D175" s="62">
        <v>2.13123E-3</v>
      </c>
      <c r="E175" s="62">
        <v>1.7392300000000001E-4</v>
      </c>
      <c r="F175" s="62">
        <v>1.5957800000000001E-4</v>
      </c>
      <c r="G175" s="62">
        <v>7.8424300000000001E-4</v>
      </c>
      <c r="H175" s="62">
        <v>1.4970900000000001E-4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2.0831100000000002E-2</v>
      </c>
      <c r="C176" s="62">
        <v>9.9999999999999995E-7</v>
      </c>
      <c r="D176" s="62">
        <v>4.79935E-3</v>
      </c>
      <c r="E176" s="62">
        <v>9.9999999999999995E-7</v>
      </c>
      <c r="F176" s="62">
        <v>2.6686499999999997E-4</v>
      </c>
      <c r="G176" s="62">
        <v>6.0011199999999998E-4</v>
      </c>
      <c r="H176" s="62">
        <v>9.9999999999999995E-7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1.9265299999999999E-2</v>
      </c>
      <c r="C177" s="62">
        <v>9.9999999999999995E-7</v>
      </c>
      <c r="D177" s="62">
        <v>7.2361099999999996E-3</v>
      </c>
      <c r="E177" s="62">
        <v>9.9999999999999995E-7</v>
      </c>
      <c r="F177" s="62">
        <v>9.9999999999999995E-7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1.7526199999999999E-2</v>
      </c>
      <c r="C178" s="62">
        <v>9.9999999999999995E-7</v>
      </c>
      <c r="D178" s="62">
        <v>7.6887300000000004E-3</v>
      </c>
      <c r="E178" s="62">
        <v>9.9999999999999995E-7</v>
      </c>
      <c r="F178" s="62">
        <v>9.9999999999999995E-7</v>
      </c>
      <c r="G178" s="62">
        <v>9.9999999999999995E-7</v>
      </c>
      <c r="H178" s="62">
        <v>9.9999999999999995E-7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1.54988E-2</v>
      </c>
      <c r="C179" s="62">
        <v>9.9999999999999995E-7</v>
      </c>
      <c r="D179" s="62">
        <v>7.4501899999999998E-3</v>
      </c>
      <c r="E179" s="62">
        <v>9.9999999999999995E-7</v>
      </c>
      <c r="F179" s="62">
        <v>9.9999999999999995E-7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1.20806E-2</v>
      </c>
      <c r="C180" s="62">
        <v>9.9999999999999995E-7</v>
      </c>
      <c r="D180" s="62">
        <v>5.6861899999999998E-3</v>
      </c>
      <c r="E180" s="62">
        <v>9.9999999999999995E-7</v>
      </c>
      <c r="F180" s="62">
        <v>1.81993E-3</v>
      </c>
      <c r="G180" s="62">
        <v>9.9999999999999995E-7</v>
      </c>
      <c r="H180" s="62">
        <v>9.9999999999999995E-7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1.1328299999999999E-2</v>
      </c>
      <c r="C181" s="62">
        <v>1.69798E-3</v>
      </c>
      <c r="D181" s="62">
        <v>2.84878E-3</v>
      </c>
      <c r="E181" s="62">
        <v>9.9999999999999995E-7</v>
      </c>
      <c r="F181" s="62">
        <v>1.94754E-3</v>
      </c>
      <c r="G181" s="62">
        <v>9.9999999999999995E-7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9.38837E-3</v>
      </c>
      <c r="C182" s="62">
        <v>4.0017000000000004E-3</v>
      </c>
      <c r="D182" s="62">
        <v>2.3046500000000001E-4</v>
      </c>
      <c r="E182" s="62">
        <v>9.9999999999999995E-7</v>
      </c>
      <c r="F182" s="62">
        <v>9.9999999999999995E-7</v>
      </c>
      <c r="G182" s="62">
        <v>9.9999999999999995E-7</v>
      </c>
      <c r="H182" s="62">
        <v>9.9999999999999995E-7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9.2655700000000007E-3</v>
      </c>
      <c r="C183" s="62">
        <v>2.9056300000000002E-3</v>
      </c>
      <c r="D183" s="62">
        <v>3.7272899999999997E-4</v>
      </c>
      <c r="E183" s="62">
        <v>1.5169300000000001E-3</v>
      </c>
      <c r="F183" s="62">
        <v>9.9999999999999995E-7</v>
      </c>
      <c r="G183" s="62">
        <v>8.1085300000000005E-4</v>
      </c>
      <c r="H183" s="62">
        <v>9.9999999999999995E-7</v>
      </c>
      <c r="I183" s="62">
        <v>9.9999999999999995E-7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6.4190599999999999E-3</v>
      </c>
      <c r="C184" s="62">
        <v>6.3180099999999998E-3</v>
      </c>
      <c r="D184" s="62">
        <v>1.1612700000000001E-3</v>
      </c>
      <c r="E184" s="62">
        <v>1.62203E-3</v>
      </c>
      <c r="F184" s="62">
        <v>9.9999999999999995E-7</v>
      </c>
      <c r="G184" s="62">
        <v>4.20102E-4</v>
      </c>
      <c r="H184" s="62">
        <v>1.98252E-4</v>
      </c>
      <c r="I184" s="62">
        <v>6.3853300000000005E-4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3.44335E-3</v>
      </c>
      <c r="C185" s="62">
        <v>8.38502E-3</v>
      </c>
      <c r="D185" s="62">
        <v>1.91916E-3</v>
      </c>
      <c r="E185" s="62">
        <v>5.5512499999999995E-4</v>
      </c>
      <c r="F185" s="62">
        <v>4.1955699999999998E-4</v>
      </c>
      <c r="G185" s="62">
        <v>5.0349300000000004E-4</v>
      </c>
      <c r="H185" s="62">
        <v>9.4403E-4</v>
      </c>
      <c r="I185" s="62">
        <v>1.2232600000000001E-3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1.7251300000000001E-3</v>
      </c>
      <c r="C186" s="62">
        <v>8.7157899999999993E-3</v>
      </c>
      <c r="D186" s="62">
        <v>1.1735599999999999E-3</v>
      </c>
      <c r="E186" s="62">
        <v>1.0885000000000001E-3</v>
      </c>
      <c r="F186" s="62">
        <v>2.1260300000000001E-4</v>
      </c>
      <c r="G186" s="62">
        <v>1.3270999999999999E-3</v>
      </c>
      <c r="H186" s="62">
        <v>1.7161699999999999E-3</v>
      </c>
      <c r="I186" s="62">
        <v>1.2782399999999999E-3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9.9999999999999995E-7</v>
      </c>
      <c r="C187" s="62">
        <v>8.5539399999999995E-3</v>
      </c>
      <c r="D187" s="62">
        <v>7.9963600000000005E-4</v>
      </c>
      <c r="E187" s="62">
        <v>2.0156000000000002E-3</v>
      </c>
      <c r="F187" s="62">
        <v>4.4423200000000003E-4</v>
      </c>
      <c r="G187" s="62">
        <v>1.4187900000000001E-3</v>
      </c>
      <c r="H187" s="62">
        <v>1.1468800000000001E-3</v>
      </c>
      <c r="I187" s="62">
        <v>7.09551E-4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9.9999999999999995E-7</v>
      </c>
      <c r="C188" s="62">
        <v>4.3630300000000004E-3</v>
      </c>
      <c r="D188" s="62">
        <v>1.4030399999999999E-3</v>
      </c>
      <c r="E188" s="62">
        <v>2.1570299999999999E-3</v>
      </c>
      <c r="F188" s="62">
        <v>3.0674100000000002E-4</v>
      </c>
      <c r="G188" s="62">
        <v>7.1850399999999999E-5</v>
      </c>
      <c r="H188" s="62">
        <v>1.10648E-3</v>
      </c>
      <c r="I188" s="62">
        <v>5.7495599999999995E-4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9.9999999999999995E-7</v>
      </c>
      <c r="C189" s="62">
        <v>1.45785E-4</v>
      </c>
      <c r="D189" s="62">
        <v>9.8565699999999997E-5</v>
      </c>
      <c r="E189" s="62">
        <v>9.9999999999999995E-7</v>
      </c>
      <c r="F189" s="62">
        <v>9.9999999999999995E-7</v>
      </c>
      <c r="G189" s="62">
        <v>9.9999999999999995E-7</v>
      </c>
      <c r="H189" s="62">
        <v>9.9999999999999995E-7</v>
      </c>
      <c r="I189" s="62">
        <v>9.9999999999999995E-7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3.9325799999999998E-3</v>
      </c>
      <c r="C190" s="62">
        <v>7.2564600000000004E-4</v>
      </c>
      <c r="D190" s="62">
        <v>9.9999999999999995E-7</v>
      </c>
      <c r="E190" s="62">
        <v>9.9999999999999995E-7</v>
      </c>
      <c r="F190" s="62">
        <v>1.8023599999999999E-4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2.22997E-3</v>
      </c>
      <c r="C191" s="62">
        <v>9.9999999999999995E-7</v>
      </c>
      <c r="D191" s="62">
        <v>1.59655E-3</v>
      </c>
      <c r="E191" s="62">
        <v>9.9999999999999995E-7</v>
      </c>
      <c r="F191" s="62">
        <v>9.9999999999999995E-7</v>
      </c>
      <c r="G191" s="62">
        <v>1.7914999999999999E-4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2.41208E-3</v>
      </c>
      <c r="C192" s="62">
        <v>8.2215200000000004E-4</v>
      </c>
      <c r="D192" s="62">
        <v>2.5762599999999999E-3</v>
      </c>
      <c r="E192" s="62">
        <v>2.565E-3</v>
      </c>
      <c r="F192" s="62">
        <v>9.9999999999999995E-7</v>
      </c>
      <c r="G192" s="62">
        <v>9.9999999999999995E-7</v>
      </c>
      <c r="H192" s="62">
        <v>6.8846700000000001E-4</v>
      </c>
      <c r="I192" s="62">
        <v>9.9999999999999995E-7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3.6550300000000001E-3</v>
      </c>
      <c r="C193" s="62">
        <v>2.5178800000000001E-3</v>
      </c>
      <c r="D193" s="62">
        <v>5.7505899999999999E-3</v>
      </c>
      <c r="E193" s="62">
        <v>7.31063E-4</v>
      </c>
      <c r="F193" s="62">
        <v>9.9999999999999995E-7</v>
      </c>
      <c r="G193" s="62">
        <v>9.8113699999999998E-4</v>
      </c>
      <c r="H193" s="62">
        <v>9.72958E-4</v>
      </c>
      <c r="I193" s="62">
        <v>1.2063099999999999E-3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4.8650000000000004E-3</v>
      </c>
      <c r="C194" s="62">
        <v>3.93356E-3</v>
      </c>
      <c r="D194" s="62">
        <v>5.4482699999999998E-3</v>
      </c>
      <c r="E194" s="62">
        <v>9.9999999999999995E-7</v>
      </c>
      <c r="F194" s="62">
        <v>2.2660599999999999E-4</v>
      </c>
      <c r="G194" s="62">
        <v>7.78004E-4</v>
      </c>
      <c r="H194" s="62">
        <v>1.0032699999999999E-3</v>
      </c>
      <c r="I194" s="62">
        <v>1.0510999999999999E-3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4.0362799999999997E-3</v>
      </c>
      <c r="C195" s="62">
        <v>1.8797E-3</v>
      </c>
      <c r="D195" s="62">
        <v>4.5214599999999997E-3</v>
      </c>
      <c r="E195" s="62">
        <v>9.9999999999999995E-7</v>
      </c>
      <c r="F195" s="62">
        <v>1.1894500000000001E-3</v>
      </c>
      <c r="G195" s="62">
        <v>3.59892E-4</v>
      </c>
      <c r="H195" s="62">
        <v>1.45068E-3</v>
      </c>
      <c r="I195" s="62">
        <v>9.1551399999999998E-4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9.9999999999999995E-7</v>
      </c>
      <c r="C196" s="62">
        <v>9.9999999999999995E-7</v>
      </c>
      <c r="D196" s="62">
        <v>5.1194300000000003E-3</v>
      </c>
      <c r="E196" s="62">
        <v>9.9999999999999995E-7</v>
      </c>
      <c r="F196" s="62">
        <v>9.9999999999999995E-7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9.9999999999999995E-7</v>
      </c>
      <c r="C197" s="62">
        <v>9.9999999999999995E-7</v>
      </c>
      <c r="D197" s="62">
        <v>5.96804E-3</v>
      </c>
      <c r="E197" s="62">
        <v>9.9999999999999995E-7</v>
      </c>
      <c r="F197" s="62">
        <v>2.5701400000000002E-4</v>
      </c>
      <c r="G197" s="62">
        <v>1.59605E-4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7.2330099999999998E-3</v>
      </c>
      <c r="C198" s="62">
        <v>9.9999999999999995E-7</v>
      </c>
      <c r="D198" s="62">
        <v>5.3634700000000004E-3</v>
      </c>
      <c r="E198" s="62">
        <v>1.05105E-4</v>
      </c>
      <c r="F198" s="62">
        <v>2.8129899999999999E-4</v>
      </c>
      <c r="G198" s="62">
        <v>6.9364800000000005E-4</v>
      </c>
      <c r="H198" s="62">
        <v>8.5318899999999997E-4</v>
      </c>
      <c r="I198" s="62">
        <v>7.28687E-4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4.9795799999999999E-3</v>
      </c>
      <c r="C199" s="62">
        <v>9.9999999999999995E-7</v>
      </c>
      <c r="D199" s="62">
        <v>3.9395899999999998E-3</v>
      </c>
      <c r="E199" s="62">
        <v>9.9999999999999995E-7</v>
      </c>
      <c r="F199" s="62">
        <v>9.9999999999999995E-7</v>
      </c>
      <c r="G199" s="62">
        <v>5.37789E-4</v>
      </c>
      <c r="H199" s="62">
        <v>3.2265700000000001E-4</v>
      </c>
      <c r="I199" s="62">
        <v>2.3121E-4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3.1943900000000001E-3</v>
      </c>
      <c r="C200" s="62">
        <v>9.9999999999999995E-7</v>
      </c>
      <c r="D200" s="62">
        <v>1.9756800000000001E-3</v>
      </c>
      <c r="E200" s="62">
        <v>9.9999999999999995E-7</v>
      </c>
      <c r="F200" s="62">
        <v>9.9999999999999995E-7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1.07338E-2</v>
      </c>
      <c r="C201" s="62">
        <v>9.9999999999999995E-7</v>
      </c>
      <c r="D201" s="62">
        <v>7.2026800000000004E-4</v>
      </c>
      <c r="E201" s="62">
        <v>9.9999999999999995E-7</v>
      </c>
      <c r="F201" s="62">
        <v>9.9999999999999995E-7</v>
      </c>
      <c r="G201" s="62">
        <v>9.9999999999999995E-7</v>
      </c>
      <c r="H201" s="62">
        <v>9.9999999999999995E-7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4.7636900000000001E-3</v>
      </c>
      <c r="C202" s="62">
        <v>3.8704499999999998E-4</v>
      </c>
      <c r="D202" s="62">
        <v>3.78518E-4</v>
      </c>
      <c r="E202" s="62">
        <v>1.75472E-4</v>
      </c>
      <c r="F202" s="62">
        <v>4.0682199999999999E-4</v>
      </c>
      <c r="G202" s="62">
        <v>1.1145E-3</v>
      </c>
      <c r="H202" s="62">
        <v>1.3846399999999999E-3</v>
      </c>
      <c r="I202" s="62">
        <v>3.8395900000000001E-4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1.3645300000000001E-3</v>
      </c>
      <c r="C203" s="62">
        <v>6.9362099999999995E-4</v>
      </c>
      <c r="D203" s="62">
        <v>1.76943E-3</v>
      </c>
      <c r="E203" s="62">
        <v>5.77527E-6</v>
      </c>
      <c r="F203" s="62">
        <v>3.3637199999999998E-4</v>
      </c>
      <c r="G203" s="62">
        <v>3.7817200000000002E-4</v>
      </c>
      <c r="H203" s="62">
        <v>4.8647000000000002E-4</v>
      </c>
      <c r="I203" s="62">
        <v>9.9999999999999995E-7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1.74672E-3</v>
      </c>
      <c r="C204" s="62">
        <v>4.2190400000000003E-3</v>
      </c>
      <c r="D204" s="62">
        <v>3.6959800000000002E-3</v>
      </c>
      <c r="E204" s="62">
        <v>3.3329799999999999E-4</v>
      </c>
      <c r="F204" s="62">
        <v>5.1313200000000002E-4</v>
      </c>
      <c r="G204" s="62">
        <v>9.9999999999999995E-7</v>
      </c>
      <c r="H204" s="62">
        <v>7.87639E-5</v>
      </c>
      <c r="I204" s="62">
        <v>9.9999999999999995E-7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2.4920099999999998E-3</v>
      </c>
      <c r="C205" s="62">
        <v>1.5129E-3</v>
      </c>
      <c r="D205" s="62">
        <v>2.3795800000000001E-3</v>
      </c>
      <c r="E205" s="62">
        <v>4.10128E-4</v>
      </c>
      <c r="F205" s="62">
        <v>9.9999999999999995E-7</v>
      </c>
      <c r="G205" s="62">
        <v>9.9999999999999995E-7</v>
      </c>
      <c r="H205" s="62">
        <v>4.1063100000000001E-4</v>
      </c>
      <c r="I205" s="62">
        <v>5.76072E-5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9.9999999999999995E-7</v>
      </c>
      <c r="C206" s="62">
        <v>2.14219E-3</v>
      </c>
      <c r="D206" s="62">
        <v>6.1274099999999998E-4</v>
      </c>
      <c r="E206" s="62">
        <v>6.7703700000000002E-4</v>
      </c>
      <c r="F206" s="62">
        <v>9.9999999999999995E-7</v>
      </c>
      <c r="G206" s="62">
        <v>4.5320199999999999E-4</v>
      </c>
      <c r="H206" s="62">
        <v>3.89057E-4</v>
      </c>
      <c r="I206" s="62">
        <v>9.9999999999999995E-7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9.9999999999999995E-7</v>
      </c>
      <c r="C207" s="62">
        <v>5.22785E-3</v>
      </c>
      <c r="D207" s="62">
        <v>1.9463099999999999E-3</v>
      </c>
      <c r="E207" s="62">
        <v>1.4507699999999999E-4</v>
      </c>
      <c r="F207" s="62">
        <v>1.1523099999999999E-4</v>
      </c>
      <c r="G207" s="62">
        <v>9.9999999999999995E-7</v>
      </c>
      <c r="H207" s="62">
        <v>1.7325700000000001E-4</v>
      </c>
      <c r="I207" s="62">
        <v>9.9999999999999995E-7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2.2764399999999998E-3</v>
      </c>
      <c r="C208" s="62">
        <v>1.5122600000000001E-3</v>
      </c>
      <c r="D208" s="62">
        <v>2.73865E-3</v>
      </c>
      <c r="E208" s="62">
        <v>4.0984099999999998E-4</v>
      </c>
      <c r="F208" s="62">
        <v>2.4249699999999999E-4</v>
      </c>
      <c r="G208" s="62">
        <v>2.8299100000000002E-4</v>
      </c>
      <c r="H208" s="62">
        <v>3.3554299999999998E-5</v>
      </c>
      <c r="I208" s="62">
        <v>2.00268E-4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7.2675999999999997E-6</v>
      </c>
      <c r="C209" s="62">
        <v>8.9092100000000003E-4</v>
      </c>
      <c r="D209" s="62">
        <v>1.02483E-3</v>
      </c>
      <c r="E209" s="62">
        <v>9.9999999999999995E-7</v>
      </c>
      <c r="F209" s="62">
        <v>5.9566999999999997E-4</v>
      </c>
      <c r="G209" s="62">
        <v>9.9999999999999995E-7</v>
      </c>
      <c r="H209" s="62">
        <v>9.9999999999999995E-7</v>
      </c>
      <c r="I209" s="62">
        <v>8.71451E-5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2.7436000000000001E-3</v>
      </c>
      <c r="C210" s="62">
        <v>2.33439E-3</v>
      </c>
      <c r="D210" s="62">
        <v>9.9999999999999995E-7</v>
      </c>
      <c r="E210" s="62">
        <v>1.2228300000000001E-3</v>
      </c>
      <c r="F210" s="62">
        <v>9.3273200000000003E-4</v>
      </c>
      <c r="G210" s="62">
        <v>5.3150500000000004E-4</v>
      </c>
      <c r="H210" s="62">
        <v>3.7746900000000001E-4</v>
      </c>
      <c r="I210" s="62">
        <v>1.77904E-4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1.44243E-3</v>
      </c>
      <c r="C211" s="62">
        <v>9.9999999999999995E-7</v>
      </c>
      <c r="D211" s="62">
        <v>9.9999999999999995E-7</v>
      </c>
      <c r="E211" s="62">
        <v>6.9047399999999995E-4</v>
      </c>
      <c r="F211" s="62">
        <v>1.0307899999999999E-4</v>
      </c>
      <c r="G211" s="62">
        <v>3.70672E-4</v>
      </c>
      <c r="H211" s="62">
        <v>2.1557299999999999E-4</v>
      </c>
      <c r="I211" s="62">
        <v>9.9999999999999995E-7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4.6506400000000002E-3</v>
      </c>
      <c r="C212" s="62">
        <v>9.9999999999999995E-7</v>
      </c>
      <c r="D212" s="62">
        <v>8.5327899999999997E-4</v>
      </c>
      <c r="E212" s="62">
        <v>7.6829100000000005E-4</v>
      </c>
      <c r="F212" s="62">
        <v>9.9999999999999995E-7</v>
      </c>
      <c r="G212" s="62">
        <v>9.9999999999999995E-7</v>
      </c>
      <c r="H212" s="62">
        <v>1.96465E-4</v>
      </c>
      <c r="I212" s="62">
        <v>9.9999999999999995E-7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2.6546899999999999E-3</v>
      </c>
      <c r="C213" s="62">
        <v>9.9999999999999995E-7</v>
      </c>
      <c r="D213" s="62">
        <v>9.9999999999999995E-7</v>
      </c>
      <c r="E213" s="62">
        <v>9.9999999999999995E-7</v>
      </c>
      <c r="F213" s="62">
        <v>3.1306999999999998E-4</v>
      </c>
      <c r="G213" s="62">
        <v>9.9999999999999995E-7</v>
      </c>
      <c r="H213" s="62">
        <v>3.2398000000000003E-4</v>
      </c>
      <c r="I213" s="62">
        <v>9.9999999999999995E-7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2.0711100000000001E-3</v>
      </c>
      <c r="C214" s="62">
        <v>3.7162699999999998E-3</v>
      </c>
      <c r="D214" s="62">
        <v>6.4057000000000003E-4</v>
      </c>
      <c r="E214" s="62">
        <v>2.2628700000000001E-4</v>
      </c>
      <c r="F214" s="62">
        <v>9.9999999999999995E-7</v>
      </c>
      <c r="G214" s="62">
        <v>9.9999999999999995E-7</v>
      </c>
      <c r="H214" s="62">
        <v>3.7389699999999999E-4</v>
      </c>
      <c r="I214" s="62">
        <v>9.9999999999999995E-7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2.0762100000000002E-3</v>
      </c>
      <c r="C215" s="62">
        <v>5.5363899999999998E-4</v>
      </c>
      <c r="D215" s="62">
        <v>1.78005E-3</v>
      </c>
      <c r="E215" s="62">
        <v>7.8130799999999998E-4</v>
      </c>
      <c r="F215" s="62">
        <v>9.9999999999999995E-7</v>
      </c>
      <c r="G215" s="62">
        <v>3.0808499999999999E-4</v>
      </c>
      <c r="H215" s="62">
        <v>3.1124000000000001E-4</v>
      </c>
      <c r="I215" s="62">
        <v>9.9999999999999995E-7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1.4254700000000001E-3</v>
      </c>
      <c r="C216" s="62">
        <v>1.1414299999999999E-3</v>
      </c>
      <c r="D216" s="62">
        <v>6.6616899999999998E-4</v>
      </c>
      <c r="E216" s="62">
        <v>9.9999999999999995E-7</v>
      </c>
      <c r="F216" s="62">
        <v>9.9999999999999995E-7</v>
      </c>
      <c r="G216" s="62">
        <v>9.9999999999999995E-7</v>
      </c>
      <c r="H216" s="62">
        <v>1.52075E-4</v>
      </c>
      <c r="I216" s="62">
        <v>6.1069100000000001E-5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1.0271200000000001E-3</v>
      </c>
      <c r="C217" s="62">
        <v>2.54791E-3</v>
      </c>
      <c r="D217" s="62">
        <v>2.24735E-4</v>
      </c>
      <c r="E217" s="62">
        <v>1.2861400000000001E-4</v>
      </c>
      <c r="F217" s="62">
        <v>9.9999999999999995E-7</v>
      </c>
      <c r="G217" s="62">
        <v>1.1745299999999999E-5</v>
      </c>
      <c r="H217" s="62">
        <v>9.8704900000000004E-5</v>
      </c>
      <c r="I217" s="62">
        <v>3.6172899999999998E-4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1.9810499999999998E-3</v>
      </c>
      <c r="C218" s="62">
        <v>9.9999999999999995E-7</v>
      </c>
      <c r="D218" s="62">
        <v>2.9146900000000002E-3</v>
      </c>
      <c r="E218" s="62">
        <v>9.6966200000000004E-4</v>
      </c>
      <c r="F218" s="62">
        <v>2.1361700000000001E-4</v>
      </c>
      <c r="G218" s="62">
        <v>4.5256799999999998E-4</v>
      </c>
      <c r="H218" s="62">
        <v>1.16209E-4</v>
      </c>
      <c r="I218" s="62">
        <v>9.9999999999999995E-7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4.4491799999999996E-3</v>
      </c>
      <c r="C219" s="62">
        <v>7.3084099999999998E-4</v>
      </c>
      <c r="D219" s="62">
        <v>1.6722E-3</v>
      </c>
      <c r="E219" s="62">
        <v>8.7755199999999998E-4</v>
      </c>
      <c r="F219" s="62">
        <v>9.9999999999999995E-7</v>
      </c>
      <c r="G219" s="62">
        <v>2.3367599999999999E-4</v>
      </c>
      <c r="H219" s="62">
        <v>1.99657E-4</v>
      </c>
      <c r="I219" s="62">
        <v>9.9999999999999995E-7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3.0241199999999999E-3</v>
      </c>
      <c r="C220" s="62">
        <v>9.9999999999999995E-7</v>
      </c>
      <c r="D220" s="62">
        <v>9.9999999999999995E-7</v>
      </c>
      <c r="E220" s="62">
        <v>7.6495200000000006E-5</v>
      </c>
      <c r="F220" s="62">
        <v>1.8805499999999999E-4</v>
      </c>
      <c r="G220" s="62">
        <v>9.9999999999999995E-7</v>
      </c>
      <c r="H220" s="62">
        <v>9.9999999999999995E-7</v>
      </c>
      <c r="I220" s="62">
        <v>9.9999999999999995E-7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3.6778399999999999E-3</v>
      </c>
      <c r="C221" s="62">
        <v>9.9999999999999995E-7</v>
      </c>
      <c r="D221" s="62">
        <v>7.6399200000000001E-4</v>
      </c>
      <c r="E221" s="62">
        <v>9.9999999999999995E-7</v>
      </c>
      <c r="F221" s="62">
        <v>3.0050600000000003E-4</v>
      </c>
      <c r="G221" s="62">
        <v>9.9999999999999995E-7</v>
      </c>
      <c r="H221" s="62">
        <v>1.08652E-4</v>
      </c>
      <c r="I221" s="62">
        <v>8.2566199999999996E-5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7.6965799999999997E-3</v>
      </c>
      <c r="C222" s="62">
        <v>9.9999999999999995E-7</v>
      </c>
      <c r="D222" s="62">
        <v>1.02447E-3</v>
      </c>
      <c r="E222" s="62">
        <v>3.9386800000000002E-4</v>
      </c>
      <c r="F222" s="62">
        <v>3.6776700000000002E-4</v>
      </c>
      <c r="G222" s="62">
        <v>2.2892299999999999E-4</v>
      </c>
      <c r="H222" s="62">
        <v>1.06313E-4</v>
      </c>
      <c r="I222" s="62">
        <v>1.5789100000000001E-4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2.51833E-3</v>
      </c>
      <c r="C223" s="62">
        <v>9.9999999999999995E-7</v>
      </c>
      <c r="D223" s="62">
        <v>1.82781E-3</v>
      </c>
      <c r="E223" s="62">
        <v>9.9999999999999995E-7</v>
      </c>
      <c r="F223" s="62">
        <v>9.9999999999999995E-7</v>
      </c>
      <c r="G223" s="62">
        <v>9.9999999999999995E-7</v>
      </c>
      <c r="H223" s="62">
        <v>9.9999999999999995E-7</v>
      </c>
      <c r="I223" s="62">
        <v>9.9999999999999995E-7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2.5209899999999999E-3</v>
      </c>
      <c r="C224" s="62">
        <v>9.9999999999999995E-7</v>
      </c>
      <c r="D224" s="62">
        <v>1.02648E-3</v>
      </c>
      <c r="E224" s="62">
        <v>9.9999999999999995E-7</v>
      </c>
      <c r="F224" s="62">
        <v>9.9999999999999995E-7</v>
      </c>
      <c r="G224" s="62">
        <v>3.8633199999999997E-4</v>
      </c>
      <c r="H224" s="62">
        <v>2.6208200000000002E-4</v>
      </c>
      <c r="I224" s="62">
        <v>9.9999999999999995E-7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4.6985099999999998E-5</v>
      </c>
      <c r="C225" s="62">
        <v>9.9999999999999995E-7</v>
      </c>
      <c r="D225" s="62">
        <v>1.8891699999999999E-3</v>
      </c>
      <c r="E225" s="62">
        <v>9.9999999999999995E-7</v>
      </c>
      <c r="F225" s="62">
        <v>9.9999999999999995E-7</v>
      </c>
      <c r="G225" s="62">
        <v>3.87097E-5</v>
      </c>
      <c r="H225" s="62">
        <v>1.74341E-4</v>
      </c>
      <c r="I225" s="62">
        <v>1.5669699999999999E-4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1.78868E-3</v>
      </c>
      <c r="C226" s="62">
        <v>6.2212400000000005E-4</v>
      </c>
      <c r="D226" s="62">
        <v>2.1768299999999998E-3</v>
      </c>
      <c r="E226" s="62">
        <v>4.6725099999999998E-5</v>
      </c>
      <c r="F226" s="62">
        <v>1.4234E-4</v>
      </c>
      <c r="G226" s="62">
        <v>2.10998E-4</v>
      </c>
      <c r="H226" s="62">
        <v>6.6325600000000001E-5</v>
      </c>
      <c r="I226" s="62">
        <v>9.9999999999999995E-7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9.9999999999999995E-7</v>
      </c>
      <c r="C227" s="62">
        <v>9.9999999999999995E-7</v>
      </c>
      <c r="D227" s="62">
        <v>1.80477E-3</v>
      </c>
      <c r="E227" s="62">
        <v>2.0626299999999999E-5</v>
      </c>
      <c r="F227" s="62">
        <v>9.9999999999999995E-7</v>
      </c>
      <c r="G227" s="62">
        <v>4.0801199999999998E-5</v>
      </c>
      <c r="H227" s="62">
        <v>1.0950699999999999E-4</v>
      </c>
      <c r="I227" s="62">
        <v>1.56991E-5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2.6721299999999998E-4</v>
      </c>
      <c r="C228" s="62">
        <v>9.9999999999999995E-7</v>
      </c>
      <c r="D228" s="62">
        <v>8.4433200000000005E-4</v>
      </c>
      <c r="E228" s="62">
        <v>9.9999999999999995E-7</v>
      </c>
      <c r="F228" s="62">
        <v>9.9999999999999995E-7</v>
      </c>
      <c r="G228" s="62">
        <v>2.8735299999999999E-5</v>
      </c>
      <c r="H228" s="62">
        <v>6.8560399999999995E-5</v>
      </c>
      <c r="I228" s="62">
        <v>9.9999999999999995E-7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3.2144500000000002E-3</v>
      </c>
      <c r="C229" s="62">
        <v>5.4931000000000001E-4</v>
      </c>
      <c r="D229" s="62">
        <v>9.9999999999999995E-7</v>
      </c>
      <c r="E229" s="62">
        <v>9.9999999999999995E-7</v>
      </c>
      <c r="F229" s="62">
        <v>9.9999999999999995E-7</v>
      </c>
      <c r="G229" s="62">
        <v>9.9999999999999995E-7</v>
      </c>
      <c r="H229" s="62">
        <v>1.64382E-4</v>
      </c>
      <c r="I229" s="62">
        <v>9.9999999999999995E-7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1.7055E-3</v>
      </c>
      <c r="C230" s="62">
        <v>1.09533E-3</v>
      </c>
      <c r="D230" s="62">
        <v>2.8449900000000001E-4</v>
      </c>
      <c r="E230" s="62">
        <v>2.3254100000000001E-4</v>
      </c>
      <c r="F230" s="62">
        <v>2.9943899999999998E-4</v>
      </c>
      <c r="G230" s="62">
        <v>9.9999999999999995E-7</v>
      </c>
      <c r="H230" s="62">
        <v>5.7751000000000003E-5</v>
      </c>
      <c r="I230" s="62">
        <v>6.7061600000000002E-5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9.9999999999999995E-7</v>
      </c>
      <c r="C231" s="62">
        <v>9.9999999999999995E-7</v>
      </c>
      <c r="D231" s="62">
        <v>1.00413E-3</v>
      </c>
      <c r="E231" s="62">
        <v>4.8992700000000003E-6</v>
      </c>
      <c r="F231" s="62">
        <v>4.5194400000000002E-4</v>
      </c>
      <c r="G231" s="62">
        <v>2.8014500000000001E-5</v>
      </c>
      <c r="H231" s="62">
        <v>1.7122E-4</v>
      </c>
      <c r="I231" s="62">
        <v>9.9999999999999995E-7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9.9999999999999995E-7</v>
      </c>
      <c r="C232" s="62">
        <v>1.4098800000000001E-3</v>
      </c>
      <c r="D232" s="62">
        <v>8.4220499999999998E-5</v>
      </c>
      <c r="E232" s="62">
        <v>9.9999999999999995E-7</v>
      </c>
      <c r="F232" s="62">
        <v>3.9202699999999998E-4</v>
      </c>
      <c r="G232" s="62">
        <v>2.0816300000000001E-4</v>
      </c>
      <c r="H232" s="62">
        <v>1.6717699999999999E-4</v>
      </c>
      <c r="I232" s="62">
        <v>1.7798600000000001E-4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9.9999999999999995E-7</v>
      </c>
      <c r="C233" s="62">
        <v>1.8222900000000001E-3</v>
      </c>
      <c r="D233" s="62">
        <v>2.0085099999999999E-4</v>
      </c>
      <c r="E233" s="62">
        <v>4.6164400000000001E-5</v>
      </c>
      <c r="F233" s="62">
        <v>9.9999999999999995E-7</v>
      </c>
      <c r="G233" s="62">
        <v>9.9999999999999995E-7</v>
      </c>
      <c r="H233" s="62">
        <v>1.8937199999999999E-4</v>
      </c>
      <c r="I233" s="62">
        <v>3.9843399999999999E-5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2.89113E-3</v>
      </c>
      <c r="C234" s="62">
        <v>9.3316799999999995E-4</v>
      </c>
      <c r="D234" s="62">
        <v>1.1954299999999999E-3</v>
      </c>
      <c r="E234" s="62">
        <v>4.4037500000000001E-4</v>
      </c>
      <c r="F234" s="62">
        <v>9.9999999999999995E-7</v>
      </c>
      <c r="G234" s="62">
        <v>8.02318E-5</v>
      </c>
      <c r="H234" s="62">
        <v>1.26494E-4</v>
      </c>
      <c r="I234" s="62">
        <v>9.9999999999999995E-7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2.1402600000000002E-3</v>
      </c>
      <c r="C235" s="62">
        <v>9.9999999999999995E-7</v>
      </c>
      <c r="D235" s="62">
        <v>3.8449399999999998E-4</v>
      </c>
      <c r="E235" s="62">
        <v>8.3718099999999999E-4</v>
      </c>
      <c r="F235" s="62">
        <v>9.9999999999999995E-7</v>
      </c>
      <c r="G235" s="62">
        <v>4.9929300000000003E-5</v>
      </c>
      <c r="H235" s="62">
        <v>5.6923799999999999E-5</v>
      </c>
      <c r="I235" s="62">
        <v>3.0315699999999998E-5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9.9999999999999995E-7</v>
      </c>
      <c r="C236" s="62">
        <v>9.9999999999999995E-7</v>
      </c>
      <c r="D236" s="62">
        <v>7.6769100000000003E-4</v>
      </c>
      <c r="E236" s="62">
        <v>1.5929200000000001E-4</v>
      </c>
      <c r="F236" s="62">
        <v>9.9999999999999995E-7</v>
      </c>
      <c r="G236" s="62">
        <v>9.9999999999999995E-7</v>
      </c>
      <c r="H236" s="62">
        <v>7.8503299999999998E-5</v>
      </c>
      <c r="I236" s="62">
        <v>3.0900800000000001E-5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1.68001E-3</v>
      </c>
      <c r="C237" s="62">
        <v>7.8137400000000004E-4</v>
      </c>
      <c r="D237" s="62">
        <v>8.4030599999999997E-4</v>
      </c>
      <c r="E237" s="62">
        <v>9.9999999999999995E-7</v>
      </c>
      <c r="F237" s="62">
        <v>9.9999999999999995E-7</v>
      </c>
      <c r="G237" s="62">
        <v>4.7330499999999997E-5</v>
      </c>
      <c r="H237" s="62">
        <v>6.5051900000000006E-5</v>
      </c>
      <c r="I237" s="62">
        <v>1.9106700000000001E-5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2.0947000000000001E-3</v>
      </c>
      <c r="C238" s="62">
        <v>2.2177500000000001E-4</v>
      </c>
      <c r="D238" s="62">
        <v>9.9999999999999995E-7</v>
      </c>
      <c r="E238" s="62">
        <v>9.9999999999999995E-7</v>
      </c>
      <c r="F238" s="62">
        <v>9.9999999999999995E-7</v>
      </c>
      <c r="G238" s="62">
        <v>6.3422699999999998E-6</v>
      </c>
      <c r="H238" s="62">
        <v>6.31887E-5</v>
      </c>
      <c r="I238" s="62">
        <v>1.00543E-5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9.9999999999999995E-7</v>
      </c>
      <c r="C239" s="62">
        <v>9.9999999999999995E-7</v>
      </c>
      <c r="D239" s="62">
        <v>4.2939999999999997E-4</v>
      </c>
      <c r="E239" s="62">
        <v>4.3469E-4</v>
      </c>
      <c r="F239" s="62">
        <v>1.15708E-4</v>
      </c>
      <c r="G239" s="62">
        <v>4.4075400000000002E-5</v>
      </c>
      <c r="H239" s="62">
        <v>1.2990000000000001E-4</v>
      </c>
      <c r="I239" s="62">
        <v>2.7362800000000002E-5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1.2545E-3</v>
      </c>
      <c r="C240" s="62">
        <v>9.9999999999999995E-7</v>
      </c>
      <c r="D240" s="62">
        <v>9.9999999999999995E-7</v>
      </c>
      <c r="E240" s="62">
        <v>9.9999999999999995E-7</v>
      </c>
      <c r="F240" s="62">
        <v>9.9999999999999995E-7</v>
      </c>
      <c r="G240" s="62">
        <v>9.9999999999999995E-7</v>
      </c>
      <c r="H240" s="62">
        <v>2.9638899999999998E-5</v>
      </c>
      <c r="I240" s="62">
        <v>9.9999999999999995E-7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1.0174400000000001E-3</v>
      </c>
      <c r="C241" s="62">
        <v>9.9999999999999995E-7</v>
      </c>
      <c r="D241" s="62">
        <v>9.9999999999999995E-7</v>
      </c>
      <c r="E241" s="62">
        <v>1.6885899999999999E-4</v>
      </c>
      <c r="F241" s="62">
        <v>9.9999999999999995E-7</v>
      </c>
      <c r="G241" s="62">
        <v>9.9999999999999995E-7</v>
      </c>
      <c r="H241" s="62">
        <v>4.3611600000000001E-5</v>
      </c>
      <c r="I241" s="62">
        <v>9.9999999999999995E-7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9.9999999999999995E-7</v>
      </c>
      <c r="D242" s="62">
        <v>9.9999999999999995E-7</v>
      </c>
      <c r="E242" s="62">
        <v>1.55949E-6</v>
      </c>
      <c r="F242" s="62">
        <v>9.9999999999999995E-7</v>
      </c>
      <c r="G242" s="62">
        <v>1.44423E-4</v>
      </c>
      <c r="H242" s="62">
        <v>9.9999999999999995E-7</v>
      </c>
      <c r="I242" s="62">
        <v>9.9999999999999995E-7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5.2371700000000004E-4</v>
      </c>
      <c r="C243" s="62">
        <v>9.9999999999999995E-7</v>
      </c>
      <c r="D243" s="62">
        <v>9.9999999999999995E-7</v>
      </c>
      <c r="E243" s="62">
        <v>2.9096800000000001E-4</v>
      </c>
      <c r="F243" s="62">
        <v>1.19976E-4</v>
      </c>
      <c r="G243" s="62">
        <v>9.9999999999999995E-7</v>
      </c>
      <c r="H243" s="62">
        <v>9.9999999999999995E-7</v>
      </c>
      <c r="I243" s="62">
        <v>9.9999999999999995E-7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9.9999999999999995E-7</v>
      </c>
      <c r="C244" s="62">
        <v>1.58004E-3</v>
      </c>
      <c r="D244" s="62">
        <v>9.9999999999999995E-7</v>
      </c>
      <c r="E244" s="62">
        <v>9.9999999999999995E-7</v>
      </c>
      <c r="F244" s="62">
        <v>1.20044E-4</v>
      </c>
      <c r="G244" s="62">
        <v>9.8119200000000001E-5</v>
      </c>
      <c r="H244" s="62">
        <v>9.9999999999999995E-7</v>
      </c>
      <c r="I244" s="62">
        <v>9.9999999999999995E-7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9.9999999999999995E-7</v>
      </c>
      <c r="C245" s="62">
        <v>9.9999999999999995E-7</v>
      </c>
      <c r="D245" s="62">
        <v>9.9999999999999995E-7</v>
      </c>
      <c r="E245" s="62">
        <v>9.9999999999999995E-7</v>
      </c>
      <c r="F245" s="62">
        <v>9.9999999999999995E-7</v>
      </c>
      <c r="G245" s="62">
        <v>2.7242499999999999E-5</v>
      </c>
      <c r="H245" s="62">
        <v>9.9999999999999995E-7</v>
      </c>
      <c r="I245" s="62">
        <v>2.6758200000000001E-5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9.9999999999999995E-7</v>
      </c>
      <c r="D246" s="62">
        <v>9.9999999999999995E-7</v>
      </c>
      <c r="E246" s="62">
        <v>9.9999999999999995E-7</v>
      </c>
      <c r="F246" s="62">
        <v>2.3649700000000001E-4</v>
      </c>
      <c r="G246" s="62">
        <v>1.01168E-4</v>
      </c>
      <c r="H246" s="62">
        <v>9.9999999999999995E-7</v>
      </c>
      <c r="I246" s="62">
        <v>9.9999999999999995E-7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9.9999999999999995E-7</v>
      </c>
      <c r="C247" s="62">
        <v>1.03633E-3</v>
      </c>
      <c r="D247" s="62">
        <v>9.9999999999999995E-7</v>
      </c>
      <c r="E247" s="62">
        <v>2.9593399999999998E-4</v>
      </c>
      <c r="F247" s="62">
        <v>8.3758599999999995E-5</v>
      </c>
      <c r="G247" s="62">
        <v>4.92601E-5</v>
      </c>
      <c r="H247" s="62">
        <v>9.9999999999999995E-7</v>
      </c>
      <c r="I247" s="62">
        <v>9.9999999999999995E-7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9.9999999999999995E-7</v>
      </c>
      <c r="C248" s="62">
        <v>2.0839400000000001E-4</v>
      </c>
      <c r="D248" s="62">
        <v>9.9999999999999995E-7</v>
      </c>
      <c r="E248" s="62">
        <v>9.9999999999999995E-7</v>
      </c>
      <c r="F248" s="62">
        <v>9.9999999999999995E-7</v>
      </c>
      <c r="G248" s="62">
        <v>9.9999999999999995E-7</v>
      </c>
      <c r="H248" s="62">
        <v>9.9999999999999995E-7</v>
      </c>
      <c r="I248" s="62">
        <v>1.04977E-7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9.9999999999999995E-7</v>
      </c>
      <c r="C249" s="62">
        <v>1.03469E-3</v>
      </c>
      <c r="D249" s="62">
        <v>9.9999999999999995E-7</v>
      </c>
      <c r="E249" s="62">
        <v>1.1503499999999999E-5</v>
      </c>
      <c r="F249" s="62">
        <v>2.3826699999999999E-4</v>
      </c>
      <c r="G249" s="62">
        <v>9.9999999999999995E-7</v>
      </c>
      <c r="H249" s="62">
        <v>9.9999999999999995E-7</v>
      </c>
      <c r="I249" s="62">
        <v>9.9999999999999995E-7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1.14201E-4</v>
      </c>
      <c r="C250" s="62">
        <v>7.6318399999999998E-4</v>
      </c>
      <c r="D250" s="62">
        <v>9.9999999999999995E-7</v>
      </c>
      <c r="E250" s="62">
        <v>3.7392399999999998E-5</v>
      </c>
      <c r="F250" s="62">
        <v>2.1277999999999999E-5</v>
      </c>
      <c r="G250" s="62">
        <v>9.9999999999999995E-7</v>
      </c>
      <c r="H250" s="62">
        <v>9.9999999999999995E-7</v>
      </c>
      <c r="I250" s="62">
        <v>1.37915E-5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481.25414999999998</v>
      </c>
      <c r="C253">
        <v>476.47467</v>
      </c>
      <c r="D253">
        <v>434.88033999999999</v>
      </c>
      <c r="E253">
        <v>428.36989999999997</v>
      </c>
      <c r="F253">
        <v>91.636700000000005</v>
      </c>
      <c r="G253">
        <v>198.25769</v>
      </c>
      <c r="H253">
        <v>241.06627</v>
      </c>
      <c r="I253">
        <v>342.18439000000001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426.09643999999997</v>
      </c>
      <c r="C254">
        <v>416.02078</v>
      </c>
      <c r="D254">
        <v>439.19475999999997</v>
      </c>
      <c r="E254">
        <v>404.78255999999999</v>
      </c>
      <c r="F254">
        <v>88.97569</v>
      </c>
      <c r="G254">
        <v>190.97223</v>
      </c>
      <c r="H254">
        <v>231.92068</v>
      </c>
      <c r="I254">
        <v>336.50069999999999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556.71813999999995</v>
      </c>
      <c r="C255">
        <v>426.63898</v>
      </c>
      <c r="D255">
        <v>435.08701000000002</v>
      </c>
      <c r="E255">
        <v>406.64269999999999</v>
      </c>
      <c r="F255">
        <v>97.992099999999994</v>
      </c>
      <c r="G255">
        <v>191.43726000000001</v>
      </c>
      <c r="H255">
        <v>235.38256999999999</v>
      </c>
      <c r="I255">
        <v>350.63245000000001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381.37607000000003</v>
      </c>
      <c r="C256">
        <v>390.41833000000003</v>
      </c>
      <c r="D256">
        <v>408.42532</v>
      </c>
      <c r="E256">
        <v>407.13353999999998</v>
      </c>
      <c r="F256">
        <v>91.817539999999994</v>
      </c>
      <c r="G256">
        <v>194.43411</v>
      </c>
      <c r="H256">
        <v>224.60937999999999</v>
      </c>
      <c r="I256">
        <v>372.10131999999999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433.43356</v>
      </c>
      <c r="C257">
        <v>434.41530999999998</v>
      </c>
      <c r="D257">
        <v>440.97739000000001</v>
      </c>
      <c r="E257">
        <v>382.35782</v>
      </c>
      <c r="F257">
        <v>96.080309999999997</v>
      </c>
      <c r="G257">
        <v>195.28666999999999</v>
      </c>
      <c r="H257">
        <v>242.90054000000001</v>
      </c>
      <c r="I257">
        <v>335.15728999999999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511.84276999999997</v>
      </c>
      <c r="C258">
        <v>439.99567000000002</v>
      </c>
      <c r="D258">
        <v>457.17592999999999</v>
      </c>
      <c r="E258">
        <v>400.75232</v>
      </c>
      <c r="F258">
        <v>84.945430000000002</v>
      </c>
      <c r="G258">
        <v>199.03274999999999</v>
      </c>
      <c r="H258">
        <v>233.28993</v>
      </c>
      <c r="I258">
        <v>339.00671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462.73043999999999</v>
      </c>
      <c r="C259">
        <v>394.73275999999998</v>
      </c>
      <c r="D259">
        <v>407.65026999999998</v>
      </c>
      <c r="E259">
        <v>382.02193999999997</v>
      </c>
      <c r="F259">
        <v>87.993970000000004</v>
      </c>
      <c r="G259">
        <v>216.36801</v>
      </c>
      <c r="H259">
        <v>230.26723999999999</v>
      </c>
      <c r="I259">
        <v>339.60088999999999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482.90755999999999</v>
      </c>
      <c r="C260">
        <v>467.30324999999999</v>
      </c>
      <c r="D260">
        <v>455.70334000000003</v>
      </c>
      <c r="E260">
        <v>449.21875</v>
      </c>
      <c r="F260">
        <v>105.71677</v>
      </c>
      <c r="G260">
        <v>198.77438000000001</v>
      </c>
      <c r="H260">
        <v>244.65733</v>
      </c>
      <c r="I260">
        <v>341.28017999999997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376.85494999999997</v>
      </c>
      <c r="C261">
        <v>483.78598</v>
      </c>
      <c r="D261">
        <v>377.68167</v>
      </c>
      <c r="E261">
        <v>416.35665999999998</v>
      </c>
      <c r="F261">
        <v>87.32226</v>
      </c>
      <c r="G261">
        <v>208.43668</v>
      </c>
      <c r="H261">
        <v>227.39955</v>
      </c>
      <c r="I261">
        <v>334.30471999999997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451.87975999999998</v>
      </c>
      <c r="C262">
        <v>489.57299999999998</v>
      </c>
      <c r="D262">
        <v>415.16824000000003</v>
      </c>
      <c r="E262">
        <v>423.12542999999999</v>
      </c>
      <c r="F262">
        <v>96.18365</v>
      </c>
      <c r="G262">
        <v>205.20731000000001</v>
      </c>
      <c r="H262">
        <v>232.85074</v>
      </c>
      <c r="I262">
        <v>362.72320999999999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411.13797</v>
      </c>
      <c r="C263">
        <v>438.91057999999998</v>
      </c>
      <c r="D263">
        <v>436.17209000000003</v>
      </c>
      <c r="E263">
        <v>443.63839999999999</v>
      </c>
      <c r="F263">
        <v>95.098590000000002</v>
      </c>
      <c r="G263">
        <v>201.74540999999999</v>
      </c>
      <c r="H263">
        <v>247.24082999999999</v>
      </c>
      <c r="I263">
        <v>333.81387000000001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617.53368999999998</v>
      </c>
      <c r="C264">
        <v>406.20348999999999</v>
      </c>
      <c r="D264">
        <v>455.85834</v>
      </c>
      <c r="E264">
        <v>409.84622000000002</v>
      </c>
      <c r="F264">
        <v>92.463419999999999</v>
      </c>
      <c r="G264">
        <v>199.29109</v>
      </c>
      <c r="H264">
        <v>229.90555000000001</v>
      </c>
      <c r="I264">
        <v>330.73950000000002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492.87988000000001</v>
      </c>
      <c r="C265">
        <v>435.31952000000001</v>
      </c>
      <c r="D265">
        <v>474.3562</v>
      </c>
      <c r="E265">
        <v>439.91815000000003</v>
      </c>
      <c r="F265">
        <v>97.630420000000001</v>
      </c>
      <c r="G265">
        <v>194.14993000000001</v>
      </c>
      <c r="H265">
        <v>235.30504999999999</v>
      </c>
      <c r="I265">
        <v>348.82400999999999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473.60699</v>
      </c>
      <c r="C266">
        <v>487.22201999999999</v>
      </c>
      <c r="D266">
        <v>423.79712000000001</v>
      </c>
      <c r="E266">
        <v>424.15881000000002</v>
      </c>
      <c r="F266">
        <v>92.075900000000004</v>
      </c>
      <c r="G266">
        <v>194.2791</v>
      </c>
      <c r="H266">
        <v>236.72597999999999</v>
      </c>
      <c r="I266">
        <v>338.92919999999998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399.38306</v>
      </c>
      <c r="C267">
        <v>492.41485999999998</v>
      </c>
      <c r="D267">
        <v>434.72530999999998</v>
      </c>
      <c r="E267">
        <v>450.53635000000003</v>
      </c>
      <c r="F267">
        <v>91.455860000000001</v>
      </c>
      <c r="G267">
        <v>184.35846000000001</v>
      </c>
      <c r="H267">
        <v>226.72783999999999</v>
      </c>
      <c r="I267">
        <v>328.18185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439.29813000000001</v>
      </c>
      <c r="C268">
        <v>389.28158999999999</v>
      </c>
      <c r="D268">
        <v>555.09051999999997</v>
      </c>
      <c r="E268">
        <v>415.81412</v>
      </c>
      <c r="F268">
        <v>101.45399</v>
      </c>
      <c r="G268">
        <v>204.71643</v>
      </c>
      <c r="H268">
        <v>231.68816000000001</v>
      </c>
      <c r="I268">
        <v>341.64188000000001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424.70134999999999</v>
      </c>
      <c r="C269">
        <v>483.63094999999998</v>
      </c>
      <c r="D269">
        <v>411.13797</v>
      </c>
      <c r="E269">
        <v>432.01265999999998</v>
      </c>
      <c r="F269">
        <v>105.69092999999999</v>
      </c>
      <c r="G269">
        <v>200.97037</v>
      </c>
      <c r="H269">
        <v>240.1362</v>
      </c>
      <c r="I269">
        <v>344.09618999999998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510.29266000000001</v>
      </c>
      <c r="C270">
        <v>409.84622000000002</v>
      </c>
      <c r="D270">
        <v>447.12612999999999</v>
      </c>
      <c r="E270">
        <v>429.29998999999998</v>
      </c>
      <c r="F270">
        <v>89.234049999999996</v>
      </c>
      <c r="G270">
        <v>198.07684</v>
      </c>
      <c r="H270">
        <v>234.40083000000001</v>
      </c>
      <c r="I270">
        <v>338.23165999999998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446.14438000000001</v>
      </c>
      <c r="C271">
        <v>485.95612</v>
      </c>
      <c r="D271">
        <v>401.37234000000001</v>
      </c>
      <c r="E271">
        <v>391.01251000000002</v>
      </c>
      <c r="F271">
        <v>109.97954</v>
      </c>
      <c r="G271">
        <v>191.12723</v>
      </c>
      <c r="H271">
        <v>237.16517999999999</v>
      </c>
      <c r="I271">
        <v>333.34885000000003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424.49466000000001</v>
      </c>
      <c r="C272">
        <v>367.39935000000003</v>
      </c>
      <c r="D272">
        <v>354.53354000000002</v>
      </c>
      <c r="E272">
        <v>478.95483000000002</v>
      </c>
      <c r="F272">
        <v>93.600160000000002</v>
      </c>
      <c r="G272">
        <v>199.47193999999999</v>
      </c>
      <c r="H272">
        <v>229.31134</v>
      </c>
      <c r="I272">
        <v>347.89391999999998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371.99799000000002</v>
      </c>
      <c r="C273">
        <v>456.99509</v>
      </c>
      <c r="D273">
        <v>483.57927999999998</v>
      </c>
      <c r="E273">
        <v>426.1481</v>
      </c>
      <c r="F273">
        <v>93.160960000000003</v>
      </c>
      <c r="G273">
        <v>202.1071</v>
      </c>
      <c r="H273">
        <v>222.00004999999999</v>
      </c>
      <c r="I273">
        <v>338.85167999999999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487.40285999999998</v>
      </c>
      <c r="C274">
        <v>438.00637999999998</v>
      </c>
      <c r="D274">
        <v>396.41205000000002</v>
      </c>
      <c r="E274">
        <v>455.13497999999998</v>
      </c>
      <c r="F274">
        <v>91.585030000000003</v>
      </c>
      <c r="G274">
        <v>199.05858000000001</v>
      </c>
      <c r="H274">
        <v>234.78836000000001</v>
      </c>
      <c r="I274">
        <v>333.14215000000002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416.07247999999998</v>
      </c>
      <c r="C275">
        <v>384.88965000000002</v>
      </c>
      <c r="D275">
        <v>411.39632999999998</v>
      </c>
      <c r="E275">
        <v>416.43414000000001</v>
      </c>
      <c r="F275">
        <v>87.528940000000006</v>
      </c>
      <c r="G275">
        <v>193.19403</v>
      </c>
      <c r="H275">
        <v>234.24582000000001</v>
      </c>
      <c r="I275">
        <v>346.08548000000002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538.03943000000004</v>
      </c>
      <c r="C276">
        <v>382.43529999999998</v>
      </c>
      <c r="D276">
        <v>458.98437999999999</v>
      </c>
      <c r="E276">
        <v>403.87835999999999</v>
      </c>
      <c r="F276">
        <v>94.711060000000003</v>
      </c>
      <c r="G276">
        <v>193.0907</v>
      </c>
      <c r="H276">
        <v>239.15448000000001</v>
      </c>
      <c r="I276">
        <v>344.14785999999998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479.03232000000003</v>
      </c>
      <c r="C277">
        <v>377.70751999999999</v>
      </c>
      <c r="D277">
        <v>400.00310999999999</v>
      </c>
      <c r="E277">
        <v>403.46499999999997</v>
      </c>
      <c r="F277">
        <v>87.399760000000001</v>
      </c>
      <c r="G277">
        <v>191.15306000000001</v>
      </c>
      <c r="H277">
        <v>245.17402999999999</v>
      </c>
      <c r="I277">
        <v>364.73833999999999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440.30569000000003</v>
      </c>
      <c r="C278">
        <v>419.40517999999997</v>
      </c>
      <c r="D278">
        <v>460.53447999999997</v>
      </c>
      <c r="E278">
        <v>376.64828</v>
      </c>
      <c r="F278">
        <v>87.968130000000002</v>
      </c>
      <c r="G278">
        <v>200.50533999999999</v>
      </c>
      <c r="H278">
        <v>225.20357999999999</v>
      </c>
      <c r="I278">
        <v>345.90463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582.32061999999996</v>
      </c>
      <c r="C279">
        <v>366.77929999999998</v>
      </c>
      <c r="D279">
        <v>362.33569</v>
      </c>
      <c r="E279">
        <v>422.50537000000003</v>
      </c>
      <c r="F279">
        <v>97.268720000000002</v>
      </c>
      <c r="G279">
        <v>198.4127</v>
      </c>
      <c r="H279">
        <v>212.64778000000001</v>
      </c>
      <c r="I279">
        <v>332.52213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470.92014</v>
      </c>
      <c r="C280">
        <v>395.09444999999999</v>
      </c>
      <c r="D280">
        <v>384.14040999999997</v>
      </c>
      <c r="E280">
        <v>423.7713</v>
      </c>
      <c r="F280">
        <v>96.054479999999998</v>
      </c>
      <c r="G280">
        <v>192.2123</v>
      </c>
      <c r="H280">
        <v>238.87029000000001</v>
      </c>
      <c r="I280">
        <v>342.93362000000002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478.02474999999998</v>
      </c>
      <c r="C281">
        <v>380.34267999999997</v>
      </c>
      <c r="D281">
        <v>397.83298000000002</v>
      </c>
      <c r="E281">
        <v>376.80327999999997</v>
      </c>
      <c r="F281">
        <v>96.519509999999997</v>
      </c>
      <c r="G281">
        <v>198.8519</v>
      </c>
      <c r="H281">
        <v>229.31134</v>
      </c>
      <c r="I281">
        <v>354.22350999999998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421.42032</v>
      </c>
      <c r="C282">
        <v>557.95818999999995</v>
      </c>
      <c r="D282">
        <v>408.50281000000001</v>
      </c>
      <c r="E282">
        <v>450.56216000000001</v>
      </c>
      <c r="F282">
        <v>92.385909999999996</v>
      </c>
      <c r="G282">
        <v>198.15433999999999</v>
      </c>
      <c r="H282">
        <v>231.76567</v>
      </c>
      <c r="I282">
        <v>361.14728000000002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491.84649999999999</v>
      </c>
      <c r="C283">
        <v>408.73532</v>
      </c>
      <c r="D283">
        <v>430.23003999999997</v>
      </c>
      <c r="E283">
        <v>461.90372000000002</v>
      </c>
      <c r="F283">
        <v>94.194360000000003</v>
      </c>
      <c r="G283">
        <v>194.56328999999999</v>
      </c>
      <c r="H283">
        <v>216.57469</v>
      </c>
      <c r="I283">
        <v>339.54921999999999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409.40703999999999</v>
      </c>
      <c r="C284">
        <v>472.57357999999999</v>
      </c>
      <c r="D284">
        <v>377.63</v>
      </c>
      <c r="E284">
        <v>436.7663</v>
      </c>
      <c r="F284">
        <v>86.263019999999997</v>
      </c>
      <c r="G284">
        <v>198.05100999999999</v>
      </c>
      <c r="H284">
        <v>238.32776000000001</v>
      </c>
      <c r="I284">
        <v>354.01682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472.65109000000001</v>
      </c>
      <c r="C285">
        <v>358.95128999999997</v>
      </c>
      <c r="D285">
        <v>366.52096999999998</v>
      </c>
      <c r="E285">
        <v>463.1438</v>
      </c>
      <c r="F285">
        <v>101.42816000000001</v>
      </c>
      <c r="G285">
        <v>206.18903</v>
      </c>
      <c r="H285">
        <v>222.87843000000001</v>
      </c>
      <c r="I285">
        <v>338.33499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451.80225000000002</v>
      </c>
      <c r="C286">
        <v>374.52981999999997</v>
      </c>
      <c r="D286">
        <v>473.89116999999999</v>
      </c>
      <c r="E286">
        <v>475.07959</v>
      </c>
      <c r="F286">
        <v>90.784139999999994</v>
      </c>
      <c r="G286">
        <v>193.96908999999999</v>
      </c>
      <c r="H286">
        <v>242.12549999999999</v>
      </c>
      <c r="I286">
        <v>359.39049999999997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386.20720999999998</v>
      </c>
      <c r="C287">
        <v>410.36295000000001</v>
      </c>
      <c r="D287">
        <v>417.88092</v>
      </c>
      <c r="E287">
        <v>404.52422999999999</v>
      </c>
      <c r="F287">
        <v>94.53022</v>
      </c>
      <c r="G287">
        <v>190.37801999999999</v>
      </c>
      <c r="H287">
        <v>244.73482999999999</v>
      </c>
      <c r="I287">
        <v>335.72564999999997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454.61826000000002</v>
      </c>
      <c r="C288">
        <v>386.10388</v>
      </c>
      <c r="D288">
        <v>420.05106000000001</v>
      </c>
      <c r="E288">
        <v>452.75815</v>
      </c>
      <c r="F288">
        <v>105.76844</v>
      </c>
      <c r="G288">
        <v>198.98106000000001</v>
      </c>
      <c r="H288">
        <v>227.42537999999999</v>
      </c>
      <c r="I288">
        <v>351.12331999999998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484.22516000000002</v>
      </c>
      <c r="C289">
        <v>450.01961999999997</v>
      </c>
      <c r="D289">
        <v>381.81527999999997</v>
      </c>
      <c r="E289">
        <v>394.47442999999998</v>
      </c>
      <c r="F289">
        <v>112.40803</v>
      </c>
      <c r="G289">
        <v>201.87459000000001</v>
      </c>
      <c r="H289">
        <v>231.45563999999999</v>
      </c>
      <c r="I289">
        <v>332.00542999999999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427.41403000000003</v>
      </c>
      <c r="C290">
        <v>403.72332999999998</v>
      </c>
      <c r="D290">
        <v>459.2944</v>
      </c>
      <c r="E290">
        <v>425.50223</v>
      </c>
      <c r="F290">
        <v>86.263019999999997</v>
      </c>
      <c r="G290">
        <v>206.73157</v>
      </c>
      <c r="H290">
        <v>236.49347</v>
      </c>
      <c r="I290">
        <v>353.78429999999997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505.59070000000003</v>
      </c>
      <c r="C291">
        <v>501.74126999999999</v>
      </c>
      <c r="D291">
        <v>455.80667</v>
      </c>
      <c r="E291">
        <v>399.46057000000002</v>
      </c>
      <c r="F291">
        <v>99.051339999999996</v>
      </c>
      <c r="G291">
        <v>202.18459999999999</v>
      </c>
      <c r="H291">
        <v>226.70201</v>
      </c>
      <c r="I291">
        <v>337.68912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446.79025000000001</v>
      </c>
      <c r="C292">
        <v>362.74905000000001</v>
      </c>
      <c r="D292">
        <v>459.16521999999998</v>
      </c>
      <c r="E292">
        <v>398.19463999999999</v>
      </c>
      <c r="F292">
        <v>90.112430000000003</v>
      </c>
      <c r="G292">
        <v>202.62380999999999</v>
      </c>
      <c r="H292">
        <v>234.32333</v>
      </c>
      <c r="I292">
        <v>349.72820999999999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552.1712</v>
      </c>
      <c r="C293">
        <v>441.85577000000001</v>
      </c>
      <c r="D293">
        <v>401.19150000000002</v>
      </c>
      <c r="E293">
        <v>419.45684999999997</v>
      </c>
      <c r="F293">
        <v>96.803700000000006</v>
      </c>
      <c r="G293">
        <v>204.04472000000001</v>
      </c>
      <c r="H293">
        <v>223.00761</v>
      </c>
      <c r="I293">
        <v>343.68283000000002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512.28197999999998</v>
      </c>
      <c r="C294">
        <v>425.29556000000002</v>
      </c>
      <c r="D294">
        <v>383.90789999999998</v>
      </c>
      <c r="E294">
        <v>435.83623999999998</v>
      </c>
      <c r="F294">
        <v>98.792990000000003</v>
      </c>
      <c r="G294">
        <v>199.23943</v>
      </c>
      <c r="H294">
        <v>218.17646999999999</v>
      </c>
      <c r="I294">
        <v>353.06094000000002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583.92236000000003</v>
      </c>
      <c r="C295">
        <v>434.57031000000001</v>
      </c>
      <c r="D295">
        <v>386.05221999999998</v>
      </c>
      <c r="E295">
        <v>468.36248999999998</v>
      </c>
      <c r="F295">
        <v>101.55732999999999</v>
      </c>
      <c r="G295">
        <v>203.73471000000001</v>
      </c>
      <c r="H295">
        <v>231.89483999999999</v>
      </c>
      <c r="I295">
        <v>366.26260000000002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427.33652000000001</v>
      </c>
      <c r="C296">
        <v>468.67248999999998</v>
      </c>
      <c r="D296">
        <v>384.14040999999997</v>
      </c>
      <c r="E296">
        <v>402.66408999999999</v>
      </c>
      <c r="F296">
        <v>94.323539999999994</v>
      </c>
      <c r="G296">
        <v>196.55258000000001</v>
      </c>
      <c r="H296">
        <v>249.69514000000001</v>
      </c>
      <c r="I296">
        <v>339.47174000000001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412.55889999999999</v>
      </c>
      <c r="C297">
        <v>472.59942999999998</v>
      </c>
      <c r="D297">
        <v>436.97296</v>
      </c>
      <c r="E297">
        <v>397.31625000000003</v>
      </c>
      <c r="F297">
        <v>92.618430000000004</v>
      </c>
      <c r="G297">
        <v>208.77251999999999</v>
      </c>
      <c r="H297">
        <v>229.98304999999999</v>
      </c>
      <c r="I297">
        <v>358.17626999999999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565.26953000000003</v>
      </c>
      <c r="C298">
        <v>419.79268999999999</v>
      </c>
      <c r="D298">
        <v>416.64084000000003</v>
      </c>
      <c r="E298">
        <v>391.11588</v>
      </c>
      <c r="F298">
        <v>86.495540000000005</v>
      </c>
      <c r="G298">
        <v>199.91113000000001</v>
      </c>
      <c r="H298">
        <v>226.31448</v>
      </c>
      <c r="I298">
        <v>351.14913999999999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498.74441999999999</v>
      </c>
      <c r="C299">
        <v>436.45627000000002</v>
      </c>
      <c r="D299">
        <v>417.23505</v>
      </c>
      <c r="E299">
        <v>451.95728000000003</v>
      </c>
      <c r="F299">
        <v>91.455860000000001</v>
      </c>
      <c r="G299">
        <v>195.82920999999999</v>
      </c>
      <c r="H299">
        <v>226.05614</v>
      </c>
      <c r="I299">
        <v>342.31357000000003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380.93689000000001</v>
      </c>
      <c r="C300">
        <v>361.0181</v>
      </c>
      <c r="D300">
        <v>465.15893999999997</v>
      </c>
      <c r="E300">
        <v>391.55504999999999</v>
      </c>
      <c r="F300">
        <v>93.858509999999995</v>
      </c>
      <c r="G300">
        <v>200.24698000000001</v>
      </c>
      <c r="H300">
        <v>233.65163000000001</v>
      </c>
      <c r="I300">
        <v>326.27005000000003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434.80282999999997</v>
      </c>
      <c r="C301">
        <v>423.95215000000002</v>
      </c>
      <c r="D301">
        <v>380.5752</v>
      </c>
      <c r="E301">
        <v>395.32697000000002</v>
      </c>
      <c r="F301">
        <v>90.861649999999997</v>
      </c>
      <c r="G301">
        <v>191.46308999999999</v>
      </c>
      <c r="H301">
        <v>220.29494</v>
      </c>
      <c r="I301">
        <v>346.62801999999999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489.67633000000001</v>
      </c>
      <c r="C302">
        <v>408.39947999999998</v>
      </c>
      <c r="D302">
        <v>426.38062000000002</v>
      </c>
      <c r="E302">
        <v>417.67421999999999</v>
      </c>
      <c r="F302">
        <v>95.951139999999995</v>
      </c>
      <c r="G302">
        <v>188.90543</v>
      </c>
      <c r="H302">
        <v>231.89483999999999</v>
      </c>
      <c r="I302">
        <v>335.41565000000003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507.63164999999998</v>
      </c>
      <c r="C303">
        <v>381.45357999999999</v>
      </c>
      <c r="D303">
        <v>435.62954999999999</v>
      </c>
      <c r="E303">
        <v>446.73858999999999</v>
      </c>
      <c r="F303">
        <v>94.891909999999996</v>
      </c>
      <c r="G303">
        <v>200.11780999999999</v>
      </c>
      <c r="H303">
        <v>224.66104000000001</v>
      </c>
      <c r="I303">
        <v>355.61858999999998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527.34375</v>
      </c>
      <c r="C304">
        <v>475.80295000000001</v>
      </c>
      <c r="D304">
        <v>456.65924000000001</v>
      </c>
      <c r="E304">
        <v>424.33965999999998</v>
      </c>
      <c r="F304">
        <v>96.674520000000001</v>
      </c>
      <c r="G304">
        <v>196.26840000000001</v>
      </c>
      <c r="H304">
        <v>228.97549000000001</v>
      </c>
      <c r="I304">
        <v>337.68912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552.58452999999997</v>
      </c>
      <c r="C305">
        <v>431.08258000000001</v>
      </c>
      <c r="D305">
        <v>390.90917999999999</v>
      </c>
      <c r="E305">
        <v>471.66933999999998</v>
      </c>
      <c r="F305">
        <v>88.794849999999997</v>
      </c>
      <c r="G305">
        <v>195.20917</v>
      </c>
      <c r="H305">
        <v>225.38443000000001</v>
      </c>
      <c r="I305">
        <v>359.67468000000002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432.83938999999998</v>
      </c>
      <c r="C306">
        <v>457.02089999999998</v>
      </c>
      <c r="D306">
        <v>437.6705</v>
      </c>
      <c r="E306">
        <v>409.38119999999998</v>
      </c>
      <c r="F306">
        <v>95.718630000000005</v>
      </c>
      <c r="G306">
        <v>191.25640999999999</v>
      </c>
      <c r="H306">
        <v>232.64406</v>
      </c>
      <c r="I306">
        <v>367.01181000000003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500.63037000000003</v>
      </c>
      <c r="C307">
        <v>435.52620999999999</v>
      </c>
      <c r="D307">
        <v>427.90487999999999</v>
      </c>
      <c r="E307">
        <v>454.43741</v>
      </c>
      <c r="F307">
        <v>100.05891</v>
      </c>
      <c r="G307">
        <v>194.51160999999999</v>
      </c>
      <c r="H307">
        <v>235.04670999999999</v>
      </c>
      <c r="I307">
        <v>339.85924999999997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460.92200000000003</v>
      </c>
      <c r="C308">
        <v>443.92257999999998</v>
      </c>
      <c r="D308">
        <v>427.77573000000001</v>
      </c>
      <c r="E308">
        <v>436.58544999999998</v>
      </c>
      <c r="F308">
        <v>95.253590000000003</v>
      </c>
      <c r="G308">
        <v>199.96279999999999</v>
      </c>
      <c r="H308">
        <v>234.65917999999999</v>
      </c>
      <c r="I308">
        <v>352.51839999999999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412.81725999999998</v>
      </c>
      <c r="C309">
        <v>509.67261000000002</v>
      </c>
      <c r="D309">
        <v>395.68866000000003</v>
      </c>
      <c r="E309">
        <v>416.14996000000002</v>
      </c>
      <c r="F309">
        <v>94.271870000000007</v>
      </c>
      <c r="G309">
        <v>197.76683</v>
      </c>
      <c r="H309">
        <v>238.53443999999999</v>
      </c>
      <c r="I309">
        <v>346.47302000000002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526.93042000000003</v>
      </c>
      <c r="C310">
        <v>383.72705000000002</v>
      </c>
      <c r="D310">
        <v>437.15381000000002</v>
      </c>
      <c r="E310">
        <v>414.34152</v>
      </c>
      <c r="F310">
        <v>93.625990000000002</v>
      </c>
      <c r="G310">
        <v>197.12096</v>
      </c>
      <c r="H310">
        <v>233.88414</v>
      </c>
      <c r="I310">
        <v>353.31927000000002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413.07558999999998</v>
      </c>
      <c r="C311">
        <v>442.70834000000002</v>
      </c>
      <c r="D311">
        <v>441.51992999999999</v>
      </c>
      <c r="E311">
        <v>437.02463</v>
      </c>
      <c r="F311">
        <v>104.06332</v>
      </c>
      <c r="G311">
        <v>194.71829</v>
      </c>
      <c r="H311">
        <v>226.70201</v>
      </c>
      <c r="I311">
        <v>345.00042999999999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437.25713999999999</v>
      </c>
      <c r="C312">
        <v>414.18651999999997</v>
      </c>
      <c r="D312">
        <v>371.61043999999998</v>
      </c>
      <c r="E312">
        <v>458.85518999999999</v>
      </c>
      <c r="F312">
        <v>98.637979999999999</v>
      </c>
      <c r="G312">
        <v>209.08255</v>
      </c>
      <c r="H312">
        <v>226.00447</v>
      </c>
      <c r="I312">
        <v>367.24435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385.27715999999998</v>
      </c>
      <c r="C313">
        <v>412.79140999999998</v>
      </c>
      <c r="D313">
        <v>454.43741</v>
      </c>
      <c r="E313">
        <v>387.18893000000003</v>
      </c>
      <c r="F313">
        <v>99.542209999999997</v>
      </c>
      <c r="G313">
        <v>186.94197</v>
      </c>
      <c r="H313">
        <v>227.03787</v>
      </c>
      <c r="I313">
        <v>340.01425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465.28811999999999</v>
      </c>
      <c r="C314">
        <v>469.68004999999999</v>
      </c>
      <c r="D314">
        <v>410.25958000000003</v>
      </c>
      <c r="E314">
        <v>383.80457000000001</v>
      </c>
      <c r="F314">
        <v>91.326679999999996</v>
      </c>
      <c r="G314">
        <v>197.50846999999999</v>
      </c>
      <c r="H314">
        <v>222.93010000000001</v>
      </c>
      <c r="I314">
        <v>342.67525999999998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473.76199000000003</v>
      </c>
      <c r="C315">
        <v>440.25400000000002</v>
      </c>
      <c r="D315">
        <v>422.04034000000001</v>
      </c>
      <c r="E315">
        <v>364.01495</v>
      </c>
      <c r="F315">
        <v>90.344949999999997</v>
      </c>
      <c r="G315">
        <v>202.26212000000001</v>
      </c>
      <c r="H315">
        <v>238.40526</v>
      </c>
      <c r="I315">
        <v>346.08548000000002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559.97333000000003</v>
      </c>
      <c r="C316">
        <v>419.45684999999997</v>
      </c>
      <c r="D316">
        <v>400.85565000000003</v>
      </c>
      <c r="E316">
        <v>468.87918000000002</v>
      </c>
      <c r="F316">
        <v>100.21391</v>
      </c>
      <c r="G316">
        <v>200.71202</v>
      </c>
      <c r="H316">
        <v>222.56841</v>
      </c>
      <c r="I316">
        <v>329.86111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366.44344999999998</v>
      </c>
      <c r="C317">
        <v>346.86052999999998</v>
      </c>
      <c r="D317">
        <v>455.49664000000001</v>
      </c>
      <c r="E317">
        <v>470.53262000000001</v>
      </c>
      <c r="F317">
        <v>91.662540000000007</v>
      </c>
      <c r="G317">
        <v>201.97792000000001</v>
      </c>
      <c r="H317">
        <v>221.27665999999999</v>
      </c>
      <c r="I317">
        <v>345.6463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498.71859999999998</v>
      </c>
      <c r="C318">
        <v>438.85892000000001</v>
      </c>
      <c r="D318">
        <v>401.06234999999998</v>
      </c>
      <c r="E318">
        <v>416.74417</v>
      </c>
      <c r="F318">
        <v>93.703500000000005</v>
      </c>
      <c r="G318">
        <v>193.58156</v>
      </c>
      <c r="H318">
        <v>230.57726</v>
      </c>
      <c r="I318">
        <v>353.83596999999997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628.95276000000001</v>
      </c>
      <c r="C319">
        <v>469.70589999999999</v>
      </c>
      <c r="D319">
        <v>438.8331</v>
      </c>
      <c r="E319">
        <v>444.41345000000001</v>
      </c>
      <c r="F319">
        <v>106.28513</v>
      </c>
      <c r="G319">
        <v>199.49777</v>
      </c>
      <c r="H319">
        <v>218.30563000000001</v>
      </c>
      <c r="I319">
        <v>331.77289000000002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482.02917000000002</v>
      </c>
      <c r="C320">
        <v>497.50432999999998</v>
      </c>
      <c r="D320">
        <v>446.97109999999998</v>
      </c>
      <c r="E320">
        <v>434.93200999999999</v>
      </c>
      <c r="F320">
        <v>92.385909999999996</v>
      </c>
      <c r="G320">
        <v>205.25897000000001</v>
      </c>
      <c r="H320">
        <v>213.52617000000001</v>
      </c>
      <c r="I320">
        <v>349.08233999999999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487.19619999999998</v>
      </c>
      <c r="C321">
        <v>396.87707999999998</v>
      </c>
      <c r="D321">
        <v>443.97424000000001</v>
      </c>
      <c r="E321">
        <v>390.31497000000002</v>
      </c>
      <c r="F321">
        <v>81.586889999999997</v>
      </c>
      <c r="G321">
        <v>206.16318999999999</v>
      </c>
      <c r="H321">
        <v>225.48776000000001</v>
      </c>
      <c r="I321">
        <v>352.07918999999998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440.74486999999999</v>
      </c>
      <c r="C322">
        <v>424.31380999999999</v>
      </c>
      <c r="D322">
        <v>472.54775999999998</v>
      </c>
      <c r="E322">
        <v>450.92385999999999</v>
      </c>
      <c r="F322">
        <v>84.764600000000002</v>
      </c>
      <c r="G322">
        <v>195.05414999999999</v>
      </c>
      <c r="H322">
        <v>242.43552</v>
      </c>
      <c r="I322">
        <v>346.18880999999999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512.30780000000004</v>
      </c>
      <c r="C323">
        <v>431.62511999999998</v>
      </c>
      <c r="D323">
        <v>434.95785999999998</v>
      </c>
      <c r="E323">
        <v>413.02393000000001</v>
      </c>
      <c r="F323">
        <v>90.96499</v>
      </c>
      <c r="G323">
        <v>209.90926999999999</v>
      </c>
      <c r="H323">
        <v>236.881</v>
      </c>
      <c r="I323">
        <v>351.53667999999999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621.89977999999996</v>
      </c>
      <c r="C324">
        <v>440.69321000000002</v>
      </c>
      <c r="D324">
        <v>397.18709999999999</v>
      </c>
      <c r="E324">
        <v>447.07445999999999</v>
      </c>
      <c r="F324">
        <v>93.083460000000002</v>
      </c>
      <c r="G324">
        <v>214.24954</v>
      </c>
      <c r="H324">
        <v>246.02658</v>
      </c>
      <c r="I324">
        <v>341.46102999999999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400.36480999999998</v>
      </c>
      <c r="C325">
        <v>362.49068999999997</v>
      </c>
      <c r="D325">
        <v>404.42090000000002</v>
      </c>
      <c r="E325">
        <v>424.18466000000001</v>
      </c>
      <c r="F325">
        <v>90.344949999999997</v>
      </c>
      <c r="G325">
        <v>182.80835999999999</v>
      </c>
      <c r="H325">
        <v>238.68943999999999</v>
      </c>
      <c r="I325">
        <v>361.09561000000002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482.80423000000002</v>
      </c>
      <c r="C326">
        <v>422.35037</v>
      </c>
      <c r="D326">
        <v>402.97412000000003</v>
      </c>
      <c r="E326">
        <v>445.03348</v>
      </c>
      <c r="F326">
        <v>91.740039999999993</v>
      </c>
      <c r="G326">
        <v>188.25954999999999</v>
      </c>
      <c r="H326">
        <v>217.96978999999999</v>
      </c>
      <c r="I326">
        <v>342.83028999999999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423.28043000000002</v>
      </c>
      <c r="C327">
        <v>360.44974000000002</v>
      </c>
      <c r="D327">
        <v>461.82623000000001</v>
      </c>
      <c r="E327">
        <v>425.37304999999998</v>
      </c>
      <c r="F327">
        <v>106.20762999999999</v>
      </c>
      <c r="G327">
        <v>190.35219000000001</v>
      </c>
      <c r="H327">
        <v>213.91370000000001</v>
      </c>
      <c r="I327">
        <v>341.71935999999999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338.74835000000002</v>
      </c>
      <c r="C328">
        <v>393.44101000000001</v>
      </c>
      <c r="D328">
        <v>453.30068999999997</v>
      </c>
      <c r="E328">
        <v>422.40204</v>
      </c>
      <c r="F328">
        <v>98.482969999999995</v>
      </c>
      <c r="G328">
        <v>198.67105000000001</v>
      </c>
      <c r="H328">
        <v>218.33148</v>
      </c>
      <c r="I328">
        <v>350.45159999999998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578.52288999999996</v>
      </c>
      <c r="C329">
        <v>503.47223000000002</v>
      </c>
      <c r="D329">
        <v>349.4957</v>
      </c>
      <c r="E329">
        <v>416.61498999999998</v>
      </c>
      <c r="F329">
        <v>88.303989999999999</v>
      </c>
      <c r="G329">
        <v>193.65906000000001</v>
      </c>
      <c r="H329">
        <v>223.24012999999999</v>
      </c>
      <c r="I329">
        <v>338.87752999999998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561.67846999999995</v>
      </c>
      <c r="C330">
        <v>463.27298000000002</v>
      </c>
      <c r="D330">
        <v>486.39528999999999</v>
      </c>
      <c r="E330">
        <v>416.95087000000001</v>
      </c>
      <c r="F330">
        <v>88.071470000000005</v>
      </c>
      <c r="G330">
        <v>197.17261999999999</v>
      </c>
      <c r="H330">
        <v>226.23697999999999</v>
      </c>
      <c r="I330">
        <v>340.14343000000002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474.20116999999999</v>
      </c>
      <c r="C331">
        <v>446.17023</v>
      </c>
      <c r="D331">
        <v>448.15951999999999</v>
      </c>
      <c r="E331">
        <v>393.57019000000003</v>
      </c>
      <c r="F331">
        <v>93.367649999999998</v>
      </c>
      <c r="G331">
        <v>186.52860999999999</v>
      </c>
      <c r="H331">
        <v>236.54514</v>
      </c>
      <c r="I331">
        <v>335.59647000000001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450.76886000000002</v>
      </c>
      <c r="C332">
        <v>369.36282</v>
      </c>
      <c r="D332">
        <v>508.66507000000001</v>
      </c>
      <c r="E332">
        <v>420.64526000000001</v>
      </c>
      <c r="F332">
        <v>99.12885</v>
      </c>
      <c r="G332">
        <v>184.17762999999999</v>
      </c>
      <c r="H332">
        <v>223.47264000000001</v>
      </c>
      <c r="I332">
        <v>333.76220999999998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541.37212999999997</v>
      </c>
      <c r="C333">
        <v>429.37747000000002</v>
      </c>
      <c r="D333">
        <v>407.13353999999998</v>
      </c>
      <c r="E333">
        <v>430.54007000000001</v>
      </c>
      <c r="F333">
        <v>96.131990000000002</v>
      </c>
      <c r="G333">
        <v>190.09383</v>
      </c>
      <c r="H333">
        <v>226.08197000000001</v>
      </c>
      <c r="I333">
        <v>336.26819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539.97704999999996</v>
      </c>
      <c r="C334">
        <v>444.43927000000002</v>
      </c>
      <c r="D334">
        <v>384.16626000000002</v>
      </c>
      <c r="E334">
        <v>425.06304999999998</v>
      </c>
      <c r="F334">
        <v>93.522649999999999</v>
      </c>
      <c r="G334">
        <v>199.62693999999999</v>
      </c>
      <c r="H334">
        <v>233.26410000000001</v>
      </c>
      <c r="I334">
        <v>329.11191000000002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496.21258999999998</v>
      </c>
      <c r="C335">
        <v>468.02661000000001</v>
      </c>
      <c r="D335">
        <v>424.33965999999998</v>
      </c>
      <c r="E335">
        <v>431.49594000000002</v>
      </c>
      <c r="F335">
        <v>102.48739999999999</v>
      </c>
      <c r="G335">
        <v>197.30179000000001</v>
      </c>
      <c r="H335">
        <v>225.64277999999999</v>
      </c>
      <c r="I335">
        <v>349.52154999999999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377.78500000000003</v>
      </c>
      <c r="C336">
        <v>393.26015999999998</v>
      </c>
      <c r="D336">
        <v>459.55273</v>
      </c>
      <c r="E336">
        <v>398.09131000000002</v>
      </c>
      <c r="F336">
        <v>96.364500000000007</v>
      </c>
      <c r="G336">
        <v>189.91299000000001</v>
      </c>
      <c r="H336">
        <v>235.69257999999999</v>
      </c>
      <c r="I336">
        <v>337.19824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458.08013999999997</v>
      </c>
      <c r="C337">
        <v>413.61813000000001</v>
      </c>
      <c r="D337">
        <v>394.88779</v>
      </c>
      <c r="E337">
        <v>417.00252999999998</v>
      </c>
      <c r="F337">
        <v>86.36636</v>
      </c>
      <c r="G337">
        <v>201.17705000000001</v>
      </c>
      <c r="H337">
        <v>215.12792999999999</v>
      </c>
      <c r="I337">
        <v>344.84539999999998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514.42627000000005</v>
      </c>
      <c r="C338">
        <v>404.93759</v>
      </c>
      <c r="D338">
        <v>395.06862999999998</v>
      </c>
      <c r="E338">
        <v>421.39447000000001</v>
      </c>
      <c r="F338">
        <v>83.602019999999996</v>
      </c>
      <c r="G338">
        <v>205.41399000000001</v>
      </c>
      <c r="H338">
        <v>250.93522999999999</v>
      </c>
      <c r="I338">
        <v>351.53667999999999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535.01671999999996</v>
      </c>
      <c r="C339">
        <v>413.25644</v>
      </c>
      <c r="D339">
        <v>412.50722999999999</v>
      </c>
      <c r="E339">
        <v>417.75173999999998</v>
      </c>
      <c r="F339">
        <v>90.629140000000007</v>
      </c>
      <c r="G339">
        <v>206.42153999999999</v>
      </c>
      <c r="H339">
        <v>232.48903999999999</v>
      </c>
      <c r="I339">
        <v>328.56936999999999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531.19317999999998</v>
      </c>
      <c r="C340">
        <v>433.89861999999999</v>
      </c>
      <c r="D340">
        <v>369.18198000000001</v>
      </c>
      <c r="E340">
        <v>464.74556999999999</v>
      </c>
      <c r="F340">
        <v>95.925309999999996</v>
      </c>
      <c r="G340">
        <v>191.7731</v>
      </c>
      <c r="H340">
        <v>235.02087</v>
      </c>
      <c r="I340">
        <v>358.35712000000001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516.00220000000002</v>
      </c>
      <c r="C341">
        <v>401.21735000000001</v>
      </c>
      <c r="D341">
        <v>401.47570999999999</v>
      </c>
      <c r="E341">
        <v>396.82540999999998</v>
      </c>
      <c r="F341">
        <v>90.603300000000004</v>
      </c>
      <c r="G341">
        <v>202.64964000000001</v>
      </c>
      <c r="H341">
        <v>240.96292</v>
      </c>
      <c r="I341">
        <v>342.21024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527.24041999999997</v>
      </c>
      <c r="C342">
        <v>487.22201999999999</v>
      </c>
      <c r="D342">
        <v>412.58474999999999</v>
      </c>
      <c r="E342">
        <v>432.24518</v>
      </c>
      <c r="F342">
        <v>89.208209999999994</v>
      </c>
      <c r="G342">
        <v>202.36545000000001</v>
      </c>
      <c r="H342">
        <v>229.10466</v>
      </c>
      <c r="I342">
        <v>340.91849000000002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418.86264</v>
      </c>
      <c r="C343">
        <v>492.05315999999999</v>
      </c>
      <c r="D343">
        <v>402.32825000000003</v>
      </c>
      <c r="E343">
        <v>404.34338000000002</v>
      </c>
      <c r="F343">
        <v>95.511949999999999</v>
      </c>
      <c r="G343">
        <v>202.49463</v>
      </c>
      <c r="H343">
        <v>233.3416</v>
      </c>
      <c r="I343">
        <v>328.33685000000003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507.47665000000001</v>
      </c>
      <c r="C344">
        <v>569.97149999999999</v>
      </c>
      <c r="D344">
        <v>404.26587000000001</v>
      </c>
      <c r="E344">
        <v>460.87033000000002</v>
      </c>
      <c r="F344">
        <v>98.896330000000006</v>
      </c>
      <c r="G344">
        <v>199.0069</v>
      </c>
      <c r="H344">
        <v>221.63835</v>
      </c>
      <c r="I344">
        <v>327.58765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435.19036999999997</v>
      </c>
      <c r="C345">
        <v>510.16347999999999</v>
      </c>
      <c r="D345">
        <v>460.37945999999999</v>
      </c>
      <c r="E345">
        <v>459.26855</v>
      </c>
      <c r="F345">
        <v>85.436300000000003</v>
      </c>
      <c r="G345">
        <v>200.11780999999999</v>
      </c>
      <c r="H345">
        <v>223.44681</v>
      </c>
      <c r="I345">
        <v>336.13900999999998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573.92426</v>
      </c>
      <c r="C346">
        <v>421.21361999999999</v>
      </c>
      <c r="D346">
        <v>516.95807000000002</v>
      </c>
      <c r="E346">
        <v>442.94085999999999</v>
      </c>
      <c r="F346">
        <v>95.589449999999999</v>
      </c>
      <c r="G346">
        <v>201.97792000000001</v>
      </c>
      <c r="H346">
        <v>253.20871</v>
      </c>
      <c r="I346">
        <v>326.32172000000003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465.39145000000002</v>
      </c>
      <c r="C347">
        <v>396.28287</v>
      </c>
      <c r="D347">
        <v>458.98437999999999</v>
      </c>
      <c r="E347">
        <v>417.88092</v>
      </c>
      <c r="F347">
        <v>92.825109999999995</v>
      </c>
      <c r="G347">
        <v>197.56014999999999</v>
      </c>
      <c r="H347">
        <v>252.56283999999999</v>
      </c>
      <c r="I347">
        <v>353.42261000000002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555.86559999999997</v>
      </c>
      <c r="C348">
        <v>413.64398</v>
      </c>
      <c r="D348">
        <v>473.52947999999998</v>
      </c>
      <c r="E348">
        <v>422.27285999999998</v>
      </c>
      <c r="F348">
        <v>104.11499999999999</v>
      </c>
      <c r="G348">
        <v>193.81406999999999</v>
      </c>
      <c r="H348">
        <v>259.27994000000001</v>
      </c>
      <c r="I348">
        <v>357.96956999999998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404.26587000000001</v>
      </c>
      <c r="C349">
        <v>425.96724999999998</v>
      </c>
      <c r="D349">
        <v>490.60640999999998</v>
      </c>
      <c r="E349">
        <v>463.76384999999999</v>
      </c>
      <c r="F349">
        <v>88.588170000000005</v>
      </c>
      <c r="G349">
        <v>213.68118000000001</v>
      </c>
      <c r="H349">
        <v>232.17903000000001</v>
      </c>
      <c r="I349">
        <v>354.76605000000001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396.33452999999997</v>
      </c>
      <c r="C350">
        <v>381.06607000000002</v>
      </c>
      <c r="D350">
        <v>436.66296</v>
      </c>
      <c r="E350">
        <v>433.45940999999999</v>
      </c>
      <c r="F350">
        <v>92.230900000000005</v>
      </c>
      <c r="G350">
        <v>202.23627999999999</v>
      </c>
      <c r="H350">
        <v>237.37186</v>
      </c>
      <c r="I350">
        <v>347.60973999999999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441.75243999999998</v>
      </c>
      <c r="C351">
        <v>350.68410999999998</v>
      </c>
      <c r="D351">
        <v>379.49011000000002</v>
      </c>
      <c r="E351">
        <v>449.55459999999999</v>
      </c>
      <c r="F351">
        <v>94.349369999999993</v>
      </c>
      <c r="G351">
        <v>205.56898000000001</v>
      </c>
      <c r="H351">
        <v>240.49789000000001</v>
      </c>
      <c r="I351">
        <v>339.13585999999998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477.09469999999999</v>
      </c>
      <c r="C352">
        <v>462.70461999999998</v>
      </c>
      <c r="D352">
        <v>489.41800000000001</v>
      </c>
      <c r="E352">
        <v>406.59102999999999</v>
      </c>
      <c r="F352">
        <v>89.001530000000002</v>
      </c>
      <c r="G352">
        <v>205.00063</v>
      </c>
      <c r="H352">
        <v>231.30063999999999</v>
      </c>
      <c r="I352">
        <v>362.56821000000002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359.00299000000001</v>
      </c>
      <c r="C353">
        <v>458.13184000000001</v>
      </c>
      <c r="D353">
        <v>587.48761000000002</v>
      </c>
      <c r="E353">
        <v>432.50351000000001</v>
      </c>
      <c r="F353">
        <v>92.799270000000007</v>
      </c>
      <c r="G353">
        <v>193.42653999999999</v>
      </c>
      <c r="H353">
        <v>237.94023000000001</v>
      </c>
      <c r="I353">
        <v>352.28588999999999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478.7998</v>
      </c>
      <c r="C354">
        <v>478.36063000000001</v>
      </c>
      <c r="D354">
        <v>467.76828</v>
      </c>
      <c r="E354">
        <v>422.24704000000003</v>
      </c>
      <c r="F354">
        <v>97.062039999999996</v>
      </c>
      <c r="G354">
        <v>212.54443000000001</v>
      </c>
      <c r="H354">
        <v>235.30504999999999</v>
      </c>
      <c r="I354">
        <v>339.83339999999998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388.04149999999998</v>
      </c>
      <c r="C355">
        <v>493.62909000000002</v>
      </c>
      <c r="D355">
        <v>490.11554000000001</v>
      </c>
      <c r="E355">
        <v>420.61941999999999</v>
      </c>
      <c r="F355">
        <v>95.976969999999994</v>
      </c>
      <c r="G355">
        <v>218.56399999999999</v>
      </c>
      <c r="H355">
        <v>229.38884999999999</v>
      </c>
      <c r="I355">
        <v>354.22350999999998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441.62326000000002</v>
      </c>
      <c r="C356">
        <v>441.41660000000002</v>
      </c>
      <c r="D356">
        <v>433.53692999999998</v>
      </c>
      <c r="E356">
        <v>461.85205000000002</v>
      </c>
      <c r="F356">
        <v>91.171670000000006</v>
      </c>
      <c r="G356">
        <v>192.93567999999999</v>
      </c>
      <c r="H356">
        <v>229.67303000000001</v>
      </c>
      <c r="I356">
        <v>361.04395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383.21035999999998</v>
      </c>
      <c r="C357">
        <v>405.55761999999999</v>
      </c>
      <c r="D357">
        <v>398.89220999999998</v>
      </c>
      <c r="E357">
        <v>426.89733999999999</v>
      </c>
      <c r="F357">
        <v>99.490530000000007</v>
      </c>
      <c r="G357">
        <v>211.38186999999999</v>
      </c>
      <c r="H357">
        <v>255.81804</v>
      </c>
      <c r="I357">
        <v>351.22665000000001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411.29300000000001</v>
      </c>
      <c r="C358">
        <v>464.07387999999997</v>
      </c>
      <c r="D358">
        <v>530.67645000000005</v>
      </c>
      <c r="E358">
        <v>379.82598999999999</v>
      </c>
      <c r="F358">
        <v>91.50752</v>
      </c>
      <c r="G358">
        <v>211.97606999999999</v>
      </c>
      <c r="H358">
        <v>245.01901000000001</v>
      </c>
      <c r="I358">
        <v>329.11191000000002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395.40447999999998</v>
      </c>
      <c r="C359">
        <v>373.70308999999997</v>
      </c>
      <c r="D359">
        <v>430.82425000000001</v>
      </c>
      <c r="E359">
        <v>453.97237999999999</v>
      </c>
      <c r="F359">
        <v>91.145840000000007</v>
      </c>
      <c r="G359">
        <v>206.29237000000001</v>
      </c>
      <c r="H359">
        <v>245.53572</v>
      </c>
      <c r="I359">
        <v>333.06466999999998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322.83398</v>
      </c>
      <c r="C360">
        <v>400.59732000000002</v>
      </c>
      <c r="D360">
        <v>484.84521000000001</v>
      </c>
      <c r="E360">
        <v>430.48836999999997</v>
      </c>
      <c r="F360">
        <v>90.680800000000005</v>
      </c>
      <c r="G360">
        <v>196.70760000000001</v>
      </c>
      <c r="H360">
        <v>247.08582000000001</v>
      </c>
      <c r="I360">
        <v>326.50256000000002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644.50543000000005</v>
      </c>
      <c r="C361">
        <v>445.75686999999999</v>
      </c>
      <c r="D361">
        <v>356.26447000000002</v>
      </c>
      <c r="E361">
        <v>431.41845999999998</v>
      </c>
      <c r="F361">
        <v>87.528940000000006</v>
      </c>
      <c r="G361">
        <v>204.71643</v>
      </c>
      <c r="H361">
        <v>234.24582000000001</v>
      </c>
      <c r="I361">
        <v>378.30173000000002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545.09240999999997</v>
      </c>
      <c r="C362">
        <v>643.65288999999996</v>
      </c>
      <c r="D362">
        <v>390.23748999999998</v>
      </c>
      <c r="E362">
        <v>405.86765000000003</v>
      </c>
      <c r="F362">
        <v>99.077169999999995</v>
      </c>
      <c r="G362">
        <v>198.80023</v>
      </c>
      <c r="H362">
        <v>239.90369000000001</v>
      </c>
      <c r="I362">
        <v>327.48428000000001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482.88173999999998</v>
      </c>
      <c r="C363">
        <v>442.24331999999998</v>
      </c>
      <c r="D363">
        <v>411.44799999999998</v>
      </c>
      <c r="E363">
        <v>386.46557999999999</v>
      </c>
      <c r="F363">
        <v>87.606440000000006</v>
      </c>
      <c r="G363">
        <v>200.45366000000001</v>
      </c>
      <c r="H363">
        <v>235.27922000000001</v>
      </c>
      <c r="I363">
        <v>357.47872999999998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561.21343999999999</v>
      </c>
      <c r="C364">
        <v>467.61324999999999</v>
      </c>
      <c r="D364">
        <v>429.6875</v>
      </c>
      <c r="E364">
        <v>474.30453</v>
      </c>
      <c r="F364">
        <v>100.03307</v>
      </c>
      <c r="G364">
        <v>203.91556</v>
      </c>
      <c r="H364">
        <v>231.89483999999999</v>
      </c>
      <c r="I364">
        <v>362.67153999999999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528.09295999999995</v>
      </c>
      <c r="C365">
        <v>387.42147999999997</v>
      </c>
      <c r="D365">
        <v>462.26540999999997</v>
      </c>
      <c r="E365">
        <v>434.90616</v>
      </c>
      <c r="F365">
        <v>93.574330000000003</v>
      </c>
      <c r="G365">
        <v>185.08185</v>
      </c>
      <c r="H365">
        <v>236.95849999999999</v>
      </c>
      <c r="I365">
        <v>358.30542000000003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516.26056000000005</v>
      </c>
      <c r="C366">
        <v>409.97539999999998</v>
      </c>
      <c r="D366">
        <v>447.20361000000003</v>
      </c>
      <c r="E366">
        <v>432.24518</v>
      </c>
      <c r="F366">
        <v>105.12255999999999</v>
      </c>
      <c r="G366">
        <v>200.01446999999999</v>
      </c>
      <c r="H366">
        <v>224.76438999999999</v>
      </c>
      <c r="I366">
        <v>334.95058999999998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486.39528999999999</v>
      </c>
      <c r="C367">
        <v>417.23505</v>
      </c>
      <c r="D367">
        <v>459.96609000000001</v>
      </c>
      <c r="E367">
        <v>449.06375000000003</v>
      </c>
      <c r="F367">
        <v>90.060770000000005</v>
      </c>
      <c r="G367">
        <v>193.68489</v>
      </c>
      <c r="H367">
        <v>247.73168999999999</v>
      </c>
      <c r="I367">
        <v>338.05081000000001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431.78014999999999</v>
      </c>
      <c r="C368">
        <v>473.91699</v>
      </c>
      <c r="D368">
        <v>506.26238999999998</v>
      </c>
      <c r="E368">
        <v>478.85147000000001</v>
      </c>
      <c r="F368">
        <v>93.522649999999999</v>
      </c>
      <c r="G368">
        <v>200.71202</v>
      </c>
      <c r="H368">
        <v>223.11095</v>
      </c>
      <c r="I368">
        <v>331.87625000000003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468.56914999999998</v>
      </c>
      <c r="C369">
        <v>456.01337000000001</v>
      </c>
      <c r="D369">
        <v>423.51294000000001</v>
      </c>
      <c r="E369">
        <v>425.16638</v>
      </c>
      <c r="F369">
        <v>81.922740000000005</v>
      </c>
      <c r="G369">
        <v>199.67862</v>
      </c>
      <c r="H369">
        <v>213.03531000000001</v>
      </c>
      <c r="I369">
        <v>331.74707000000001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555.50391000000002</v>
      </c>
      <c r="C370">
        <v>519.77410999999995</v>
      </c>
      <c r="D370">
        <v>413.02393000000001</v>
      </c>
      <c r="E370">
        <v>428.34408999999999</v>
      </c>
      <c r="F370">
        <v>91.533360000000002</v>
      </c>
      <c r="G370">
        <v>210.78765999999999</v>
      </c>
      <c r="H370">
        <v>236.67431999999999</v>
      </c>
      <c r="I370">
        <v>330.45531999999997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461.30954000000003</v>
      </c>
      <c r="C371">
        <v>459.01022</v>
      </c>
      <c r="D371">
        <v>489.23714999999999</v>
      </c>
      <c r="E371">
        <v>420.05106000000001</v>
      </c>
      <c r="F371">
        <v>102.64239999999999</v>
      </c>
      <c r="G371">
        <v>201.84875</v>
      </c>
      <c r="H371">
        <v>223.49847</v>
      </c>
      <c r="I371">
        <v>349.00484999999998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623.86328000000003</v>
      </c>
      <c r="C372">
        <v>387.91232000000002</v>
      </c>
      <c r="D372">
        <v>487.66122000000001</v>
      </c>
      <c r="E372">
        <v>449.27042</v>
      </c>
      <c r="F372">
        <v>89.569900000000004</v>
      </c>
      <c r="G372">
        <v>192.59981999999999</v>
      </c>
      <c r="H372">
        <v>224.81605999999999</v>
      </c>
      <c r="I372">
        <v>370.29288000000003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522.59009000000003</v>
      </c>
      <c r="C373">
        <v>370.78372000000002</v>
      </c>
      <c r="D373">
        <v>416.58917000000002</v>
      </c>
      <c r="E373">
        <v>419.58602999999999</v>
      </c>
      <c r="F373">
        <v>90.835819999999998</v>
      </c>
      <c r="G373">
        <v>204.14806999999999</v>
      </c>
      <c r="H373">
        <v>223.60181</v>
      </c>
      <c r="I373">
        <v>345.6463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399.53809000000001</v>
      </c>
      <c r="C374">
        <v>347.50641000000002</v>
      </c>
      <c r="D374">
        <v>446.55774000000002</v>
      </c>
      <c r="E374">
        <v>420.25772000000001</v>
      </c>
      <c r="F374">
        <v>97.888760000000005</v>
      </c>
      <c r="G374">
        <v>209.88344000000001</v>
      </c>
      <c r="H374">
        <v>234.89170999999999</v>
      </c>
      <c r="I374">
        <v>363.73077000000001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533.10497999999995</v>
      </c>
      <c r="C375">
        <v>457.04674999999997</v>
      </c>
      <c r="D375">
        <v>496.21258999999998</v>
      </c>
      <c r="E375">
        <v>500.81121999999999</v>
      </c>
      <c r="F375">
        <v>96.235330000000005</v>
      </c>
      <c r="G375">
        <v>183.66092</v>
      </c>
      <c r="H375">
        <v>232.69571999999999</v>
      </c>
      <c r="I375">
        <v>351.71749999999997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499.90697999999998</v>
      </c>
      <c r="C376">
        <v>410.33710000000002</v>
      </c>
      <c r="D376">
        <v>438.98809999999997</v>
      </c>
      <c r="E376">
        <v>425.55389000000002</v>
      </c>
      <c r="F376">
        <v>98.431299999999993</v>
      </c>
      <c r="G376">
        <v>202.15877</v>
      </c>
      <c r="H376">
        <v>239.23197999999999</v>
      </c>
      <c r="I376">
        <v>358.53796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563.09937000000002</v>
      </c>
      <c r="C377">
        <v>394.75860999999998</v>
      </c>
      <c r="D377">
        <v>404.08501999999999</v>
      </c>
      <c r="E377">
        <v>480.53075999999999</v>
      </c>
      <c r="F377">
        <v>90.215770000000006</v>
      </c>
      <c r="G377">
        <v>190.09383</v>
      </c>
      <c r="H377">
        <v>228.63963000000001</v>
      </c>
      <c r="I377">
        <v>347.06720000000001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367.01181000000003</v>
      </c>
      <c r="C378">
        <v>396.48953</v>
      </c>
      <c r="D378">
        <v>377.19080000000002</v>
      </c>
      <c r="E378">
        <v>450.20047</v>
      </c>
      <c r="F378">
        <v>90.654970000000006</v>
      </c>
      <c r="G378">
        <v>195.13165000000001</v>
      </c>
      <c r="H378">
        <v>228.25210999999999</v>
      </c>
      <c r="I378">
        <v>331.72122000000002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522.97766000000001</v>
      </c>
      <c r="C379">
        <v>385.97469999999998</v>
      </c>
      <c r="D379">
        <v>392.0976</v>
      </c>
      <c r="E379">
        <v>449.96796000000001</v>
      </c>
      <c r="F379">
        <v>102.69408</v>
      </c>
      <c r="G379">
        <v>207.68745000000001</v>
      </c>
      <c r="H379">
        <v>227.45122000000001</v>
      </c>
      <c r="I379">
        <v>329.80945000000003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673.49225000000001</v>
      </c>
      <c r="C380">
        <v>379.74847</v>
      </c>
      <c r="D380">
        <v>492.31151999999997</v>
      </c>
      <c r="E380">
        <v>516.05389000000002</v>
      </c>
      <c r="F380">
        <v>94.917739999999995</v>
      </c>
      <c r="G380">
        <v>199.80779000000001</v>
      </c>
      <c r="H380">
        <v>229.72470000000001</v>
      </c>
      <c r="I380">
        <v>357.01366999999999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439.29813000000001</v>
      </c>
      <c r="C381">
        <v>435.68121000000002</v>
      </c>
      <c r="D381">
        <v>444.12927000000002</v>
      </c>
      <c r="E381">
        <v>422.04034000000001</v>
      </c>
      <c r="F381">
        <v>97.888760000000005</v>
      </c>
      <c r="G381">
        <v>199.05858000000001</v>
      </c>
      <c r="H381">
        <v>248.66174000000001</v>
      </c>
      <c r="I381">
        <v>358.15042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490.45139</v>
      </c>
      <c r="C382">
        <v>447.61696999999998</v>
      </c>
      <c r="D382">
        <v>405.14425999999997</v>
      </c>
      <c r="E382">
        <v>431.59930000000003</v>
      </c>
      <c r="F382">
        <v>93.49682</v>
      </c>
      <c r="G382">
        <v>208.46251000000001</v>
      </c>
      <c r="H382">
        <v>224.86771999999999</v>
      </c>
      <c r="I382">
        <v>336.70740000000001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785.17693999999995</v>
      </c>
      <c r="C383">
        <v>425.29556000000002</v>
      </c>
      <c r="D383">
        <v>379.46429000000001</v>
      </c>
      <c r="E383">
        <v>407.28856999999999</v>
      </c>
      <c r="F383">
        <v>94.866069999999993</v>
      </c>
      <c r="G383">
        <v>221.71584999999999</v>
      </c>
      <c r="H383">
        <v>237.16517999999999</v>
      </c>
      <c r="I383">
        <v>375.27902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862.68187999999998</v>
      </c>
      <c r="C384">
        <v>469.55086999999997</v>
      </c>
      <c r="D384">
        <v>373.31554999999997</v>
      </c>
      <c r="E384">
        <v>429.89420000000001</v>
      </c>
      <c r="F384">
        <v>95.873630000000006</v>
      </c>
      <c r="G384">
        <v>190.32634999999999</v>
      </c>
      <c r="H384">
        <v>218.84818000000001</v>
      </c>
      <c r="I384">
        <v>333.94305000000003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589.58025999999995</v>
      </c>
      <c r="C385">
        <v>441.59744000000001</v>
      </c>
      <c r="D385">
        <v>454.04989999999998</v>
      </c>
      <c r="E385">
        <v>430.97924999999998</v>
      </c>
      <c r="F385">
        <v>93.651820000000001</v>
      </c>
      <c r="G385">
        <v>202.57212999999999</v>
      </c>
      <c r="H385">
        <v>244.34730999999999</v>
      </c>
      <c r="I385">
        <v>344.14785999999998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655.58861999999999</v>
      </c>
      <c r="C386">
        <v>418.29428000000001</v>
      </c>
      <c r="D386">
        <v>391.47757000000001</v>
      </c>
      <c r="E386">
        <v>404.75673999999998</v>
      </c>
      <c r="F386">
        <v>105.25174</v>
      </c>
      <c r="G386">
        <v>193.21986000000001</v>
      </c>
      <c r="H386">
        <v>226.59866</v>
      </c>
      <c r="I386">
        <v>342.05524000000003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569.84229000000005</v>
      </c>
      <c r="C387">
        <v>430.54007000000001</v>
      </c>
      <c r="D387">
        <v>472.2894</v>
      </c>
      <c r="E387">
        <v>496.36761000000001</v>
      </c>
      <c r="F387">
        <v>97.087879999999998</v>
      </c>
      <c r="G387">
        <v>198.98106000000001</v>
      </c>
      <c r="H387">
        <v>221.69002</v>
      </c>
      <c r="I387">
        <v>353.44846000000001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687.57232999999997</v>
      </c>
      <c r="C388">
        <v>393.13098000000002</v>
      </c>
      <c r="D388">
        <v>419.76688000000001</v>
      </c>
      <c r="E388">
        <v>455.83251999999999</v>
      </c>
      <c r="F388">
        <v>102.56489999999999</v>
      </c>
      <c r="G388">
        <v>197.53432000000001</v>
      </c>
      <c r="H388">
        <v>242.40968000000001</v>
      </c>
      <c r="I388">
        <v>357.81457999999998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413.20477</v>
      </c>
      <c r="C389">
        <v>524.39855999999997</v>
      </c>
      <c r="D389">
        <v>393.31182999999999</v>
      </c>
      <c r="E389">
        <v>500.08783</v>
      </c>
      <c r="F389">
        <v>84.480410000000006</v>
      </c>
      <c r="G389">
        <v>201.61624</v>
      </c>
      <c r="H389">
        <v>230.06056000000001</v>
      </c>
      <c r="I389">
        <v>350.58078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499.41613999999998</v>
      </c>
      <c r="C390">
        <v>319.65627999999998</v>
      </c>
      <c r="D390">
        <v>387.88650999999999</v>
      </c>
      <c r="E390">
        <v>425.81225999999998</v>
      </c>
      <c r="F390">
        <v>98.922160000000005</v>
      </c>
      <c r="G390">
        <v>193.71073999999999</v>
      </c>
      <c r="H390">
        <v>229.75053</v>
      </c>
      <c r="I390">
        <v>361.30230999999998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491.40728999999999</v>
      </c>
      <c r="C391">
        <v>397.52294999999998</v>
      </c>
      <c r="D391">
        <v>423.97797000000003</v>
      </c>
      <c r="E391">
        <v>489.49547999999999</v>
      </c>
      <c r="F391">
        <v>102.69408</v>
      </c>
      <c r="G391">
        <v>188.80207999999999</v>
      </c>
      <c r="H391">
        <v>218.20230000000001</v>
      </c>
      <c r="I391">
        <v>357.1687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409.53622000000001</v>
      </c>
      <c r="C392">
        <v>469.68004999999999</v>
      </c>
      <c r="D392">
        <v>426.1481</v>
      </c>
      <c r="E392">
        <v>435.73288000000002</v>
      </c>
      <c r="F392">
        <v>90.370779999999996</v>
      </c>
      <c r="G392">
        <v>195.07999000000001</v>
      </c>
      <c r="H392">
        <v>226.05614</v>
      </c>
      <c r="I392">
        <v>342.85611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480.29825</v>
      </c>
      <c r="C393">
        <v>468.25912</v>
      </c>
      <c r="D393">
        <v>423.35793999999999</v>
      </c>
      <c r="E393">
        <v>399.74475000000001</v>
      </c>
      <c r="F393">
        <v>96.545349999999999</v>
      </c>
      <c r="G393">
        <v>195.18332000000001</v>
      </c>
      <c r="H393">
        <v>225.25524999999999</v>
      </c>
      <c r="I393">
        <v>344.61288000000002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460.37945999999999</v>
      </c>
      <c r="C394">
        <v>538.16863999999998</v>
      </c>
      <c r="D394">
        <v>376.67410000000001</v>
      </c>
      <c r="E394">
        <v>407.90859999999998</v>
      </c>
      <c r="F394">
        <v>84.480410000000006</v>
      </c>
      <c r="G394">
        <v>203.52803</v>
      </c>
      <c r="H394">
        <v>227.03787</v>
      </c>
      <c r="I394">
        <v>351.58834999999999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471.87603999999999</v>
      </c>
      <c r="C395">
        <v>555.91723999999999</v>
      </c>
      <c r="D395">
        <v>422.84122000000002</v>
      </c>
      <c r="E395">
        <v>421.13610999999997</v>
      </c>
      <c r="F395">
        <v>92.360079999999996</v>
      </c>
      <c r="G395">
        <v>198.33519000000001</v>
      </c>
      <c r="H395">
        <v>221.35417000000001</v>
      </c>
      <c r="I395">
        <v>355.77359000000001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411.34467000000001</v>
      </c>
      <c r="C396">
        <v>515.79552999999999</v>
      </c>
      <c r="D396">
        <v>405.94515999999999</v>
      </c>
      <c r="E396">
        <v>418.21677</v>
      </c>
      <c r="F396">
        <v>91.688370000000006</v>
      </c>
      <c r="G396">
        <v>209.96093999999999</v>
      </c>
      <c r="H396">
        <v>237.06183999999999</v>
      </c>
      <c r="I396">
        <v>364.35082999999997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429.92000999999999</v>
      </c>
      <c r="C397">
        <v>496.72931</v>
      </c>
      <c r="D397">
        <v>449.81295999999998</v>
      </c>
      <c r="E397">
        <v>452.75815</v>
      </c>
      <c r="F397">
        <v>97.397900000000007</v>
      </c>
      <c r="G397">
        <v>189.11211</v>
      </c>
      <c r="H397">
        <v>229.28550999999999</v>
      </c>
      <c r="I397">
        <v>330.45531999999997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495.69589000000002</v>
      </c>
      <c r="C398">
        <v>453.79153000000002</v>
      </c>
      <c r="D398">
        <v>453.86905000000002</v>
      </c>
      <c r="E398">
        <v>450.56216000000001</v>
      </c>
      <c r="F398">
        <v>95.201930000000004</v>
      </c>
      <c r="G398">
        <v>196.26840000000001</v>
      </c>
      <c r="H398">
        <v>240.70456999999999</v>
      </c>
      <c r="I398">
        <v>339.26504999999997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416.56331999999998</v>
      </c>
      <c r="C399">
        <v>489.00463999999999</v>
      </c>
      <c r="D399">
        <v>415.55576000000002</v>
      </c>
      <c r="E399">
        <v>439.19475999999997</v>
      </c>
      <c r="F399">
        <v>91.171670000000006</v>
      </c>
      <c r="G399">
        <v>184.95267000000001</v>
      </c>
      <c r="H399">
        <v>226.52116000000001</v>
      </c>
      <c r="I399">
        <v>341.79687999999999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428.98996</v>
      </c>
      <c r="C400">
        <v>430.56589000000002</v>
      </c>
      <c r="D400">
        <v>399.12473</v>
      </c>
      <c r="E400">
        <v>436.66296</v>
      </c>
      <c r="F400">
        <v>95.925309999999996</v>
      </c>
      <c r="G400">
        <v>205.56898000000001</v>
      </c>
      <c r="H400">
        <v>221.63835</v>
      </c>
      <c r="I400">
        <v>329.24106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562.60852</v>
      </c>
      <c r="C401">
        <v>412.27472</v>
      </c>
      <c r="D401">
        <v>418.94015999999999</v>
      </c>
      <c r="E401">
        <v>405.22176999999999</v>
      </c>
      <c r="F401">
        <v>94.271870000000007</v>
      </c>
      <c r="G401">
        <v>205.12979000000001</v>
      </c>
      <c r="H401">
        <v>234.71086</v>
      </c>
      <c r="I401">
        <v>352.26004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644.53125</v>
      </c>
      <c r="C402">
        <v>504.71231</v>
      </c>
      <c r="D402">
        <v>371.76546999999999</v>
      </c>
      <c r="E402">
        <v>395.40447999999998</v>
      </c>
      <c r="F402">
        <v>95.641120000000001</v>
      </c>
      <c r="G402">
        <v>199.96279999999999</v>
      </c>
      <c r="H402">
        <v>227.73541</v>
      </c>
      <c r="I402">
        <v>350.39992999999998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395.71451000000002</v>
      </c>
      <c r="C403">
        <v>424.83053999999998</v>
      </c>
      <c r="D403">
        <v>418.57846000000001</v>
      </c>
      <c r="E403">
        <v>391.68423000000001</v>
      </c>
      <c r="F403">
        <v>91.791709999999995</v>
      </c>
      <c r="G403">
        <v>207.17076</v>
      </c>
      <c r="H403">
        <v>234.55584999999999</v>
      </c>
      <c r="I403">
        <v>343.99286000000001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544.49816999999996</v>
      </c>
      <c r="C404">
        <v>472.93527</v>
      </c>
      <c r="D404">
        <v>418.21677</v>
      </c>
      <c r="E404">
        <v>434.05362000000002</v>
      </c>
      <c r="F404">
        <v>91.636700000000005</v>
      </c>
      <c r="G404">
        <v>217.14306999999999</v>
      </c>
      <c r="H404">
        <v>223.52431000000001</v>
      </c>
      <c r="I404">
        <v>336.19067000000001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482.70089999999999</v>
      </c>
      <c r="C405">
        <v>476.93970000000002</v>
      </c>
      <c r="D405">
        <v>453.66237999999998</v>
      </c>
      <c r="E405">
        <v>399.74475000000001</v>
      </c>
      <c r="F405">
        <v>91.197500000000005</v>
      </c>
      <c r="G405">
        <v>201.87459000000001</v>
      </c>
      <c r="H405">
        <v>227.37371999999999</v>
      </c>
      <c r="I405">
        <v>346.11133000000001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402.76746000000003</v>
      </c>
      <c r="C406">
        <v>461.43869000000001</v>
      </c>
      <c r="D406">
        <v>451.56972999999999</v>
      </c>
      <c r="E406">
        <v>444.72348</v>
      </c>
      <c r="F406">
        <v>96.777860000000004</v>
      </c>
      <c r="G406">
        <v>194.14993000000001</v>
      </c>
      <c r="H406">
        <v>223.39512999999999</v>
      </c>
      <c r="I406">
        <v>321.20639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551.68029999999999</v>
      </c>
      <c r="C407">
        <v>435.75873000000001</v>
      </c>
      <c r="D407">
        <v>380.03264999999999</v>
      </c>
      <c r="E407">
        <v>472.10854999999998</v>
      </c>
      <c r="F407">
        <v>100.93729</v>
      </c>
      <c r="G407">
        <v>201.90042</v>
      </c>
      <c r="H407">
        <v>222.07755</v>
      </c>
      <c r="I407">
        <v>359.51967999999999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483.39843999999999</v>
      </c>
      <c r="C408">
        <v>370.68038999999999</v>
      </c>
      <c r="D408">
        <v>428.24074999999999</v>
      </c>
      <c r="E408">
        <v>405.50594999999998</v>
      </c>
      <c r="F408">
        <v>95.227760000000004</v>
      </c>
      <c r="G408">
        <v>217.47892999999999</v>
      </c>
      <c r="H408">
        <v>230.16389000000001</v>
      </c>
      <c r="I408">
        <v>332.62545999999998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410.07873999999998</v>
      </c>
      <c r="C409">
        <v>412.40390000000002</v>
      </c>
      <c r="D409">
        <v>536.36017000000004</v>
      </c>
      <c r="E409">
        <v>426.22561999999999</v>
      </c>
      <c r="F409">
        <v>91.636700000000005</v>
      </c>
      <c r="G409">
        <v>209.08255</v>
      </c>
      <c r="H409">
        <v>233.16075000000001</v>
      </c>
      <c r="I409">
        <v>343.55365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437.48964999999998</v>
      </c>
      <c r="C410">
        <v>383.02951000000002</v>
      </c>
      <c r="D410">
        <v>469.62839000000002</v>
      </c>
      <c r="E410">
        <v>423.66793999999999</v>
      </c>
      <c r="F410">
        <v>100.36893000000001</v>
      </c>
      <c r="G410">
        <v>207.79079999999999</v>
      </c>
      <c r="H410">
        <v>225.84945999999999</v>
      </c>
      <c r="I410">
        <v>331.66955999999999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377.50081999999998</v>
      </c>
      <c r="C411">
        <v>373.36721999999997</v>
      </c>
      <c r="D411">
        <v>469.52505000000002</v>
      </c>
      <c r="E411">
        <v>428.16323999999997</v>
      </c>
      <c r="F411">
        <v>94.840239999999994</v>
      </c>
      <c r="G411">
        <v>186.34775999999999</v>
      </c>
      <c r="H411">
        <v>221.27665999999999</v>
      </c>
      <c r="I411">
        <v>352.98343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589.68358999999998</v>
      </c>
      <c r="C412">
        <v>396.90289000000001</v>
      </c>
      <c r="D412">
        <v>395.01693999999998</v>
      </c>
      <c r="E412">
        <v>424.02963</v>
      </c>
      <c r="F412">
        <v>87.787279999999996</v>
      </c>
      <c r="G412">
        <v>199.73029</v>
      </c>
      <c r="H412">
        <v>231.81734</v>
      </c>
      <c r="I412">
        <v>329.70612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531.34820999999999</v>
      </c>
      <c r="C413">
        <v>384.63128999999998</v>
      </c>
      <c r="D413">
        <v>439.99567000000002</v>
      </c>
      <c r="E413">
        <v>438.85892000000001</v>
      </c>
      <c r="F413">
        <v>101.68651</v>
      </c>
      <c r="G413">
        <v>212.18275</v>
      </c>
      <c r="H413">
        <v>221.43167</v>
      </c>
      <c r="I413">
        <v>344.76790999999997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555.14220999999998</v>
      </c>
      <c r="C414">
        <v>496.65179000000001</v>
      </c>
      <c r="D414">
        <v>485.56857000000002</v>
      </c>
      <c r="E414">
        <v>385.48383000000001</v>
      </c>
      <c r="F414">
        <v>98.663820000000001</v>
      </c>
      <c r="G414">
        <v>199.80779000000001</v>
      </c>
      <c r="H414">
        <v>229.31134</v>
      </c>
      <c r="I414">
        <v>346.52469000000002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349.67653999999999</v>
      </c>
      <c r="C415">
        <v>395.61115000000001</v>
      </c>
      <c r="D415">
        <v>407.57274999999998</v>
      </c>
      <c r="E415">
        <v>441.95911000000001</v>
      </c>
      <c r="F415">
        <v>98.224620000000002</v>
      </c>
      <c r="G415">
        <v>197.27596</v>
      </c>
      <c r="H415">
        <v>224.09268</v>
      </c>
      <c r="I415">
        <v>362.72320999999999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512.82446000000004</v>
      </c>
      <c r="C416">
        <v>450.87218999999999</v>
      </c>
      <c r="D416">
        <v>439.37560999999999</v>
      </c>
      <c r="E416">
        <v>392.79514</v>
      </c>
      <c r="F416">
        <v>106.20762999999999</v>
      </c>
      <c r="G416">
        <v>192.93567999999999</v>
      </c>
      <c r="H416">
        <v>240.98875000000001</v>
      </c>
      <c r="I416">
        <v>337.92162999999999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499.18362000000002</v>
      </c>
      <c r="C417">
        <v>430.23003999999997</v>
      </c>
      <c r="D417">
        <v>449.63211000000001</v>
      </c>
      <c r="E417">
        <v>469.86090000000002</v>
      </c>
      <c r="F417">
        <v>85.823830000000001</v>
      </c>
      <c r="G417">
        <v>191.72144</v>
      </c>
      <c r="H417">
        <v>233.96163999999999</v>
      </c>
      <c r="I417">
        <v>344.45789000000002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455.60001</v>
      </c>
      <c r="C418">
        <v>480.03989000000001</v>
      </c>
      <c r="D418">
        <v>580.38300000000004</v>
      </c>
      <c r="E418">
        <v>412.11971999999997</v>
      </c>
      <c r="F418">
        <v>95.925309999999996</v>
      </c>
      <c r="G418">
        <v>211.58855</v>
      </c>
      <c r="H418">
        <v>230.62891999999999</v>
      </c>
      <c r="I418">
        <v>339.65258999999998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518.86986999999999</v>
      </c>
      <c r="C419">
        <v>391.86507999999998</v>
      </c>
      <c r="D419">
        <v>620.01385000000005</v>
      </c>
      <c r="E419">
        <v>421.83368000000002</v>
      </c>
      <c r="F419">
        <v>98.457139999999995</v>
      </c>
      <c r="G419">
        <v>198.28352000000001</v>
      </c>
      <c r="H419">
        <v>236.49347</v>
      </c>
      <c r="I419">
        <v>336.81072999999998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446.89362</v>
      </c>
      <c r="C420">
        <v>388.24817000000002</v>
      </c>
      <c r="D420">
        <v>398.63385</v>
      </c>
      <c r="E420">
        <v>437.05047999999999</v>
      </c>
      <c r="F420">
        <v>90.939160000000001</v>
      </c>
      <c r="G420">
        <v>190.92054999999999</v>
      </c>
      <c r="H420">
        <v>224.24768</v>
      </c>
      <c r="I420">
        <v>341.84854000000001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338.95501999999999</v>
      </c>
      <c r="C421">
        <v>429.84249999999997</v>
      </c>
      <c r="D421">
        <v>580.46051</v>
      </c>
      <c r="E421">
        <v>407.75360000000001</v>
      </c>
      <c r="F421">
        <v>91.042500000000004</v>
      </c>
      <c r="G421">
        <v>215.82549</v>
      </c>
      <c r="H421">
        <v>235.20171999999999</v>
      </c>
      <c r="I421">
        <v>345.00042999999999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364.45416</v>
      </c>
      <c r="C422">
        <v>423.33208999999999</v>
      </c>
      <c r="D422">
        <v>486.52447999999998</v>
      </c>
      <c r="E422">
        <v>473.06445000000002</v>
      </c>
      <c r="F422">
        <v>88.872349999999997</v>
      </c>
      <c r="G422">
        <v>202.57212999999999</v>
      </c>
      <c r="H422">
        <v>237.01017999999999</v>
      </c>
      <c r="I422">
        <v>334.95058999999998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422.29871000000003</v>
      </c>
      <c r="C423">
        <v>374.27145000000002</v>
      </c>
      <c r="D423">
        <v>487.32535000000001</v>
      </c>
      <c r="E423">
        <v>391.03836000000001</v>
      </c>
      <c r="F423">
        <v>96.519509999999997</v>
      </c>
      <c r="G423">
        <v>205.6465</v>
      </c>
      <c r="H423">
        <v>236.26096000000001</v>
      </c>
      <c r="I423">
        <v>342.23608000000002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472.96111999999999</v>
      </c>
      <c r="C424">
        <v>494.50747999999999</v>
      </c>
      <c r="D424">
        <v>466.6832</v>
      </c>
      <c r="E424">
        <v>387.16311999999999</v>
      </c>
      <c r="F424">
        <v>91.352519999999998</v>
      </c>
      <c r="G424">
        <v>203.42468</v>
      </c>
      <c r="H424">
        <v>232.33403000000001</v>
      </c>
      <c r="I424">
        <v>328.00101000000001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400.00310999999999</v>
      </c>
      <c r="C425">
        <v>447.56531000000001</v>
      </c>
      <c r="D425">
        <v>448.05617999999998</v>
      </c>
      <c r="E425">
        <v>459.26855</v>
      </c>
      <c r="F425">
        <v>95.692790000000002</v>
      </c>
      <c r="G425">
        <v>188.64707999999999</v>
      </c>
      <c r="H425">
        <v>235.53757999999999</v>
      </c>
      <c r="I425">
        <v>354.71436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476.62966999999998</v>
      </c>
      <c r="C426">
        <v>506.00405999999998</v>
      </c>
      <c r="D426">
        <v>364.84167000000002</v>
      </c>
      <c r="E426">
        <v>404.52422999999999</v>
      </c>
      <c r="F426">
        <v>83.627849999999995</v>
      </c>
      <c r="G426">
        <v>193.60739000000001</v>
      </c>
      <c r="H426">
        <v>237.6302</v>
      </c>
      <c r="I426">
        <v>354.09433000000001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535.53345000000002</v>
      </c>
      <c r="C427">
        <v>339.78174000000001</v>
      </c>
      <c r="D427">
        <v>496.41928000000001</v>
      </c>
      <c r="E427">
        <v>420.87777999999997</v>
      </c>
      <c r="F427">
        <v>97.13955</v>
      </c>
      <c r="G427">
        <v>192.03146000000001</v>
      </c>
      <c r="H427">
        <v>223.21429000000001</v>
      </c>
      <c r="I427">
        <v>337.74077999999997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408.68365</v>
      </c>
      <c r="C428">
        <v>397.49709999999999</v>
      </c>
      <c r="D428">
        <v>412.71393</v>
      </c>
      <c r="E428">
        <v>423.87463000000002</v>
      </c>
      <c r="F428">
        <v>95.382769999999994</v>
      </c>
      <c r="G428">
        <v>203.65719999999999</v>
      </c>
      <c r="H428">
        <v>223.70515</v>
      </c>
      <c r="I428">
        <v>338.74835000000002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513.88373000000001</v>
      </c>
      <c r="C429">
        <v>477.68889999999999</v>
      </c>
      <c r="D429">
        <v>466.55401999999998</v>
      </c>
      <c r="E429">
        <v>451.69891000000001</v>
      </c>
      <c r="F429">
        <v>89.49239</v>
      </c>
      <c r="G429">
        <v>211.48519999999999</v>
      </c>
      <c r="H429">
        <v>233.13491999999999</v>
      </c>
      <c r="I429">
        <v>353.50011999999998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481.71917999999999</v>
      </c>
      <c r="C430">
        <v>434.98367000000002</v>
      </c>
      <c r="D430">
        <v>380.67853000000002</v>
      </c>
      <c r="E430">
        <v>459.78525000000002</v>
      </c>
      <c r="F430">
        <v>97.217060000000004</v>
      </c>
      <c r="G430">
        <v>203.39885000000001</v>
      </c>
      <c r="H430">
        <v>229.75053</v>
      </c>
      <c r="I430">
        <v>358.25375000000003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500.08783</v>
      </c>
      <c r="C431">
        <v>384.99297999999999</v>
      </c>
      <c r="D431">
        <v>464.69391000000002</v>
      </c>
      <c r="E431">
        <v>451.59557999999998</v>
      </c>
      <c r="F431">
        <v>88.226479999999995</v>
      </c>
      <c r="G431">
        <v>189.11211</v>
      </c>
      <c r="H431">
        <v>227.86457999999999</v>
      </c>
      <c r="I431">
        <v>359.90719999999999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431.70263999999997</v>
      </c>
      <c r="C432">
        <v>438.8331</v>
      </c>
      <c r="D432">
        <v>468.10413</v>
      </c>
      <c r="E432">
        <v>440.79653999999999</v>
      </c>
      <c r="F432">
        <v>90.164100000000005</v>
      </c>
      <c r="G432">
        <v>206.42153999999999</v>
      </c>
      <c r="H432">
        <v>236.98433</v>
      </c>
      <c r="I432">
        <v>335.51898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552.04199000000006</v>
      </c>
      <c r="C433">
        <v>390.49581999999998</v>
      </c>
      <c r="D433">
        <v>418.24261000000001</v>
      </c>
      <c r="E433">
        <v>431.88348000000002</v>
      </c>
      <c r="F433">
        <v>93.212630000000004</v>
      </c>
      <c r="G433">
        <v>210.40012999999999</v>
      </c>
      <c r="H433">
        <v>230.99062000000001</v>
      </c>
      <c r="I433">
        <v>364.71251999999998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472.16021999999998</v>
      </c>
      <c r="C434">
        <v>537.47107000000005</v>
      </c>
      <c r="D434">
        <v>482.95925999999997</v>
      </c>
      <c r="E434">
        <v>429.06747000000001</v>
      </c>
      <c r="F434">
        <v>89.49239</v>
      </c>
      <c r="G434">
        <v>204.19973999999999</v>
      </c>
      <c r="H434">
        <v>235.56342000000001</v>
      </c>
      <c r="I434">
        <v>324.38409000000001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379.77431999999999</v>
      </c>
      <c r="C435">
        <v>496.78098</v>
      </c>
      <c r="D435">
        <v>434.15694999999999</v>
      </c>
      <c r="E435">
        <v>456.19421</v>
      </c>
      <c r="F435">
        <v>91.016660000000002</v>
      </c>
      <c r="G435">
        <v>202.90799000000001</v>
      </c>
      <c r="H435">
        <v>224.50604000000001</v>
      </c>
      <c r="I435">
        <v>351.58834999999999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549.12261999999998</v>
      </c>
      <c r="C436">
        <v>406.10016000000002</v>
      </c>
      <c r="D436">
        <v>399.7706</v>
      </c>
      <c r="E436">
        <v>470.40343999999999</v>
      </c>
      <c r="F436">
        <v>85.126279999999994</v>
      </c>
      <c r="G436">
        <v>198.38686999999999</v>
      </c>
      <c r="H436">
        <v>245.07068000000001</v>
      </c>
      <c r="I436">
        <v>373.54807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410.98297000000002</v>
      </c>
      <c r="C437">
        <v>410.33710000000002</v>
      </c>
      <c r="D437">
        <v>446.99695000000003</v>
      </c>
      <c r="E437">
        <v>431.39260999999999</v>
      </c>
      <c r="F437">
        <v>86.753879999999995</v>
      </c>
      <c r="G437">
        <v>202.70131000000001</v>
      </c>
      <c r="H437">
        <v>230.13806</v>
      </c>
      <c r="I437">
        <v>338.05081000000001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459.32022000000001</v>
      </c>
      <c r="C438">
        <v>365.53922</v>
      </c>
      <c r="D438">
        <v>449.42545000000001</v>
      </c>
      <c r="E438">
        <v>434.62198000000001</v>
      </c>
      <c r="F438">
        <v>91.920879999999997</v>
      </c>
      <c r="G438">
        <v>203.83804000000001</v>
      </c>
      <c r="H438">
        <v>232.82490999999999</v>
      </c>
      <c r="I438">
        <v>350.73577999999998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469.42171999999999</v>
      </c>
      <c r="C439">
        <v>496.62594999999999</v>
      </c>
      <c r="D439">
        <v>407.83112</v>
      </c>
      <c r="E439">
        <v>409.20035000000001</v>
      </c>
      <c r="F439">
        <v>94.581890000000001</v>
      </c>
      <c r="G439">
        <v>206.6799</v>
      </c>
      <c r="H439">
        <v>239.43866</v>
      </c>
      <c r="I439">
        <v>355.25689999999997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433.35608000000002</v>
      </c>
      <c r="C440">
        <v>373.85809</v>
      </c>
      <c r="D440">
        <v>386.28473000000002</v>
      </c>
      <c r="E440">
        <v>444.74930000000001</v>
      </c>
      <c r="F440">
        <v>99.103009999999998</v>
      </c>
      <c r="G440">
        <v>191.92812000000001</v>
      </c>
      <c r="H440">
        <v>234.40083000000001</v>
      </c>
      <c r="I440">
        <v>345.28460999999999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466.94155999999998</v>
      </c>
      <c r="C441">
        <v>371.92047000000002</v>
      </c>
      <c r="D441">
        <v>378.84424000000001</v>
      </c>
      <c r="E441">
        <v>439.86649</v>
      </c>
      <c r="F441">
        <v>95.744460000000004</v>
      </c>
      <c r="G441">
        <v>196.7851</v>
      </c>
      <c r="H441">
        <v>250.57353000000001</v>
      </c>
      <c r="I441">
        <v>357.91791000000001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386.69808999999998</v>
      </c>
      <c r="C442">
        <v>384.32126</v>
      </c>
      <c r="D442">
        <v>394.03521999999998</v>
      </c>
      <c r="E442">
        <v>430.48836999999997</v>
      </c>
      <c r="F442">
        <v>97.268720000000002</v>
      </c>
      <c r="G442">
        <v>204.92311000000001</v>
      </c>
      <c r="H442">
        <v>232.46321</v>
      </c>
      <c r="I442">
        <v>357.32369999999997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550.98279000000002</v>
      </c>
      <c r="C443">
        <v>405.35095000000001</v>
      </c>
      <c r="D443">
        <v>480.11739999999998</v>
      </c>
      <c r="E443">
        <v>427.87905999999998</v>
      </c>
      <c r="F443">
        <v>91.585030000000003</v>
      </c>
      <c r="G443">
        <v>187.45866000000001</v>
      </c>
      <c r="H443">
        <v>228.32962000000001</v>
      </c>
      <c r="I443">
        <v>336.73322000000002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463.91885000000002</v>
      </c>
      <c r="C444">
        <v>399.95145000000002</v>
      </c>
      <c r="D444">
        <v>382.77118000000002</v>
      </c>
      <c r="E444">
        <v>424.90802000000002</v>
      </c>
      <c r="F444">
        <v>97.010379999999998</v>
      </c>
      <c r="G444">
        <v>194.71829</v>
      </c>
      <c r="H444">
        <v>243.90810999999999</v>
      </c>
      <c r="I444">
        <v>324.66827000000001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655.17529000000002</v>
      </c>
      <c r="C445">
        <v>398.24633999999998</v>
      </c>
      <c r="D445">
        <v>376.18326000000002</v>
      </c>
      <c r="E445">
        <v>419.50851</v>
      </c>
      <c r="F445">
        <v>99.723050000000001</v>
      </c>
      <c r="G445">
        <v>213.73285000000001</v>
      </c>
      <c r="H445">
        <v>233.54828000000001</v>
      </c>
      <c r="I445">
        <v>356.39364999999998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363.26575000000003</v>
      </c>
      <c r="C446">
        <v>417.64841000000001</v>
      </c>
      <c r="D446">
        <v>444.59429999999998</v>
      </c>
      <c r="E446">
        <v>469.80923000000001</v>
      </c>
      <c r="F446">
        <v>93.910179999999997</v>
      </c>
      <c r="G446">
        <v>196.11339000000001</v>
      </c>
      <c r="H446">
        <v>225.15191999999999</v>
      </c>
      <c r="I446">
        <v>338.5675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535.55926999999997</v>
      </c>
      <c r="C447">
        <v>397.54876999999999</v>
      </c>
      <c r="D447">
        <v>418.63013000000001</v>
      </c>
      <c r="E447">
        <v>454.12741</v>
      </c>
      <c r="F447">
        <v>101.29898</v>
      </c>
      <c r="G447">
        <v>203.32135</v>
      </c>
      <c r="H447">
        <v>219.13235</v>
      </c>
      <c r="I447">
        <v>345.20708999999999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425.45056</v>
      </c>
      <c r="C448">
        <v>367.50268999999997</v>
      </c>
      <c r="D448">
        <v>422.94457999999997</v>
      </c>
      <c r="E448">
        <v>443.81923999999998</v>
      </c>
      <c r="F448">
        <v>101.91902</v>
      </c>
      <c r="G448">
        <v>209.72842</v>
      </c>
      <c r="H448">
        <v>223.91183000000001</v>
      </c>
      <c r="I448">
        <v>351.20080999999999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573.27837999999997</v>
      </c>
      <c r="C449">
        <v>554.75469999999996</v>
      </c>
      <c r="D449">
        <v>421.08443999999997</v>
      </c>
      <c r="E449">
        <v>458.57101</v>
      </c>
      <c r="F449">
        <v>101.40232</v>
      </c>
      <c r="G449">
        <v>202.1071</v>
      </c>
      <c r="H449">
        <v>233.03158999999999</v>
      </c>
      <c r="I449">
        <v>331.38538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492.56984999999997</v>
      </c>
      <c r="C450">
        <v>380.49768</v>
      </c>
      <c r="D450">
        <v>406.41019</v>
      </c>
      <c r="E450">
        <v>437.28298999999998</v>
      </c>
      <c r="F450">
        <v>96.209490000000002</v>
      </c>
      <c r="G450">
        <v>191.87645000000001</v>
      </c>
      <c r="H450">
        <v>224.24768</v>
      </c>
      <c r="I450">
        <v>347.14470999999998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551.86114999999995</v>
      </c>
      <c r="C451">
        <v>401.42403999999999</v>
      </c>
      <c r="D451">
        <v>504.97064</v>
      </c>
      <c r="E451">
        <v>407.83112</v>
      </c>
      <c r="F451">
        <v>99.387190000000004</v>
      </c>
      <c r="G451">
        <v>204.43225000000001</v>
      </c>
      <c r="H451">
        <v>223.49847</v>
      </c>
      <c r="I451">
        <v>352.82843000000003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555.45221000000004</v>
      </c>
      <c r="C452">
        <v>393.26015999999998</v>
      </c>
      <c r="D452">
        <v>362.30984000000001</v>
      </c>
      <c r="E452">
        <v>458.62268</v>
      </c>
      <c r="F452">
        <v>96.674520000000001</v>
      </c>
      <c r="G452">
        <v>202.64964000000001</v>
      </c>
      <c r="H452">
        <v>216.03217000000001</v>
      </c>
      <c r="I452">
        <v>346.39551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526.33618000000001</v>
      </c>
      <c r="C453">
        <v>410.80212</v>
      </c>
      <c r="D453">
        <v>403.93002000000001</v>
      </c>
      <c r="E453">
        <v>415.81412</v>
      </c>
      <c r="F453">
        <v>93.135120000000001</v>
      </c>
      <c r="G453">
        <v>204.84560999999999</v>
      </c>
      <c r="H453">
        <v>238.87029000000001</v>
      </c>
      <c r="I453">
        <v>327.89764000000002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457.25344999999999</v>
      </c>
      <c r="C454">
        <v>402.04406999999998</v>
      </c>
      <c r="D454">
        <v>429.66167999999999</v>
      </c>
      <c r="E454">
        <v>428.08571999999998</v>
      </c>
      <c r="F454">
        <v>101.27315</v>
      </c>
      <c r="G454">
        <v>206.78323</v>
      </c>
      <c r="H454">
        <v>215.98048</v>
      </c>
      <c r="I454">
        <v>358.43459999999999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464.48723999999999</v>
      </c>
      <c r="C455">
        <v>483.55344000000002</v>
      </c>
      <c r="D455">
        <v>381.50524999999999</v>
      </c>
      <c r="E455">
        <v>442.65667999999999</v>
      </c>
      <c r="F455">
        <v>82.387770000000003</v>
      </c>
      <c r="G455">
        <v>200.89285000000001</v>
      </c>
      <c r="H455">
        <v>234.27167</v>
      </c>
      <c r="I455">
        <v>337.76663000000002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589.52855999999997</v>
      </c>
      <c r="C456">
        <v>407.31439</v>
      </c>
      <c r="D456">
        <v>471.07515999999998</v>
      </c>
      <c r="E456">
        <v>441.75243999999998</v>
      </c>
      <c r="F456">
        <v>94.685230000000004</v>
      </c>
      <c r="G456">
        <v>188.82793000000001</v>
      </c>
      <c r="H456">
        <v>227.01202000000001</v>
      </c>
      <c r="I456">
        <v>362.51654000000002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411.03464000000002</v>
      </c>
      <c r="C457">
        <v>413.59231999999997</v>
      </c>
      <c r="D457">
        <v>542.14721999999995</v>
      </c>
      <c r="E457">
        <v>417.05419999999998</v>
      </c>
      <c r="F457">
        <v>95.770290000000003</v>
      </c>
      <c r="G457">
        <v>189.13793999999999</v>
      </c>
      <c r="H457">
        <v>225.38443000000001</v>
      </c>
      <c r="I457">
        <v>362.74905000000001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511.58440999999999</v>
      </c>
      <c r="C458">
        <v>474.45952999999997</v>
      </c>
      <c r="D458">
        <v>394.81027</v>
      </c>
      <c r="E458">
        <v>417.75173999999998</v>
      </c>
      <c r="F458">
        <v>95.15025</v>
      </c>
      <c r="G458">
        <v>189.75798</v>
      </c>
      <c r="H458">
        <v>234.14249000000001</v>
      </c>
      <c r="I458">
        <v>333.03881999999999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417.64841000000001</v>
      </c>
      <c r="C459">
        <v>419.87020999999999</v>
      </c>
      <c r="D459">
        <v>424.62383999999997</v>
      </c>
      <c r="E459">
        <v>444.59429999999998</v>
      </c>
      <c r="F459">
        <v>93.445139999999995</v>
      </c>
      <c r="G459">
        <v>201.66791000000001</v>
      </c>
      <c r="H459">
        <v>232.51488000000001</v>
      </c>
      <c r="I459">
        <v>339.88510000000002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578.54871000000003</v>
      </c>
      <c r="C460">
        <v>397.67795000000001</v>
      </c>
      <c r="D460">
        <v>440.53820999999999</v>
      </c>
      <c r="E460">
        <v>396.48953</v>
      </c>
      <c r="F460">
        <v>93.445139999999995</v>
      </c>
      <c r="G460">
        <v>205.10396</v>
      </c>
      <c r="H460">
        <v>226.44365999999999</v>
      </c>
      <c r="I460">
        <v>355.79944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438.80725000000001</v>
      </c>
      <c r="C461">
        <v>376.75162</v>
      </c>
      <c r="D461">
        <v>440.77071999999998</v>
      </c>
      <c r="E461">
        <v>418.19094999999999</v>
      </c>
      <c r="F461">
        <v>96.829530000000005</v>
      </c>
      <c r="G461">
        <v>207.48077000000001</v>
      </c>
      <c r="H461">
        <v>233.67746</v>
      </c>
      <c r="I461">
        <v>357.76290999999998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595.70312999999999</v>
      </c>
      <c r="C462">
        <v>441.15823</v>
      </c>
      <c r="D462">
        <v>436.45627000000002</v>
      </c>
      <c r="E462">
        <v>417.46755999999999</v>
      </c>
      <c r="F462">
        <v>87.348089999999999</v>
      </c>
      <c r="G462">
        <v>200.42783</v>
      </c>
      <c r="H462">
        <v>217.01389</v>
      </c>
      <c r="I462">
        <v>326.86426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460.50864000000001</v>
      </c>
      <c r="C463">
        <v>507.55414000000002</v>
      </c>
      <c r="D463">
        <v>409.94958000000003</v>
      </c>
      <c r="E463">
        <v>441.28741000000002</v>
      </c>
      <c r="F463">
        <v>85.978840000000005</v>
      </c>
      <c r="G463">
        <v>191.72144</v>
      </c>
      <c r="H463">
        <v>228.79464999999999</v>
      </c>
      <c r="I463">
        <v>357.37536999999998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452.16394000000003</v>
      </c>
      <c r="C464">
        <v>313.71422999999999</v>
      </c>
      <c r="D464">
        <v>404.98926</v>
      </c>
      <c r="E464">
        <v>453.99822999999998</v>
      </c>
      <c r="F464">
        <v>87.528940000000006</v>
      </c>
      <c r="G464">
        <v>219.02902</v>
      </c>
      <c r="H464">
        <v>218.27979999999999</v>
      </c>
      <c r="I464">
        <v>346.24050999999997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447.33278999999999</v>
      </c>
      <c r="C465">
        <v>458.95855999999998</v>
      </c>
      <c r="D465">
        <v>360.47559000000001</v>
      </c>
      <c r="E465">
        <v>458.08013999999997</v>
      </c>
      <c r="F465">
        <v>91.042500000000004</v>
      </c>
      <c r="G465">
        <v>197.87016</v>
      </c>
      <c r="H465">
        <v>214.66290000000001</v>
      </c>
      <c r="I465">
        <v>332.96129999999999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491.35561999999999</v>
      </c>
      <c r="C466">
        <v>346.24050999999997</v>
      </c>
      <c r="D466">
        <v>418.78512999999998</v>
      </c>
      <c r="E466">
        <v>461.59372000000002</v>
      </c>
      <c r="F466">
        <v>98.224620000000002</v>
      </c>
      <c r="G466">
        <v>193.60739000000001</v>
      </c>
      <c r="H466">
        <v>219.62323000000001</v>
      </c>
      <c r="I466">
        <v>347.32556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422.81540000000001</v>
      </c>
      <c r="C467">
        <v>336.13900999999998</v>
      </c>
      <c r="D467">
        <v>430.23003999999997</v>
      </c>
      <c r="E467">
        <v>431.44427000000002</v>
      </c>
      <c r="F467">
        <v>89.699070000000006</v>
      </c>
      <c r="G467">
        <v>194.79580999999999</v>
      </c>
      <c r="H467">
        <v>214.92124999999999</v>
      </c>
      <c r="I467">
        <v>342.46859999999998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439.58231000000001</v>
      </c>
      <c r="C468">
        <v>363.70496000000003</v>
      </c>
      <c r="D468">
        <v>463.09213</v>
      </c>
      <c r="E468">
        <v>407.13353999999998</v>
      </c>
      <c r="F468">
        <v>90.835819999999998</v>
      </c>
      <c r="G468">
        <v>192.83233999999999</v>
      </c>
      <c r="H468">
        <v>230.21557999999999</v>
      </c>
      <c r="I468">
        <v>352.46674000000002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500.16534000000001</v>
      </c>
      <c r="C469">
        <v>500.24286000000001</v>
      </c>
      <c r="D469">
        <v>482.52005000000003</v>
      </c>
      <c r="E469">
        <v>442.44997999999998</v>
      </c>
      <c r="F469">
        <v>89.079030000000003</v>
      </c>
      <c r="G469">
        <v>212.62195</v>
      </c>
      <c r="H469">
        <v>230.6806</v>
      </c>
      <c r="I469">
        <v>359.67468000000002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458.31268</v>
      </c>
      <c r="C470">
        <v>410.44042999999999</v>
      </c>
      <c r="D470">
        <v>424.33965999999998</v>
      </c>
      <c r="E470">
        <v>396.64456000000001</v>
      </c>
      <c r="F470">
        <v>92.721770000000006</v>
      </c>
      <c r="G470">
        <v>195.70003</v>
      </c>
      <c r="H470">
        <v>235.25339</v>
      </c>
      <c r="I470">
        <v>339.49756000000002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449.94213999999999</v>
      </c>
      <c r="C471">
        <v>437.72219999999999</v>
      </c>
      <c r="D471">
        <v>402.40575999999999</v>
      </c>
      <c r="E471">
        <v>418.19094999999999</v>
      </c>
      <c r="F471">
        <v>96.390339999999995</v>
      </c>
      <c r="G471">
        <v>198.61938000000001</v>
      </c>
      <c r="H471">
        <v>227.81290999999999</v>
      </c>
      <c r="I471">
        <v>361.25060999999999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390.28915000000001</v>
      </c>
      <c r="C472">
        <v>437.51549999999997</v>
      </c>
      <c r="D472">
        <v>418.42345999999998</v>
      </c>
      <c r="E472">
        <v>401.65656000000001</v>
      </c>
      <c r="F472">
        <v>100.52392999999999</v>
      </c>
      <c r="G472">
        <v>201.84875</v>
      </c>
      <c r="H472">
        <v>223.05928</v>
      </c>
      <c r="I472">
        <v>362.80072000000001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555.71056999999996</v>
      </c>
      <c r="C473">
        <v>510.55103000000003</v>
      </c>
      <c r="D473">
        <v>421.13610999999997</v>
      </c>
      <c r="E473">
        <v>439.09143</v>
      </c>
      <c r="F473">
        <v>94.581890000000001</v>
      </c>
      <c r="G473">
        <v>197.8185</v>
      </c>
      <c r="H473">
        <v>232.87656999999999</v>
      </c>
      <c r="I473">
        <v>341.28017999999997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474.12369000000001</v>
      </c>
      <c r="C474">
        <v>416.6925</v>
      </c>
      <c r="D474">
        <v>381.42773</v>
      </c>
      <c r="E474">
        <v>488.02289000000002</v>
      </c>
      <c r="F474">
        <v>93.625990000000002</v>
      </c>
      <c r="G474">
        <v>203.34718000000001</v>
      </c>
      <c r="H474">
        <v>222.15505999999999</v>
      </c>
      <c r="I474">
        <v>351.43331999999998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420.80025999999998</v>
      </c>
      <c r="C475">
        <v>393.49268000000001</v>
      </c>
      <c r="D475">
        <v>427.20733999999999</v>
      </c>
      <c r="E475">
        <v>424.52051</v>
      </c>
      <c r="F475">
        <v>101.84152</v>
      </c>
      <c r="G475">
        <v>209.28923</v>
      </c>
      <c r="H475">
        <v>226.80534</v>
      </c>
      <c r="I475">
        <v>359.28717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411.11214999999999</v>
      </c>
      <c r="C476">
        <v>366.21093999999999</v>
      </c>
      <c r="D476">
        <v>428.31824</v>
      </c>
      <c r="E476">
        <v>407.98611</v>
      </c>
      <c r="F476">
        <v>94.297700000000006</v>
      </c>
      <c r="G476">
        <v>185.00434999999999</v>
      </c>
      <c r="H476">
        <v>225.95278999999999</v>
      </c>
      <c r="I476">
        <v>343.63116000000002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448.67621000000003</v>
      </c>
      <c r="C477">
        <v>366.67595999999998</v>
      </c>
      <c r="D477">
        <v>409.48455999999999</v>
      </c>
      <c r="E477">
        <v>419.61185</v>
      </c>
      <c r="F477">
        <v>90.551630000000003</v>
      </c>
      <c r="G477">
        <v>195.41585000000001</v>
      </c>
      <c r="H477">
        <v>227.89043000000001</v>
      </c>
      <c r="I477">
        <v>354.53354000000002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572.32245</v>
      </c>
      <c r="C478">
        <v>447.69448999999997</v>
      </c>
      <c r="D478">
        <v>376.95828</v>
      </c>
      <c r="E478">
        <v>465.95983999999999</v>
      </c>
      <c r="F478">
        <v>94.943579999999997</v>
      </c>
      <c r="G478">
        <v>185.52104</v>
      </c>
      <c r="H478">
        <v>225.43610000000001</v>
      </c>
      <c r="I478">
        <v>330.63616999999999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502.28381000000002</v>
      </c>
      <c r="C479">
        <v>397.93630999999999</v>
      </c>
      <c r="D479">
        <v>463.68633999999997</v>
      </c>
      <c r="E479">
        <v>480.19492000000002</v>
      </c>
      <c r="F479">
        <v>94.556049999999999</v>
      </c>
      <c r="G479">
        <v>197.53432000000001</v>
      </c>
      <c r="H479">
        <v>233.31576999999999</v>
      </c>
      <c r="I479">
        <v>363.16241000000002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499.28696000000002</v>
      </c>
      <c r="C480">
        <v>448.77956999999998</v>
      </c>
      <c r="D480">
        <v>385.50967000000003</v>
      </c>
      <c r="E480">
        <v>439.06560999999999</v>
      </c>
      <c r="F480">
        <v>89.776579999999996</v>
      </c>
      <c r="G480">
        <v>200.97037</v>
      </c>
      <c r="H480">
        <v>216.70386999999999</v>
      </c>
      <c r="I480">
        <v>370.68038999999999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492.87988000000001</v>
      </c>
      <c r="C481">
        <v>446.24774000000002</v>
      </c>
      <c r="D481">
        <v>411.11214999999999</v>
      </c>
      <c r="E481">
        <v>440.71906000000001</v>
      </c>
      <c r="F481">
        <v>99.232190000000003</v>
      </c>
      <c r="G481">
        <v>198.28352000000001</v>
      </c>
      <c r="H481">
        <v>227.08954</v>
      </c>
      <c r="I481">
        <v>332.67712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388.01566000000003</v>
      </c>
      <c r="C482">
        <v>390.78</v>
      </c>
      <c r="D482">
        <v>423.25457999999998</v>
      </c>
      <c r="E482">
        <v>456.50421</v>
      </c>
      <c r="F482">
        <v>88.562330000000003</v>
      </c>
      <c r="G482">
        <v>184.59099000000001</v>
      </c>
      <c r="H482">
        <v>228.87215</v>
      </c>
      <c r="I482">
        <v>350.29660000000001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402.76746000000003</v>
      </c>
      <c r="C483">
        <v>443.30255</v>
      </c>
      <c r="D483">
        <v>407.67608999999999</v>
      </c>
      <c r="E483">
        <v>454.28241000000003</v>
      </c>
      <c r="F483">
        <v>91.197500000000005</v>
      </c>
      <c r="G483">
        <v>198.49019999999999</v>
      </c>
      <c r="H483">
        <v>230.96477999999999</v>
      </c>
      <c r="I483">
        <v>348.17813000000001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469.26668999999998</v>
      </c>
      <c r="C484">
        <v>342.23608000000002</v>
      </c>
      <c r="D484">
        <v>393.64771000000002</v>
      </c>
      <c r="E484">
        <v>420.87777999999997</v>
      </c>
      <c r="F484">
        <v>89.130709999999993</v>
      </c>
      <c r="G484">
        <v>198.59354999999999</v>
      </c>
      <c r="H484">
        <v>228.25210999999999</v>
      </c>
      <c r="I484">
        <v>354.30103000000003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504.50562000000002</v>
      </c>
      <c r="C485">
        <v>383.46872000000002</v>
      </c>
      <c r="D485">
        <v>478.23145</v>
      </c>
      <c r="E485">
        <v>463.84136999999998</v>
      </c>
      <c r="F485">
        <v>90.861649999999997</v>
      </c>
      <c r="G485">
        <v>190.81720999999999</v>
      </c>
      <c r="H485">
        <v>224.68687</v>
      </c>
      <c r="I485">
        <v>359.08046999999999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421.52364999999998</v>
      </c>
      <c r="C486">
        <v>476.52634</v>
      </c>
      <c r="D486">
        <v>424.23633000000001</v>
      </c>
      <c r="E486">
        <v>418.21677</v>
      </c>
      <c r="F486">
        <v>99.077169999999995</v>
      </c>
      <c r="G486">
        <v>190.63637</v>
      </c>
      <c r="H486">
        <v>229.23383999999999</v>
      </c>
      <c r="I486">
        <v>344.17371000000003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430.66922</v>
      </c>
      <c r="C487">
        <v>449.70963</v>
      </c>
      <c r="D487">
        <v>355.25689999999997</v>
      </c>
      <c r="E487">
        <v>407.80527000000001</v>
      </c>
      <c r="F487">
        <v>104.16665999999999</v>
      </c>
      <c r="G487">
        <v>194.20160000000001</v>
      </c>
      <c r="H487">
        <v>232.1532</v>
      </c>
      <c r="I487">
        <v>356.67782999999997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553.72125000000005</v>
      </c>
      <c r="C488">
        <v>410.67293999999998</v>
      </c>
      <c r="D488">
        <v>388.01566000000003</v>
      </c>
      <c r="E488">
        <v>421.93700999999999</v>
      </c>
      <c r="F488">
        <v>85.875500000000002</v>
      </c>
      <c r="G488">
        <v>203.99306000000001</v>
      </c>
      <c r="H488">
        <v>231.92068</v>
      </c>
      <c r="I488">
        <v>347.45474000000002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518.32732999999996</v>
      </c>
      <c r="C489">
        <v>313.48172</v>
      </c>
      <c r="D489">
        <v>487.60955999999999</v>
      </c>
      <c r="E489">
        <v>428.13738999999998</v>
      </c>
      <c r="F489">
        <v>97.707920000000001</v>
      </c>
      <c r="G489">
        <v>204.04472000000001</v>
      </c>
      <c r="H489">
        <v>234.29750000000001</v>
      </c>
      <c r="I489">
        <v>334.66640999999998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363.05907999999999</v>
      </c>
      <c r="C490">
        <v>361.74149</v>
      </c>
      <c r="D490">
        <v>455.10912999999999</v>
      </c>
      <c r="E490">
        <v>446.24774000000002</v>
      </c>
      <c r="F490">
        <v>100.23975</v>
      </c>
      <c r="G490">
        <v>194.87331</v>
      </c>
      <c r="H490">
        <v>230.52558999999999</v>
      </c>
      <c r="I490">
        <v>344.69040000000001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442.03662000000003</v>
      </c>
      <c r="C491">
        <v>487.19619999999998</v>
      </c>
      <c r="D491">
        <v>419.09514999999999</v>
      </c>
      <c r="E491">
        <v>403.93002000000001</v>
      </c>
      <c r="F491">
        <v>85.84966</v>
      </c>
      <c r="G491">
        <v>205.43982</v>
      </c>
      <c r="H491">
        <v>242.09966</v>
      </c>
      <c r="I491">
        <v>331.35953000000001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399.79642000000001</v>
      </c>
      <c r="C492">
        <v>432.06432999999998</v>
      </c>
      <c r="D492">
        <v>400.95898</v>
      </c>
      <c r="E492">
        <v>420.56774999999999</v>
      </c>
      <c r="F492">
        <v>87.296419999999998</v>
      </c>
      <c r="G492">
        <v>185.2627</v>
      </c>
      <c r="H492">
        <v>227.27038999999999</v>
      </c>
      <c r="I492">
        <v>341.07348999999999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546.33245999999997</v>
      </c>
      <c r="C493">
        <v>423.53879000000001</v>
      </c>
      <c r="D493">
        <v>408.34780999999998</v>
      </c>
      <c r="E493">
        <v>454.12741</v>
      </c>
      <c r="F493">
        <v>99.748890000000003</v>
      </c>
      <c r="G493">
        <v>185.36602999999999</v>
      </c>
      <c r="H493">
        <v>231.68816000000001</v>
      </c>
      <c r="I493">
        <v>345.28460999999999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415.34908999999999</v>
      </c>
      <c r="C494">
        <v>454.69576999999998</v>
      </c>
      <c r="D494">
        <v>380.03264999999999</v>
      </c>
      <c r="E494">
        <v>397.88463999999999</v>
      </c>
      <c r="F494">
        <v>97.165379999999999</v>
      </c>
      <c r="G494">
        <v>193.14236</v>
      </c>
      <c r="H494">
        <v>223.00761</v>
      </c>
      <c r="I494">
        <v>344.09618999999998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443.38004000000001</v>
      </c>
      <c r="C495">
        <v>472.03104000000002</v>
      </c>
      <c r="D495">
        <v>403.51666</v>
      </c>
      <c r="E495">
        <v>478.51562999999999</v>
      </c>
      <c r="F495">
        <v>92.850939999999994</v>
      </c>
      <c r="G495">
        <v>184.28095999999999</v>
      </c>
      <c r="H495">
        <v>235.8476</v>
      </c>
      <c r="I495">
        <v>359.82970999999998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410.75045999999998</v>
      </c>
      <c r="C496">
        <v>498.15021000000002</v>
      </c>
      <c r="D496">
        <v>395.43029999999999</v>
      </c>
      <c r="E496">
        <v>455.60001</v>
      </c>
      <c r="F496">
        <v>91.791709999999995</v>
      </c>
      <c r="G496">
        <v>208.56585999999999</v>
      </c>
      <c r="H496">
        <v>249.59181000000001</v>
      </c>
      <c r="I496">
        <v>346.60217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437.90302000000003</v>
      </c>
      <c r="C497">
        <v>431.26343000000003</v>
      </c>
      <c r="D497">
        <v>423.17709000000002</v>
      </c>
      <c r="E497">
        <v>411.13797</v>
      </c>
      <c r="F497">
        <v>96.467839999999995</v>
      </c>
      <c r="G497">
        <v>187.01947000000001</v>
      </c>
      <c r="H497">
        <v>234.96921</v>
      </c>
      <c r="I497">
        <v>336.39737000000002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373.62558000000001</v>
      </c>
      <c r="C498">
        <v>443.74173000000002</v>
      </c>
      <c r="D498">
        <v>396.10201999999998</v>
      </c>
      <c r="E498">
        <v>386.90474999999998</v>
      </c>
      <c r="F498">
        <v>90.680800000000005</v>
      </c>
      <c r="G498">
        <v>199.21358000000001</v>
      </c>
      <c r="H498">
        <v>225.12608</v>
      </c>
      <c r="I498">
        <v>353.19009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503.47223000000002</v>
      </c>
      <c r="C499">
        <v>487.11867999999998</v>
      </c>
      <c r="D499">
        <v>417.36423000000002</v>
      </c>
      <c r="E499">
        <v>387.05977999999999</v>
      </c>
      <c r="F499">
        <v>96.080309999999997</v>
      </c>
      <c r="G499">
        <v>201.64206999999999</v>
      </c>
      <c r="H499">
        <v>231.79150000000001</v>
      </c>
      <c r="I499">
        <v>339.73007000000001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361.43146000000002</v>
      </c>
      <c r="C500">
        <v>380.31682999999998</v>
      </c>
      <c r="D500">
        <v>459.06189000000001</v>
      </c>
      <c r="E500">
        <v>434.02776999999998</v>
      </c>
      <c r="F500">
        <v>90.00909</v>
      </c>
      <c r="G500">
        <v>199.73029</v>
      </c>
      <c r="H500">
        <v>238.19857999999999</v>
      </c>
      <c r="I500">
        <v>349.85739000000001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559.40497000000005</v>
      </c>
      <c r="C501">
        <v>363.67910999999998</v>
      </c>
      <c r="D501">
        <v>408.29613999999998</v>
      </c>
      <c r="E501">
        <v>413.02393000000001</v>
      </c>
      <c r="F501">
        <v>92.282570000000007</v>
      </c>
      <c r="G501">
        <v>194.74413000000001</v>
      </c>
      <c r="H501">
        <v>237.01017999999999</v>
      </c>
      <c r="I501">
        <v>349.88324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423.51294000000001</v>
      </c>
      <c r="C502">
        <v>393.88022000000001</v>
      </c>
      <c r="D502">
        <v>376.41577000000001</v>
      </c>
      <c r="E502">
        <v>371.61043999999998</v>
      </c>
      <c r="F502">
        <v>107.96441</v>
      </c>
      <c r="G502">
        <v>196.13921999999999</v>
      </c>
      <c r="H502">
        <v>219.36487</v>
      </c>
      <c r="I502">
        <v>337.45659999999998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474.17534999999998</v>
      </c>
      <c r="C503">
        <v>470.14508000000001</v>
      </c>
      <c r="D503">
        <v>407.67608999999999</v>
      </c>
      <c r="E503">
        <v>423.64211999999998</v>
      </c>
      <c r="F503">
        <v>92.463419999999999</v>
      </c>
      <c r="G503">
        <v>196.42339999999999</v>
      </c>
      <c r="H503">
        <v>227.73541</v>
      </c>
      <c r="I503">
        <v>347.73892000000001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581.23553000000004</v>
      </c>
      <c r="C504">
        <v>538.29778999999996</v>
      </c>
      <c r="D504">
        <v>400.44229000000001</v>
      </c>
      <c r="E504">
        <v>444.15508999999997</v>
      </c>
      <c r="F504">
        <v>87.83896</v>
      </c>
      <c r="G504">
        <v>199.78194999999999</v>
      </c>
      <c r="H504">
        <v>231.61066</v>
      </c>
      <c r="I504">
        <v>339.60088999999999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358.89963</v>
      </c>
      <c r="C505">
        <v>359.59717000000001</v>
      </c>
      <c r="D505">
        <v>448.28870000000001</v>
      </c>
      <c r="E505">
        <v>418.94015999999999</v>
      </c>
      <c r="F505">
        <v>93.212630000000004</v>
      </c>
      <c r="G505">
        <v>195.67419000000001</v>
      </c>
      <c r="H505">
        <v>228.84630999999999</v>
      </c>
      <c r="I505">
        <v>345.80130000000003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0.71497999999999995</v>
      </c>
    </row>
    <row r="512" spans="1:13">
      <c r="A512" t="s">
        <v>111</v>
      </c>
    </row>
    <row r="513" spans="1:2">
      <c r="A513" t="s">
        <v>110</v>
      </c>
      <c r="B513" s="62">
        <v>0.76661999999999997</v>
      </c>
    </row>
    <row r="514" spans="1:2">
      <c r="A514" t="s">
        <v>112</v>
      </c>
      <c r="B514" s="62">
        <v>0.10451000000000001</v>
      </c>
    </row>
    <row r="516" spans="1:2">
      <c r="A516" t="s">
        <v>113</v>
      </c>
    </row>
    <row r="517" spans="1:2">
      <c r="A517" t="s">
        <v>110</v>
      </c>
      <c r="B517" s="62">
        <v>0.76870000000000005</v>
      </c>
    </row>
    <row r="518" spans="1:2">
      <c r="A518" t="s">
        <v>112</v>
      </c>
      <c r="B518" s="62">
        <v>0.11551</v>
      </c>
    </row>
    <row r="519" spans="1:2">
      <c r="A519" t="s">
        <v>114</v>
      </c>
      <c r="B519" s="62">
        <v>1.7551000000000001E-2</v>
      </c>
    </row>
    <row r="521" spans="1:2">
      <c r="A521" t="s">
        <v>115</v>
      </c>
    </row>
    <row r="522" spans="1:2">
      <c r="A522" t="s">
        <v>110</v>
      </c>
      <c r="B522" s="62">
        <v>0.90669</v>
      </c>
    </row>
    <row r="524" spans="1:2">
      <c r="A524" t="s">
        <v>116</v>
      </c>
    </row>
    <row r="525" spans="1:2">
      <c r="A525" t="s">
        <v>110</v>
      </c>
      <c r="B525" s="62">
        <v>0.92310000000000003</v>
      </c>
    </row>
    <row r="526" spans="1:2">
      <c r="A526" t="s">
        <v>112</v>
      </c>
      <c r="B526" s="62">
        <v>4.5717000000000001E-2</v>
      </c>
    </row>
    <row r="528" spans="1:2">
      <c r="A528" t="s">
        <v>117</v>
      </c>
    </row>
    <row r="529" spans="1:2">
      <c r="A529" t="s">
        <v>110</v>
      </c>
      <c r="B529" s="62">
        <v>0.92098000000000002</v>
      </c>
    </row>
    <row r="530" spans="1:2">
      <c r="A530" t="s">
        <v>112</v>
      </c>
      <c r="B530" s="62">
        <v>3.083E-2</v>
      </c>
    </row>
    <row r="531" spans="1:2">
      <c r="A531" t="s">
        <v>114</v>
      </c>
      <c r="B531" s="62">
        <v>-3.2016000000000003E-2</v>
      </c>
    </row>
    <row r="533" spans="1:2">
      <c r="A533" t="s">
        <v>118</v>
      </c>
    </row>
    <row r="534" spans="1:2">
      <c r="A534" t="s">
        <v>110</v>
      </c>
      <c r="B534" s="62">
        <v>1.3853</v>
      </c>
    </row>
    <row r="536" spans="1:2">
      <c r="A536" t="s">
        <v>119</v>
      </c>
    </row>
    <row r="537" spans="1:2">
      <c r="A537" t="s">
        <v>110</v>
      </c>
      <c r="B537" s="62">
        <v>1.39</v>
      </c>
    </row>
    <row r="538" spans="1:2">
      <c r="A538" t="s">
        <v>112</v>
      </c>
      <c r="B538" s="62">
        <v>2.0049000000000001E-2</v>
      </c>
    </row>
    <row r="540" spans="1:2">
      <c r="A540" t="s">
        <v>120</v>
      </c>
    </row>
    <row r="541" spans="1:2">
      <c r="A541" t="s">
        <v>110</v>
      </c>
      <c r="B541" s="62">
        <v>1.4428000000000001</v>
      </c>
    </row>
    <row r="542" spans="1:2">
      <c r="A542" t="s">
        <v>112</v>
      </c>
      <c r="B542" s="62">
        <v>0.60116999999999998</v>
      </c>
    </row>
    <row r="543" spans="1:2">
      <c r="A543" t="s">
        <v>114</v>
      </c>
      <c r="B543" s="62">
        <v>1.9636</v>
      </c>
    </row>
    <row r="545" spans="1:2">
      <c r="A545" t="s">
        <v>121</v>
      </c>
    </row>
    <row r="546" spans="1:2">
      <c r="A546" t="s">
        <v>110</v>
      </c>
      <c r="B546" s="62">
        <v>2.2342</v>
      </c>
    </row>
    <row r="548" spans="1:2">
      <c r="A548" t="s">
        <v>122</v>
      </c>
    </row>
    <row r="549" spans="1:2">
      <c r="A549" t="s">
        <v>110</v>
      </c>
      <c r="B549" s="62">
        <v>2.2665999999999999</v>
      </c>
    </row>
    <row r="550" spans="1:2">
      <c r="A550" t="s">
        <v>112</v>
      </c>
      <c r="B550" s="62">
        <v>0.22994000000000001</v>
      </c>
    </row>
    <row r="552" spans="1:2">
      <c r="A552" t="s">
        <v>123</v>
      </c>
    </row>
    <row r="553" spans="1:2">
      <c r="A553" t="s">
        <v>110</v>
      </c>
      <c r="B553" s="62">
        <v>2.2905000000000002</v>
      </c>
    </row>
    <row r="554" spans="1:2">
      <c r="A554" t="s">
        <v>112</v>
      </c>
      <c r="B554" s="62">
        <v>0.66861999999999999</v>
      </c>
    </row>
    <row r="555" spans="1:2">
      <c r="A555" t="s">
        <v>114</v>
      </c>
      <c r="B555" s="62">
        <v>2.5001000000000002</v>
      </c>
    </row>
    <row r="557" spans="1:2">
      <c r="A557" t="s">
        <v>124</v>
      </c>
    </row>
    <row r="558" spans="1:2">
      <c r="A558" t="s">
        <v>110</v>
      </c>
      <c r="B558" s="62">
        <v>2.9195000000000002</v>
      </c>
    </row>
    <row r="560" spans="1:2">
      <c r="A560" t="s">
        <v>125</v>
      </c>
    </row>
    <row r="561" spans="1:2">
      <c r="A561" t="s">
        <v>110</v>
      </c>
      <c r="B561" s="62">
        <v>2.9474999999999998</v>
      </c>
    </row>
    <row r="562" spans="1:2">
      <c r="A562" t="s">
        <v>112</v>
      </c>
      <c r="B562" s="62">
        <v>0.25520999999999999</v>
      </c>
    </row>
    <row r="564" spans="1:2">
      <c r="A564" t="s">
        <v>126</v>
      </c>
    </row>
    <row r="565" spans="1:2">
      <c r="A565" t="s">
        <v>110</v>
      </c>
      <c r="B565" s="62">
        <v>2.9493999999999998</v>
      </c>
    </row>
    <row r="566" spans="1:2">
      <c r="A566" t="s">
        <v>112</v>
      </c>
      <c r="B566" s="62">
        <v>0.29779</v>
      </c>
    </row>
    <row r="567" spans="1:2">
      <c r="A567" t="s">
        <v>114</v>
      </c>
      <c r="B567" s="62">
        <v>0.30621999999999999</v>
      </c>
    </row>
    <row r="569" spans="1:2">
      <c r="A569" t="s">
        <v>127</v>
      </c>
    </row>
    <row r="570" spans="1:2">
      <c r="A570" t="s">
        <v>110</v>
      </c>
      <c r="B570" s="62">
        <v>4.1079999999999997</v>
      </c>
    </row>
    <row r="572" spans="1:2">
      <c r="A572" t="s">
        <v>128</v>
      </c>
    </row>
    <row r="573" spans="1:2">
      <c r="A573" t="s">
        <v>110</v>
      </c>
      <c r="B573" s="62">
        <v>4.5067000000000004</v>
      </c>
    </row>
    <row r="574" spans="1:2">
      <c r="A574" t="s">
        <v>112</v>
      </c>
      <c r="B574" s="62">
        <v>5.4606000000000003</v>
      </c>
    </row>
    <row r="576" spans="1:2">
      <c r="A576" t="s">
        <v>129</v>
      </c>
    </row>
    <row r="577" spans="1:2">
      <c r="A577" t="s">
        <v>110</v>
      </c>
      <c r="B577" s="62">
        <v>5.2670000000000003</v>
      </c>
    </row>
    <row r="578" spans="1:2">
      <c r="A578" t="s">
        <v>112</v>
      </c>
      <c r="B578" s="62">
        <v>32.381999999999998</v>
      </c>
    </row>
    <row r="579" spans="1:2">
      <c r="A579" t="s">
        <v>114</v>
      </c>
      <c r="B579" s="62">
        <v>301.20999999999998</v>
      </c>
    </row>
    <row r="581" spans="1:2">
      <c r="A581" t="s">
        <v>130</v>
      </c>
    </row>
    <row r="582" spans="1:2">
      <c r="A582" t="s">
        <v>110</v>
      </c>
      <c r="B582" s="62">
        <v>4.3213999999999997</v>
      </c>
    </row>
    <row r="584" spans="1:2">
      <c r="A584" t="s">
        <v>131</v>
      </c>
    </row>
    <row r="585" spans="1:2">
      <c r="A585" t="s">
        <v>110</v>
      </c>
      <c r="B585" s="62">
        <v>4.4715999999999996</v>
      </c>
    </row>
    <row r="586" spans="1:2">
      <c r="A586" t="s">
        <v>112</v>
      </c>
      <c r="B586" s="62">
        <v>1.9490000000000001</v>
      </c>
    </row>
    <row r="588" spans="1:2">
      <c r="A588" t="s">
        <v>132</v>
      </c>
    </row>
    <row r="589" spans="1:2">
      <c r="A589" t="s">
        <v>110</v>
      </c>
      <c r="B589" s="62">
        <v>4.4915000000000003</v>
      </c>
    </row>
    <row r="590" spans="1:2">
      <c r="A590" t="s">
        <v>112</v>
      </c>
      <c r="B590" s="62">
        <v>2.6021999999999998</v>
      </c>
    </row>
    <row r="591" spans="1:2">
      <c r="A591" t="s">
        <v>114</v>
      </c>
      <c r="B591" s="62">
        <v>6.7215999999999996</v>
      </c>
    </row>
    <row r="593" spans="1:2">
      <c r="A593" t="s">
        <v>133</v>
      </c>
    </row>
    <row r="594" spans="1:2">
      <c r="A594" t="s">
        <v>110</v>
      </c>
      <c r="B594" s="62">
        <v>4.899</v>
      </c>
    </row>
    <row r="596" spans="1:2">
      <c r="A596" t="s">
        <v>134</v>
      </c>
    </row>
    <row r="597" spans="1:2">
      <c r="A597" t="s">
        <v>110</v>
      </c>
      <c r="B597" s="62">
        <v>5.1379999999999999</v>
      </c>
    </row>
    <row r="598" spans="1:2">
      <c r="A598" t="s">
        <v>112</v>
      </c>
      <c r="B598" s="62">
        <v>3.4127999999999998</v>
      </c>
    </row>
    <row r="600" spans="1:2">
      <c r="A600" t="s">
        <v>135</v>
      </c>
    </row>
    <row r="601" spans="1:2">
      <c r="A601" t="s">
        <v>110</v>
      </c>
      <c r="B601" s="62">
        <v>5.3606999999999996</v>
      </c>
    </row>
    <row r="602" spans="1:2">
      <c r="A602" t="s">
        <v>112</v>
      </c>
      <c r="B602" s="62">
        <v>11.571999999999999</v>
      </c>
    </row>
    <row r="603" spans="1:2">
      <c r="A603" t="s">
        <v>114</v>
      </c>
      <c r="B603" s="62">
        <v>93.207999999999998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A945-836B-4F28-B2C3-551F4C8428A2}"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251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0.58726851851851858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476.43103000000002</v>
      </c>
    </row>
    <row r="35" spans="1:2">
      <c r="A35" t="s">
        <v>199</v>
      </c>
      <c r="B35">
        <v>439.73154</v>
      </c>
    </row>
    <row r="36" spans="1:2">
      <c r="A36" t="s">
        <v>200</v>
      </c>
      <c r="B36">
        <v>423.16791000000001</v>
      </c>
    </row>
    <row r="37" spans="1:2">
      <c r="A37" t="s">
        <v>201</v>
      </c>
      <c r="B37">
        <v>426.58136000000002</v>
      </c>
    </row>
    <row r="38" spans="1:2">
      <c r="A38" t="s">
        <v>202</v>
      </c>
      <c r="B38">
        <v>94.356539999999995</v>
      </c>
    </row>
    <row r="39" spans="1:2">
      <c r="A39" t="s">
        <v>203</v>
      </c>
      <c r="B39">
        <v>200.85468</v>
      </c>
    </row>
    <row r="40" spans="1:2">
      <c r="A40" t="s">
        <v>204</v>
      </c>
      <c r="B40">
        <v>232.42787000000001</v>
      </c>
    </row>
    <row r="41" spans="1:2">
      <c r="A41" t="s">
        <v>205</v>
      </c>
      <c r="B41">
        <v>348.15555000000001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0.43432399999999999</v>
      </c>
      <c r="C60" s="62">
        <v>9.9999999999999995E-7</v>
      </c>
      <c r="D60" s="62">
        <v>0.18023700000000001</v>
      </c>
      <c r="E60" s="62">
        <v>0.18006900000000001</v>
      </c>
      <c r="F60" s="62">
        <v>9.9999999999999995E-7</v>
      </c>
      <c r="G60" s="62">
        <v>9.9999999999999995E-7</v>
      </c>
      <c r="H60" s="62">
        <v>9.9999999999999995E-7</v>
      </c>
      <c r="I60" s="62">
        <v>0.17257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0.71680500000000003</v>
      </c>
      <c r="C61" s="62">
        <v>0.45931100000000002</v>
      </c>
      <c r="D61" s="62">
        <v>0.386851</v>
      </c>
      <c r="E61" s="62">
        <v>0.38644400000000001</v>
      </c>
      <c r="F61" s="62">
        <v>0.45632800000000001</v>
      </c>
      <c r="G61" s="62">
        <v>0.71400600000000003</v>
      </c>
      <c r="H61" s="62">
        <v>0.21837200000000001</v>
      </c>
      <c r="I61" s="62">
        <v>0.28918100000000002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0.656304</v>
      </c>
      <c r="C62" s="62">
        <v>0.50871500000000003</v>
      </c>
      <c r="D62" s="62">
        <v>0.365118</v>
      </c>
      <c r="E62" s="62">
        <v>0.36396400000000001</v>
      </c>
      <c r="F62" s="62">
        <v>0.37428099999999997</v>
      </c>
      <c r="G62" s="62">
        <v>0.233875</v>
      </c>
      <c r="H62" s="62">
        <v>0.19290599999999999</v>
      </c>
      <c r="I62" s="62">
        <v>0.20149700000000001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0.64958199999999999</v>
      </c>
      <c r="C63" s="62">
        <v>0.50285899999999994</v>
      </c>
      <c r="D63" s="62">
        <v>0.35369600000000001</v>
      </c>
      <c r="E63" s="62">
        <v>0.34875499999999998</v>
      </c>
      <c r="F63" s="62">
        <v>0.31775999999999999</v>
      </c>
      <c r="G63" s="62">
        <v>0.58051900000000001</v>
      </c>
      <c r="H63" s="62">
        <v>0.16398499999999999</v>
      </c>
      <c r="I63" s="62">
        <v>0.20457700000000001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0.64437900000000004</v>
      </c>
      <c r="C64" s="62">
        <v>0.47874499999999998</v>
      </c>
      <c r="D64" s="62">
        <v>0.35748000000000002</v>
      </c>
      <c r="E64" s="62">
        <v>0.34648000000000001</v>
      </c>
      <c r="F64" s="62">
        <v>0.31365799999999999</v>
      </c>
      <c r="G64" s="62">
        <v>0.22542599999999999</v>
      </c>
      <c r="H64" s="62">
        <v>0.16526199999999999</v>
      </c>
      <c r="I64" s="62">
        <v>0.20400799999999999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0.63527900000000004</v>
      </c>
      <c r="C65" s="62">
        <v>0.48890299999999998</v>
      </c>
      <c r="D65" s="62">
        <v>0.35371799999999998</v>
      </c>
      <c r="E65" s="62">
        <v>0.34690399999999999</v>
      </c>
      <c r="F65" s="62">
        <v>0.352858</v>
      </c>
      <c r="G65" s="62">
        <v>0.47037000000000001</v>
      </c>
      <c r="H65" s="62">
        <v>0.16894300000000001</v>
      </c>
      <c r="I65" s="62">
        <v>0.182313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0.63568999999999998</v>
      </c>
      <c r="C66" s="62">
        <v>0.486846</v>
      </c>
      <c r="D66" s="62">
        <v>0.355327</v>
      </c>
      <c r="E66" s="62">
        <v>0.347082</v>
      </c>
      <c r="F66" s="62">
        <v>0.30089500000000002</v>
      </c>
      <c r="G66" s="62">
        <v>0.208928</v>
      </c>
      <c r="H66" s="62">
        <v>0.17713100000000001</v>
      </c>
      <c r="I66" s="62">
        <v>0.18713399999999999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0.63334800000000002</v>
      </c>
      <c r="C67" s="62">
        <v>0.48947000000000002</v>
      </c>
      <c r="D67" s="62">
        <v>0.35897600000000002</v>
      </c>
      <c r="E67" s="62">
        <v>0.33223000000000003</v>
      </c>
      <c r="F67" s="62">
        <v>0.28767599999999999</v>
      </c>
      <c r="G67" s="62">
        <v>0.37832700000000002</v>
      </c>
      <c r="H67" s="62">
        <v>0.172398</v>
      </c>
      <c r="I67" s="62">
        <v>0.18599599999999999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0.62610699999999997</v>
      </c>
      <c r="C68" s="62">
        <v>0.47677199999999997</v>
      </c>
      <c r="D68" s="62">
        <v>0.34689700000000001</v>
      </c>
      <c r="E68" s="62">
        <v>0.341306</v>
      </c>
      <c r="F68" s="62">
        <v>0.28904400000000002</v>
      </c>
      <c r="G68" s="62">
        <v>0.20098099999999999</v>
      </c>
      <c r="H68" s="62">
        <v>0.15744900000000001</v>
      </c>
      <c r="I68" s="62">
        <v>0.17618600000000001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0.62830600000000003</v>
      </c>
      <c r="C69" s="62">
        <v>0.48415999999999998</v>
      </c>
      <c r="D69" s="62">
        <v>0.34411000000000003</v>
      </c>
      <c r="E69" s="62">
        <v>0.34411599999999998</v>
      </c>
      <c r="F69" s="62">
        <v>0.291323</v>
      </c>
      <c r="G69" s="62">
        <v>0.29171599999999998</v>
      </c>
      <c r="H69" s="62">
        <v>0.17382600000000001</v>
      </c>
      <c r="I69" s="62">
        <v>0.17220199999999999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0.62986200000000003</v>
      </c>
      <c r="C70" s="62">
        <v>0.48491499999999998</v>
      </c>
      <c r="D70" s="62">
        <v>0.34626200000000001</v>
      </c>
      <c r="E70" s="62">
        <v>0.34634599999999999</v>
      </c>
      <c r="F70" s="62">
        <v>0.30180600000000002</v>
      </c>
      <c r="G70" s="62">
        <v>0.19373899999999999</v>
      </c>
      <c r="H70" s="62">
        <v>0.17164699999999999</v>
      </c>
      <c r="I70" s="62">
        <v>0.181811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0.63064799999999999</v>
      </c>
      <c r="C71" s="62">
        <v>0.48617500000000002</v>
      </c>
      <c r="D71" s="62">
        <v>0.35172399999999998</v>
      </c>
      <c r="E71" s="62">
        <v>0.34119500000000003</v>
      </c>
      <c r="F71" s="62">
        <v>0.28585300000000002</v>
      </c>
      <c r="G71" s="62">
        <v>0.25027199999999999</v>
      </c>
      <c r="H71" s="62">
        <v>0.16691500000000001</v>
      </c>
      <c r="I71" s="62">
        <v>0.17508099999999999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0.61917</v>
      </c>
      <c r="C72" s="62">
        <v>0.46327699999999999</v>
      </c>
      <c r="D72" s="62">
        <v>0.33672200000000002</v>
      </c>
      <c r="E72" s="62">
        <v>0.34048099999999998</v>
      </c>
      <c r="F72" s="62">
        <v>0.27354600000000001</v>
      </c>
      <c r="G72" s="62">
        <v>0.23558599999999999</v>
      </c>
      <c r="H72" s="62">
        <v>0.16653899999999999</v>
      </c>
      <c r="I72" s="62">
        <v>0.18351799999999999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0.62181600000000004</v>
      </c>
      <c r="C73" s="62">
        <v>0.49452699999999999</v>
      </c>
      <c r="D73" s="62">
        <v>0.34463100000000002</v>
      </c>
      <c r="E73" s="62">
        <v>0.33546300000000001</v>
      </c>
      <c r="F73" s="62">
        <v>0.28539700000000001</v>
      </c>
      <c r="G73" s="62">
        <v>0.23719499999999999</v>
      </c>
      <c r="H73" s="62">
        <v>0.15459500000000001</v>
      </c>
      <c r="I73" s="62">
        <v>0.17705699999999999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0.61427200000000004</v>
      </c>
      <c r="C74" s="62">
        <v>0.47864000000000001</v>
      </c>
      <c r="D74" s="62">
        <v>0.339418</v>
      </c>
      <c r="E74" s="62">
        <v>0.32910800000000001</v>
      </c>
      <c r="F74" s="62">
        <v>0.21884799999999999</v>
      </c>
      <c r="G74" s="62">
        <v>0.21224799999999999</v>
      </c>
      <c r="H74" s="62">
        <v>0.15940299999999999</v>
      </c>
      <c r="I74" s="62">
        <v>0.17544999999999999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0.62581299999999995</v>
      </c>
      <c r="C75" s="62">
        <v>0.48530400000000001</v>
      </c>
      <c r="D75" s="62">
        <v>0.34398499999999999</v>
      </c>
      <c r="E75" s="62">
        <v>0.33939999999999998</v>
      </c>
      <c r="F75" s="62">
        <v>0.26807599999999998</v>
      </c>
      <c r="G75" s="62">
        <v>0.21280099999999999</v>
      </c>
      <c r="H75" s="62">
        <v>0.158164</v>
      </c>
      <c r="I75" s="62">
        <v>0.16718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0.62592000000000003</v>
      </c>
      <c r="C76" s="62">
        <v>0.484296</v>
      </c>
      <c r="D76" s="62">
        <v>0.34723700000000002</v>
      </c>
      <c r="E76" s="62">
        <v>0.34068199999999998</v>
      </c>
      <c r="F76" s="62">
        <v>0.29952699999999999</v>
      </c>
      <c r="G76" s="62">
        <v>0.209532</v>
      </c>
      <c r="H76" s="62">
        <v>0.15410699999999999</v>
      </c>
      <c r="I76" s="62">
        <v>0.17119699999999999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0.62666200000000005</v>
      </c>
      <c r="C77" s="62">
        <v>0.48051899999999997</v>
      </c>
      <c r="D77" s="62">
        <v>0.34659099999999998</v>
      </c>
      <c r="E77" s="62">
        <v>0.33515099999999998</v>
      </c>
      <c r="F77" s="62">
        <v>0.27309</v>
      </c>
      <c r="G77" s="62">
        <v>0.20394899999999999</v>
      </c>
      <c r="H77" s="62">
        <v>0.16409799999999999</v>
      </c>
      <c r="I77" s="62">
        <v>0.17036000000000001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0.62813699999999995</v>
      </c>
      <c r="C78" s="62">
        <v>0.48022500000000001</v>
      </c>
      <c r="D78" s="62">
        <v>0.34601300000000001</v>
      </c>
      <c r="E78" s="62">
        <v>0.334337</v>
      </c>
      <c r="F78" s="62">
        <v>0.31001099999999998</v>
      </c>
      <c r="G78" s="62">
        <v>0.19534799999999999</v>
      </c>
      <c r="H78" s="62">
        <v>0.16469900000000001</v>
      </c>
      <c r="I78" s="62">
        <v>0.18032100000000001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0.62122699999999997</v>
      </c>
      <c r="C79" s="62">
        <v>0.48069699999999999</v>
      </c>
      <c r="D79" s="62">
        <v>0.34909600000000002</v>
      </c>
      <c r="E79" s="62">
        <v>0.32923000000000002</v>
      </c>
      <c r="F79" s="62">
        <v>0.29086699999999999</v>
      </c>
      <c r="G79" s="62">
        <v>0.19253200000000001</v>
      </c>
      <c r="H79" s="62">
        <v>0.16206999999999999</v>
      </c>
      <c r="I79" s="62">
        <v>0.170511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0.62053000000000003</v>
      </c>
      <c r="C80" s="62">
        <v>0.47653099999999998</v>
      </c>
      <c r="D80" s="62">
        <v>0.33723199999999998</v>
      </c>
      <c r="E80" s="62">
        <v>0.333233</v>
      </c>
      <c r="F80" s="62">
        <v>0.28175099999999997</v>
      </c>
      <c r="G80" s="62">
        <v>0.20450199999999999</v>
      </c>
      <c r="H80" s="62">
        <v>0.16394800000000001</v>
      </c>
      <c r="I80" s="62">
        <v>0.17213500000000001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0.62626899999999996</v>
      </c>
      <c r="C81" s="62">
        <v>0.48657400000000001</v>
      </c>
      <c r="D81" s="62">
        <v>0.345028</v>
      </c>
      <c r="E81" s="62">
        <v>0.33557500000000001</v>
      </c>
      <c r="F81" s="62">
        <v>0.30773200000000001</v>
      </c>
      <c r="G81" s="62">
        <v>0.203345</v>
      </c>
      <c r="H81" s="62">
        <v>0.16300899999999999</v>
      </c>
      <c r="I81" s="62">
        <v>0.17141500000000001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0.62495500000000004</v>
      </c>
      <c r="C82" s="62">
        <v>0.48275400000000002</v>
      </c>
      <c r="D82" s="62">
        <v>0.34548099999999998</v>
      </c>
      <c r="E82" s="62">
        <v>0.33372400000000002</v>
      </c>
      <c r="F82" s="62">
        <v>0.33143400000000001</v>
      </c>
      <c r="G82" s="62">
        <v>0.178398</v>
      </c>
      <c r="H82" s="62">
        <v>0.16173199999999999</v>
      </c>
      <c r="I82" s="62">
        <v>0.17744099999999999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0.623552</v>
      </c>
      <c r="C83" s="62">
        <v>0.479522</v>
      </c>
      <c r="D83" s="62">
        <v>0.33890900000000002</v>
      </c>
      <c r="E83" s="62">
        <v>0.33349499999999999</v>
      </c>
      <c r="F83" s="62">
        <v>0.29793199999999997</v>
      </c>
      <c r="G83" s="62">
        <v>0.18800500000000001</v>
      </c>
      <c r="H83" s="62">
        <v>0.15968499999999999</v>
      </c>
      <c r="I83" s="62">
        <v>0.173123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0.62251900000000004</v>
      </c>
      <c r="C84" s="62">
        <v>0.47778500000000002</v>
      </c>
      <c r="D84" s="62">
        <v>0.34503899999999998</v>
      </c>
      <c r="E84" s="62">
        <v>0.33386900000000003</v>
      </c>
      <c r="F84" s="62">
        <v>0.28642299999999998</v>
      </c>
      <c r="G84" s="62">
        <v>0.196907</v>
      </c>
      <c r="H84" s="62">
        <v>0.16353500000000001</v>
      </c>
      <c r="I84" s="62">
        <v>0.17474700000000001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0.62428499999999998</v>
      </c>
      <c r="C85" s="62">
        <v>0.48476900000000001</v>
      </c>
      <c r="D85" s="62">
        <v>0.33792299999999997</v>
      </c>
      <c r="E85" s="62">
        <v>0.33726499999999998</v>
      </c>
      <c r="F85" s="62">
        <v>0.30192000000000002</v>
      </c>
      <c r="G85" s="62">
        <v>0.19507099999999999</v>
      </c>
      <c r="H85" s="62">
        <v>0.159553</v>
      </c>
      <c r="I85" s="62">
        <v>0.17025999999999999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0.619529</v>
      </c>
      <c r="C86" s="62">
        <v>0.48136899999999999</v>
      </c>
      <c r="D86" s="62">
        <v>0.34158300000000003</v>
      </c>
      <c r="E86" s="62">
        <v>0.33468300000000001</v>
      </c>
      <c r="F86" s="62">
        <v>0.296792</v>
      </c>
      <c r="G86" s="62">
        <v>0.19273299999999999</v>
      </c>
      <c r="H86" s="62">
        <v>0.15942200000000001</v>
      </c>
      <c r="I86" s="62">
        <v>0.17180899999999999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0.62102599999999997</v>
      </c>
      <c r="C87" s="62">
        <v>0.48507800000000001</v>
      </c>
      <c r="D87" s="62">
        <v>0.33793400000000001</v>
      </c>
      <c r="E87" s="62">
        <v>0.33422600000000002</v>
      </c>
      <c r="F87" s="62">
        <v>0.28551100000000001</v>
      </c>
      <c r="G87" s="62">
        <v>0.188055</v>
      </c>
      <c r="H87" s="62">
        <v>0.154858</v>
      </c>
      <c r="I87" s="62">
        <v>0.168352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0.62045399999999995</v>
      </c>
      <c r="C88" s="62">
        <v>0.47955300000000001</v>
      </c>
      <c r="D88" s="62">
        <v>0.34072200000000002</v>
      </c>
      <c r="E88" s="62">
        <v>0.32943099999999997</v>
      </c>
      <c r="F88" s="62">
        <v>0.27912999999999999</v>
      </c>
      <c r="G88" s="62">
        <v>0.20249</v>
      </c>
      <c r="H88" s="62">
        <v>0.15551499999999999</v>
      </c>
      <c r="I88" s="62">
        <v>0.17108000000000001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0.61763400000000002</v>
      </c>
      <c r="C89" s="62">
        <v>0.47756500000000002</v>
      </c>
      <c r="D89" s="62">
        <v>0.33763399999999999</v>
      </c>
      <c r="E89" s="62">
        <v>0.33344600000000002</v>
      </c>
      <c r="F89" s="62">
        <v>0.29098099999999999</v>
      </c>
      <c r="G89" s="62">
        <v>0.196052</v>
      </c>
      <c r="H89" s="62">
        <v>0.15422</v>
      </c>
      <c r="I89" s="62">
        <v>0.166209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0.62329199999999996</v>
      </c>
      <c r="C90" s="62">
        <v>0.477302</v>
      </c>
      <c r="D90" s="62">
        <v>0.34426800000000002</v>
      </c>
      <c r="E90" s="62">
        <v>0.33207399999999998</v>
      </c>
      <c r="F90" s="62">
        <v>0.29519699999999999</v>
      </c>
      <c r="G90" s="62">
        <v>0.20568400000000001</v>
      </c>
      <c r="H90" s="62">
        <v>0.167103</v>
      </c>
      <c r="I90" s="62">
        <v>0.16486999999999999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0.62209000000000003</v>
      </c>
      <c r="C91" s="62">
        <v>0.47613299999999997</v>
      </c>
      <c r="D91" s="62">
        <v>0.34291100000000002</v>
      </c>
      <c r="E91" s="62">
        <v>0.33157799999999998</v>
      </c>
      <c r="F91" s="62">
        <v>0.28175</v>
      </c>
      <c r="G91" s="62">
        <v>0.19225500000000001</v>
      </c>
      <c r="H91" s="62">
        <v>0.16269900000000001</v>
      </c>
      <c r="I91" s="62">
        <v>0.16206599999999999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0.61817699999999998</v>
      </c>
      <c r="C92" s="62">
        <v>0.47892099999999999</v>
      </c>
      <c r="D92" s="62">
        <v>0.34109499999999998</v>
      </c>
      <c r="E92" s="62">
        <v>0.33301599999999998</v>
      </c>
      <c r="F92" s="62">
        <v>0.2989</v>
      </c>
      <c r="G92" s="62">
        <v>0.19539799999999999</v>
      </c>
      <c r="H92" s="62">
        <v>0.15425700000000001</v>
      </c>
      <c r="I92" s="62">
        <v>0.161915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0.61944699999999997</v>
      </c>
      <c r="C93" s="62">
        <v>0.478433</v>
      </c>
      <c r="D93" s="62">
        <v>0.339061</v>
      </c>
      <c r="E93" s="62">
        <v>0.33003100000000002</v>
      </c>
      <c r="F93" s="62">
        <v>0.26824700000000001</v>
      </c>
      <c r="G93" s="62">
        <v>0.190469</v>
      </c>
      <c r="H93" s="62">
        <v>0.15609700000000001</v>
      </c>
      <c r="I93" s="62">
        <v>0.165016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0.62626700000000002</v>
      </c>
      <c r="C94" s="62">
        <v>0.48166799999999999</v>
      </c>
      <c r="D94" s="62">
        <v>0.339974</v>
      </c>
      <c r="E94" s="62">
        <v>0.33113700000000001</v>
      </c>
      <c r="F94" s="62">
        <v>0.29587999999999998</v>
      </c>
      <c r="G94" s="62">
        <v>0.197435</v>
      </c>
      <c r="H94" s="62">
        <v>0.159299</v>
      </c>
      <c r="I94" s="62">
        <v>0.16831499999999999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0.62187599999999998</v>
      </c>
      <c r="C95" s="62">
        <v>0.476634</v>
      </c>
      <c r="D95" s="62">
        <v>0.33693699999999999</v>
      </c>
      <c r="E95" s="62">
        <v>0.33263399999999999</v>
      </c>
      <c r="F95" s="62">
        <v>0.28847400000000001</v>
      </c>
      <c r="G95" s="62">
        <v>0.19722100000000001</v>
      </c>
      <c r="H95" s="62">
        <v>0.15914</v>
      </c>
      <c r="I95" s="62">
        <v>0.16403300000000001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0.61850099999999997</v>
      </c>
      <c r="C96" s="62">
        <v>0.47417799999999999</v>
      </c>
      <c r="D96" s="62">
        <v>0.34120899999999998</v>
      </c>
      <c r="E96" s="62">
        <v>0.32962399999999997</v>
      </c>
      <c r="F96" s="62">
        <v>0.30049599999999999</v>
      </c>
      <c r="G96" s="62">
        <v>0.19777500000000001</v>
      </c>
      <c r="H96" s="62">
        <v>0.16465199999999999</v>
      </c>
      <c r="I96" s="62">
        <v>0.16347300000000001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0.61919000000000002</v>
      </c>
      <c r="C97" s="62">
        <v>0.47690900000000003</v>
      </c>
      <c r="D97" s="62">
        <v>0.338424</v>
      </c>
      <c r="E97" s="62">
        <v>0.32993299999999998</v>
      </c>
      <c r="F97" s="62">
        <v>0.26739200000000002</v>
      </c>
      <c r="G97" s="62">
        <v>0.19000400000000001</v>
      </c>
      <c r="H97" s="62">
        <v>0.159027</v>
      </c>
      <c r="I97" s="62">
        <v>0.170131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0.61927900000000002</v>
      </c>
      <c r="C98" s="62">
        <v>0.47775099999999998</v>
      </c>
      <c r="D98" s="62">
        <v>0.33937299999999998</v>
      </c>
      <c r="E98" s="62">
        <v>0.32907399999999998</v>
      </c>
      <c r="F98" s="62">
        <v>0.29536800000000002</v>
      </c>
      <c r="G98" s="62">
        <v>0.19549900000000001</v>
      </c>
      <c r="H98" s="62">
        <v>0.15550600000000001</v>
      </c>
      <c r="I98" s="62">
        <v>0.16661899999999999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0.61984799999999995</v>
      </c>
      <c r="C99" s="62">
        <v>0.47603699999999999</v>
      </c>
      <c r="D99" s="62">
        <v>0.339366</v>
      </c>
      <c r="E99" s="62">
        <v>0.32960800000000001</v>
      </c>
      <c r="F99" s="62">
        <v>0.28499799999999997</v>
      </c>
      <c r="G99" s="62">
        <v>0.18889800000000001</v>
      </c>
      <c r="H99" s="62">
        <v>0.15884799999999999</v>
      </c>
      <c r="I99" s="62">
        <v>0.16641500000000001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0.62159299999999995</v>
      </c>
      <c r="C100" s="62">
        <v>0.476302</v>
      </c>
      <c r="D100" s="62">
        <v>0.33701900000000001</v>
      </c>
      <c r="E100" s="62">
        <v>0.32890900000000001</v>
      </c>
      <c r="F100" s="62">
        <v>0.286935</v>
      </c>
      <c r="G100" s="62">
        <v>0.194933</v>
      </c>
      <c r="H100" s="62">
        <v>0.155834</v>
      </c>
      <c r="I100" s="62">
        <v>0.16564200000000001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0.61897999999999997</v>
      </c>
      <c r="C101" s="62">
        <v>0.47621400000000003</v>
      </c>
      <c r="D101" s="62">
        <v>0.337231</v>
      </c>
      <c r="E101" s="62">
        <v>0.32779900000000001</v>
      </c>
      <c r="F101" s="62">
        <v>0.27283299999999999</v>
      </c>
      <c r="G101" s="62">
        <v>0.190551</v>
      </c>
      <c r="H101" s="62">
        <v>0.15163299999999999</v>
      </c>
      <c r="I101" s="62">
        <v>0.16464599999999999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0.61611300000000002</v>
      </c>
      <c r="C102" s="62">
        <v>0.47336299999999998</v>
      </c>
      <c r="D102" s="62">
        <v>0.336835</v>
      </c>
      <c r="E102" s="62">
        <v>0.32625199999999999</v>
      </c>
      <c r="F102" s="62">
        <v>0.280781</v>
      </c>
      <c r="G102" s="62">
        <v>0.19067700000000001</v>
      </c>
      <c r="H102" s="62">
        <v>0.15159</v>
      </c>
      <c r="I102" s="62">
        <v>0.163332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0.61632900000000002</v>
      </c>
      <c r="C103" s="62">
        <v>0.47450199999999998</v>
      </c>
      <c r="D103" s="62">
        <v>0.33415099999999998</v>
      </c>
      <c r="E103" s="62">
        <v>0.32605299999999998</v>
      </c>
      <c r="F103" s="62">
        <v>0.28964099999999998</v>
      </c>
      <c r="G103" s="62">
        <v>0.18781</v>
      </c>
      <c r="H103" s="62">
        <v>0.15278800000000001</v>
      </c>
      <c r="I103" s="62">
        <v>0.16222800000000001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0.61554399999999998</v>
      </c>
      <c r="C104" s="62">
        <v>0.47615000000000002</v>
      </c>
      <c r="D104" s="62">
        <v>0.33812900000000001</v>
      </c>
      <c r="E104" s="62">
        <v>0.32817499999999999</v>
      </c>
      <c r="F104" s="62">
        <v>0.276252</v>
      </c>
      <c r="G104" s="62">
        <v>0.18962699999999999</v>
      </c>
      <c r="H104" s="62">
        <v>0.15088599999999999</v>
      </c>
      <c r="I104" s="62">
        <v>0.16194900000000001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0.61513700000000004</v>
      </c>
      <c r="C105" s="62">
        <v>0.47704000000000002</v>
      </c>
      <c r="D105" s="62">
        <v>0.33421899999999999</v>
      </c>
      <c r="E105" s="62">
        <v>0.32729900000000001</v>
      </c>
      <c r="F105" s="62">
        <v>0.28522500000000001</v>
      </c>
      <c r="G105" s="62">
        <v>0.19040000000000001</v>
      </c>
      <c r="H105" s="62">
        <v>0.15367500000000001</v>
      </c>
      <c r="I105" s="62">
        <v>0.162858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0.61720200000000003</v>
      </c>
      <c r="C106" s="62">
        <v>0.47258600000000001</v>
      </c>
      <c r="D106" s="62">
        <v>0.332675</v>
      </c>
      <c r="E106" s="62">
        <v>0.32412099999999999</v>
      </c>
      <c r="F106" s="62">
        <v>0.282661</v>
      </c>
      <c r="G106" s="62">
        <v>0.18551500000000001</v>
      </c>
      <c r="H106" s="62">
        <v>0.15176400000000001</v>
      </c>
      <c r="I106" s="62">
        <v>0.15983600000000001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0.61661100000000002</v>
      </c>
      <c r="C107" s="62">
        <v>0.47566000000000003</v>
      </c>
      <c r="D107" s="62">
        <v>0.33451999999999998</v>
      </c>
      <c r="E107" s="62">
        <v>0.323015</v>
      </c>
      <c r="F107" s="62">
        <v>0.285995</v>
      </c>
      <c r="G107" s="62">
        <v>0.186886</v>
      </c>
      <c r="H107" s="62">
        <v>0.15219099999999999</v>
      </c>
      <c r="I107" s="62">
        <v>0.16076599999999999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0.61450499999999997</v>
      </c>
      <c r="C108" s="62">
        <v>0.47383399999999998</v>
      </c>
      <c r="D108" s="62">
        <v>0.33402199999999999</v>
      </c>
      <c r="E108" s="62">
        <v>0.32186199999999998</v>
      </c>
      <c r="F108" s="62">
        <v>0.27713500000000002</v>
      </c>
      <c r="G108" s="62">
        <v>0.18595900000000001</v>
      </c>
      <c r="H108" s="62">
        <v>0.151224</v>
      </c>
      <c r="I108" s="62">
        <v>0.156913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0.61638999999999999</v>
      </c>
      <c r="C109" s="62">
        <v>0.473607</v>
      </c>
      <c r="D109" s="62">
        <v>0.33243099999999998</v>
      </c>
      <c r="E109" s="62">
        <v>0.322411</v>
      </c>
      <c r="F109" s="62">
        <v>0.27974199999999999</v>
      </c>
      <c r="G109" s="62">
        <v>0.188357</v>
      </c>
      <c r="H109" s="62">
        <v>0.14791399999999999</v>
      </c>
      <c r="I109" s="62">
        <v>0.158188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0.61319299999999999</v>
      </c>
      <c r="C110" s="62">
        <v>0.47164</v>
      </c>
      <c r="D110" s="62">
        <v>0.33278200000000002</v>
      </c>
      <c r="E110" s="62">
        <v>0.32006000000000001</v>
      </c>
      <c r="F110" s="62">
        <v>0.27498400000000001</v>
      </c>
      <c r="G110" s="62">
        <v>0.18446199999999999</v>
      </c>
      <c r="H110" s="62">
        <v>0.15027299999999999</v>
      </c>
      <c r="I110" s="62">
        <v>0.15701799999999999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0.61274600000000001</v>
      </c>
      <c r="C111" s="62">
        <v>0.47351900000000002</v>
      </c>
      <c r="D111" s="62">
        <v>0.330455</v>
      </c>
      <c r="E111" s="62">
        <v>0.32137900000000003</v>
      </c>
      <c r="F111" s="62">
        <v>0.26726499999999997</v>
      </c>
      <c r="G111" s="62">
        <v>0.18278</v>
      </c>
      <c r="H111" s="62">
        <v>0.14683199999999999</v>
      </c>
      <c r="I111" s="62">
        <v>0.15868399999999999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0.61165700000000001</v>
      </c>
      <c r="C112" s="62">
        <v>0.47157100000000002</v>
      </c>
      <c r="D112" s="62">
        <v>0.33099099999999998</v>
      </c>
      <c r="E112" s="62">
        <v>0.31761099999999998</v>
      </c>
      <c r="F112" s="62">
        <v>0.27451599999999998</v>
      </c>
      <c r="G112" s="62">
        <v>0.184867</v>
      </c>
      <c r="H112" s="62">
        <v>0.147144</v>
      </c>
      <c r="I112" s="62">
        <v>0.15323800000000001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0.61243599999999998</v>
      </c>
      <c r="C113" s="62">
        <v>0.47061599999999998</v>
      </c>
      <c r="D113" s="62">
        <v>0.32880500000000001</v>
      </c>
      <c r="E113" s="62">
        <v>0.31742599999999999</v>
      </c>
      <c r="F113" s="62">
        <v>0.27158100000000002</v>
      </c>
      <c r="G113" s="62">
        <v>0.18234600000000001</v>
      </c>
      <c r="H113" s="62">
        <v>0.14691899999999999</v>
      </c>
      <c r="I113" s="62">
        <v>0.15337300000000001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0.60963599999999996</v>
      </c>
      <c r="C114" s="62">
        <v>0.469302</v>
      </c>
      <c r="D114" s="62">
        <v>0.32919300000000001</v>
      </c>
      <c r="E114" s="62">
        <v>0.31624400000000003</v>
      </c>
      <c r="F114" s="62">
        <v>0.27480100000000002</v>
      </c>
      <c r="G114" s="62">
        <v>0.17932899999999999</v>
      </c>
      <c r="H114" s="62">
        <v>0.14482700000000001</v>
      </c>
      <c r="I114" s="62">
        <v>0.15160699999999999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0.60977000000000003</v>
      </c>
      <c r="C115" s="62">
        <v>0.46849099999999999</v>
      </c>
      <c r="D115" s="62">
        <v>0.32889800000000002</v>
      </c>
      <c r="E115" s="62">
        <v>0.31527899999999998</v>
      </c>
      <c r="F115" s="62">
        <v>0.269839</v>
      </c>
      <c r="G115" s="62">
        <v>0.17990800000000001</v>
      </c>
      <c r="H115" s="62">
        <v>0.14508499999999999</v>
      </c>
      <c r="I115" s="62">
        <v>0.14964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0.60809899999999995</v>
      </c>
      <c r="C116" s="62">
        <v>0.46936699999999998</v>
      </c>
      <c r="D116" s="62">
        <v>0.32727299999999998</v>
      </c>
      <c r="E116" s="62">
        <v>0.31309399999999998</v>
      </c>
      <c r="F116" s="62">
        <v>0.27337699999999998</v>
      </c>
      <c r="G116" s="62">
        <v>0.17688599999999999</v>
      </c>
      <c r="H116" s="62">
        <v>0.141429</v>
      </c>
      <c r="I116" s="62">
        <v>0.14949799999999999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0.6069</v>
      </c>
      <c r="C117" s="62">
        <v>0.46517700000000001</v>
      </c>
      <c r="D117" s="62">
        <v>0.32606299999999999</v>
      </c>
      <c r="E117" s="62">
        <v>0.31054300000000001</v>
      </c>
      <c r="F117" s="62">
        <v>0.26363599999999998</v>
      </c>
      <c r="G117" s="62">
        <v>0.17715600000000001</v>
      </c>
      <c r="H117" s="62">
        <v>0.14067099999999999</v>
      </c>
      <c r="I117" s="62">
        <v>0.146288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0.60458000000000001</v>
      </c>
      <c r="C118" s="62">
        <v>0.46392800000000001</v>
      </c>
      <c r="D118" s="62">
        <v>0.32455000000000001</v>
      </c>
      <c r="E118" s="62">
        <v>0.30878699999999998</v>
      </c>
      <c r="F118" s="62">
        <v>0.26627099999999998</v>
      </c>
      <c r="G118" s="62">
        <v>0.171268</v>
      </c>
      <c r="H118" s="62">
        <v>0.13670199999999999</v>
      </c>
      <c r="I118" s="62">
        <v>0.14446100000000001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0.60402400000000001</v>
      </c>
      <c r="C119" s="62">
        <v>0.46391500000000002</v>
      </c>
      <c r="D119" s="62">
        <v>0.32380399999999998</v>
      </c>
      <c r="E119" s="62">
        <v>0.30693999999999999</v>
      </c>
      <c r="F119" s="62">
        <v>0.25908500000000001</v>
      </c>
      <c r="G119" s="62">
        <v>0.17192399999999999</v>
      </c>
      <c r="H119" s="62">
        <v>0.13334099999999999</v>
      </c>
      <c r="I119" s="62">
        <v>0.140212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0.60141900000000004</v>
      </c>
      <c r="C120" s="62">
        <v>0.46242299999999997</v>
      </c>
      <c r="D120" s="62">
        <v>0.32147500000000001</v>
      </c>
      <c r="E120" s="62">
        <v>0.303703</v>
      </c>
      <c r="F120" s="62">
        <v>0.25554500000000002</v>
      </c>
      <c r="G120" s="62">
        <v>0.166436</v>
      </c>
      <c r="H120" s="62">
        <v>0.13411300000000001</v>
      </c>
      <c r="I120" s="62">
        <v>0.139685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0.60047300000000003</v>
      </c>
      <c r="C121" s="62">
        <v>0.45976800000000001</v>
      </c>
      <c r="D121" s="62">
        <v>0.31917800000000002</v>
      </c>
      <c r="E121" s="62">
        <v>0.30090800000000001</v>
      </c>
      <c r="F121" s="62">
        <v>0.251834</v>
      </c>
      <c r="G121" s="62">
        <v>0.16601199999999999</v>
      </c>
      <c r="H121" s="62">
        <v>0.13158600000000001</v>
      </c>
      <c r="I121" s="62">
        <v>0.13669100000000001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0.59879599999999999</v>
      </c>
      <c r="C122" s="62">
        <v>0.45955000000000001</v>
      </c>
      <c r="D122" s="62">
        <v>0.31695200000000001</v>
      </c>
      <c r="E122" s="62">
        <v>0.29865000000000003</v>
      </c>
      <c r="F122" s="62">
        <v>0.250253</v>
      </c>
      <c r="G122" s="62">
        <v>0.16220200000000001</v>
      </c>
      <c r="H122" s="62">
        <v>0.12953300000000001</v>
      </c>
      <c r="I122" s="62">
        <v>0.13502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0.59800399999999998</v>
      </c>
      <c r="C123" s="62">
        <v>0.45757599999999998</v>
      </c>
      <c r="D123" s="62">
        <v>0.31551499999999999</v>
      </c>
      <c r="E123" s="62">
        <v>0.29727399999999998</v>
      </c>
      <c r="F123" s="62">
        <v>0.249054</v>
      </c>
      <c r="G123" s="62">
        <v>0.16092300000000001</v>
      </c>
      <c r="H123" s="62">
        <v>0.12661900000000001</v>
      </c>
      <c r="I123" s="62">
        <v>0.132078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0.59485399999999999</v>
      </c>
      <c r="C124" s="62">
        <v>0.45504600000000001</v>
      </c>
      <c r="D124" s="62">
        <v>0.31332100000000002</v>
      </c>
      <c r="E124" s="62">
        <v>0.29231299999999999</v>
      </c>
      <c r="F124" s="62">
        <v>0.24701600000000001</v>
      </c>
      <c r="G124" s="62">
        <v>0.15768099999999999</v>
      </c>
      <c r="H124" s="62">
        <v>0.125198</v>
      </c>
      <c r="I124" s="62">
        <v>0.129048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0.593163</v>
      </c>
      <c r="C125" s="62">
        <v>0.45076899999999998</v>
      </c>
      <c r="D125" s="62">
        <v>0.31046499999999999</v>
      </c>
      <c r="E125" s="62">
        <v>0.289331</v>
      </c>
      <c r="F125" s="62">
        <v>0.23941200000000001</v>
      </c>
      <c r="G125" s="62">
        <v>0.15448700000000001</v>
      </c>
      <c r="H125" s="62">
        <v>0.121085</v>
      </c>
      <c r="I125" s="62">
        <v>0.12532399999999999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0.58957400000000004</v>
      </c>
      <c r="C126" s="62">
        <v>0.44944400000000001</v>
      </c>
      <c r="D126" s="62">
        <v>0.30725799999999998</v>
      </c>
      <c r="E126" s="62">
        <v>0.28434100000000001</v>
      </c>
      <c r="F126" s="62">
        <v>0.23824400000000001</v>
      </c>
      <c r="G126" s="62">
        <v>0.14952199999999999</v>
      </c>
      <c r="H126" s="62">
        <v>0.116536</v>
      </c>
      <c r="I126" s="62">
        <v>0.121975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0.58654099999999998</v>
      </c>
      <c r="C127" s="62">
        <v>0.446799</v>
      </c>
      <c r="D127" s="62">
        <v>0.30435299999999998</v>
      </c>
      <c r="E127" s="62">
        <v>0.280302</v>
      </c>
      <c r="F127" s="62">
        <v>0.23089699999999999</v>
      </c>
      <c r="G127" s="62">
        <v>0.14574100000000001</v>
      </c>
      <c r="H127" s="62">
        <v>0.113411</v>
      </c>
      <c r="I127" s="62">
        <v>0.117785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0.58408499999999997</v>
      </c>
      <c r="C128" s="62">
        <v>0.44414100000000001</v>
      </c>
      <c r="D128" s="62">
        <v>0.30126999999999998</v>
      </c>
      <c r="E128" s="62">
        <v>0.27677800000000002</v>
      </c>
      <c r="F128" s="62">
        <v>0.22817499999999999</v>
      </c>
      <c r="G128" s="62">
        <v>0.143815</v>
      </c>
      <c r="H128" s="62">
        <v>0.111014</v>
      </c>
      <c r="I128" s="62">
        <v>0.113984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0.58101000000000003</v>
      </c>
      <c r="C129" s="62">
        <v>0.441056</v>
      </c>
      <c r="D129" s="62">
        <v>0.29749900000000001</v>
      </c>
      <c r="E129" s="62">
        <v>0.27260800000000002</v>
      </c>
      <c r="F129" s="62">
        <v>0.22181899999999999</v>
      </c>
      <c r="G129" s="62">
        <v>0.14008200000000001</v>
      </c>
      <c r="H129" s="62">
        <v>0.108226</v>
      </c>
      <c r="I129" s="62">
        <v>0.11124299999999999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0.57841600000000004</v>
      </c>
      <c r="C130" s="62">
        <v>0.43855699999999997</v>
      </c>
      <c r="D130" s="62">
        <v>0.29659600000000003</v>
      </c>
      <c r="E130" s="62">
        <v>0.26828600000000002</v>
      </c>
      <c r="F130" s="62">
        <v>0.21607100000000001</v>
      </c>
      <c r="G130" s="62">
        <v>0.136986</v>
      </c>
      <c r="H130" s="62">
        <v>0.104447</v>
      </c>
      <c r="I130" s="62">
        <v>0.107409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0.57522399999999996</v>
      </c>
      <c r="C131" s="62">
        <v>0.43616199999999999</v>
      </c>
      <c r="D131" s="62">
        <v>0.29308299999999998</v>
      </c>
      <c r="E131" s="62">
        <v>0.26436100000000001</v>
      </c>
      <c r="F131" s="62">
        <v>0.214945</v>
      </c>
      <c r="G131" s="62">
        <v>0.13241700000000001</v>
      </c>
      <c r="H131" s="62">
        <v>0.101909</v>
      </c>
      <c r="I131" s="62">
        <v>0.10306700000000001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0.56974899999999995</v>
      </c>
      <c r="C132" s="62">
        <v>0.43081700000000001</v>
      </c>
      <c r="D132" s="62">
        <v>0.28725200000000001</v>
      </c>
      <c r="E132" s="62">
        <v>0.25719199999999998</v>
      </c>
      <c r="F132" s="62">
        <v>0.204322</v>
      </c>
      <c r="G132" s="62">
        <v>0.12661</v>
      </c>
      <c r="H132" s="62">
        <v>9.6965800000000005E-2</v>
      </c>
      <c r="I132" s="62">
        <v>9.7674700000000003E-2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0.56438699999999997</v>
      </c>
      <c r="C133" s="62">
        <v>0.42568299999999998</v>
      </c>
      <c r="D133" s="62">
        <v>0.28170200000000001</v>
      </c>
      <c r="E133" s="62">
        <v>0.25010399999999999</v>
      </c>
      <c r="F133" s="62">
        <v>0.20078099999999999</v>
      </c>
      <c r="G133" s="62">
        <v>0.121063</v>
      </c>
      <c r="H133" s="62">
        <v>9.0773900000000005E-2</v>
      </c>
      <c r="I133" s="62">
        <v>9.19706E-2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0.55841200000000002</v>
      </c>
      <c r="C134" s="62">
        <v>0.42060500000000001</v>
      </c>
      <c r="D134" s="62">
        <v>0.275113</v>
      </c>
      <c r="E134" s="62">
        <v>0.24224699999999999</v>
      </c>
      <c r="F134" s="62">
        <v>0.19009100000000001</v>
      </c>
      <c r="G134" s="62">
        <v>0.113785</v>
      </c>
      <c r="H134" s="62">
        <v>8.5064500000000001E-2</v>
      </c>
      <c r="I134" s="62">
        <v>8.5962399999999994E-2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0.55314399999999997</v>
      </c>
      <c r="C135" s="62">
        <v>0.41584399999999999</v>
      </c>
      <c r="D135" s="62">
        <v>0.27081100000000002</v>
      </c>
      <c r="E135" s="62">
        <v>0.235071</v>
      </c>
      <c r="F135" s="62">
        <v>0.18104600000000001</v>
      </c>
      <c r="G135" s="62">
        <v>0.107707</v>
      </c>
      <c r="H135" s="62">
        <v>8.1408599999999998E-2</v>
      </c>
      <c r="I135" s="62">
        <v>8.1274299999999994E-2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0.54791100000000004</v>
      </c>
      <c r="C136" s="62">
        <v>0.41047099999999997</v>
      </c>
      <c r="D136" s="62">
        <v>0.26490399999999997</v>
      </c>
      <c r="E136" s="62">
        <v>0.229377</v>
      </c>
      <c r="F136" s="62">
        <v>0.17946400000000001</v>
      </c>
      <c r="G136" s="62">
        <v>0.10408299999999999</v>
      </c>
      <c r="H136" s="62">
        <v>7.7507099999999995E-2</v>
      </c>
      <c r="I136" s="62">
        <v>7.6234999999999997E-2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0.54280899999999999</v>
      </c>
      <c r="C137" s="62">
        <v>0.40538400000000002</v>
      </c>
      <c r="D137" s="62">
        <v>0.25996799999999998</v>
      </c>
      <c r="E137" s="62">
        <v>0.222161</v>
      </c>
      <c r="F137" s="62">
        <v>0.171289</v>
      </c>
      <c r="G137" s="62">
        <v>9.8388000000000003E-2</v>
      </c>
      <c r="H137" s="62">
        <v>7.3031200000000004E-2</v>
      </c>
      <c r="I137" s="62">
        <v>7.1343400000000001E-2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0.53730299999999998</v>
      </c>
      <c r="C138" s="62">
        <v>0.40046599999999999</v>
      </c>
      <c r="D138" s="62">
        <v>0.25510500000000003</v>
      </c>
      <c r="E138" s="62">
        <v>0.21515200000000001</v>
      </c>
      <c r="F138" s="62">
        <v>0.163018</v>
      </c>
      <c r="G138" s="62">
        <v>9.3472299999999994E-2</v>
      </c>
      <c r="H138" s="62">
        <v>6.9046200000000002E-2</v>
      </c>
      <c r="I138" s="62">
        <v>6.7538500000000001E-2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0.53208500000000003</v>
      </c>
      <c r="C139" s="62">
        <v>0.39557199999999998</v>
      </c>
      <c r="D139" s="62">
        <v>0.250496</v>
      </c>
      <c r="E139" s="62">
        <v>0.20947199999999999</v>
      </c>
      <c r="F139" s="62">
        <v>0.15587699999999999</v>
      </c>
      <c r="G139" s="62">
        <v>8.9103100000000005E-2</v>
      </c>
      <c r="H139" s="62">
        <v>6.5147899999999995E-2</v>
      </c>
      <c r="I139" s="62">
        <v>6.3087900000000002E-2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0.52171800000000002</v>
      </c>
      <c r="C140" s="62">
        <v>0.38650299999999999</v>
      </c>
      <c r="D140" s="62">
        <v>0.24118200000000001</v>
      </c>
      <c r="E140" s="62">
        <v>0.197385</v>
      </c>
      <c r="F140" s="62">
        <v>0.144348</v>
      </c>
      <c r="G140" s="62">
        <v>8.24318E-2</v>
      </c>
      <c r="H140" s="62">
        <v>5.8370100000000001E-2</v>
      </c>
      <c r="I140" s="62">
        <v>5.5619799999999997E-2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0.51190599999999997</v>
      </c>
      <c r="C141" s="62">
        <v>0.376751</v>
      </c>
      <c r="D141" s="62">
        <v>0.232017</v>
      </c>
      <c r="E141" s="62">
        <v>0.186113</v>
      </c>
      <c r="F141" s="62">
        <v>0.13364799999999999</v>
      </c>
      <c r="G141" s="62">
        <v>7.4028200000000002E-2</v>
      </c>
      <c r="H141" s="62">
        <v>5.18775E-2</v>
      </c>
      <c r="I141" s="62">
        <v>4.9289600000000003E-2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0.50231300000000001</v>
      </c>
      <c r="C142" s="62">
        <v>0.36822700000000003</v>
      </c>
      <c r="D142" s="62">
        <v>0.22314600000000001</v>
      </c>
      <c r="E142" s="62">
        <v>0.17585799999999999</v>
      </c>
      <c r="F142" s="62">
        <v>0.12601399999999999</v>
      </c>
      <c r="G142" s="62">
        <v>6.6647999999999999E-2</v>
      </c>
      <c r="H142" s="62">
        <v>4.7019199999999997E-2</v>
      </c>
      <c r="I142" s="62">
        <v>4.29142E-2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0.492456</v>
      </c>
      <c r="C143" s="62">
        <v>0.35905399999999998</v>
      </c>
      <c r="D143" s="62">
        <v>0.21526899999999999</v>
      </c>
      <c r="E143" s="62">
        <v>0.166156</v>
      </c>
      <c r="F143" s="62">
        <v>0.11459900000000001</v>
      </c>
      <c r="G143" s="62">
        <v>6.0521899999999997E-2</v>
      </c>
      <c r="H143" s="62">
        <v>4.2077999999999997E-2</v>
      </c>
      <c r="I143" s="62">
        <v>3.7660600000000002E-2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0.483074</v>
      </c>
      <c r="C144" s="62">
        <v>0.35040100000000002</v>
      </c>
      <c r="D144" s="62">
        <v>0.20703199999999999</v>
      </c>
      <c r="E144" s="62">
        <v>0.15662499999999999</v>
      </c>
      <c r="F144" s="62">
        <v>0.106087</v>
      </c>
      <c r="G144" s="62">
        <v>5.5062699999999999E-2</v>
      </c>
      <c r="H144" s="62">
        <v>3.8049199999999998E-2</v>
      </c>
      <c r="I144" s="62">
        <v>3.3722299999999997E-2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0.47347600000000001</v>
      </c>
      <c r="C145" s="62">
        <v>0.34203299999999998</v>
      </c>
      <c r="D145" s="62">
        <v>0.19909299999999999</v>
      </c>
      <c r="E145" s="62">
        <v>0.14790300000000001</v>
      </c>
      <c r="F145" s="62">
        <v>0.100073</v>
      </c>
      <c r="G145" s="62">
        <v>5.0576299999999998E-2</v>
      </c>
      <c r="H145" s="62">
        <v>3.4284200000000001E-2</v>
      </c>
      <c r="I145" s="62">
        <v>2.9609300000000002E-2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0.464115</v>
      </c>
      <c r="C146" s="62">
        <v>0.33431</v>
      </c>
      <c r="D146" s="62">
        <v>0.191777</v>
      </c>
      <c r="E146" s="62">
        <v>0.14007</v>
      </c>
      <c r="F146" s="62">
        <v>9.1209899999999997E-2</v>
      </c>
      <c r="G146" s="62">
        <v>4.6466199999999999E-2</v>
      </c>
      <c r="H146" s="62">
        <v>3.0969199999999999E-2</v>
      </c>
      <c r="I146" s="62">
        <v>2.6228499999999998E-2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0.45503300000000002</v>
      </c>
      <c r="C147" s="62">
        <v>0.32594699999999999</v>
      </c>
      <c r="D147" s="62">
        <v>0.18446100000000001</v>
      </c>
      <c r="E147" s="62">
        <v>0.131996</v>
      </c>
      <c r="F147" s="62">
        <v>8.36562E-2</v>
      </c>
      <c r="G147" s="62">
        <v>4.13351E-2</v>
      </c>
      <c r="H147" s="62">
        <v>2.7568700000000002E-2</v>
      </c>
      <c r="I147" s="62">
        <v>2.3746099999999999E-2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0.43753599999999998</v>
      </c>
      <c r="C148" s="62">
        <v>0.31068000000000001</v>
      </c>
      <c r="D148" s="62">
        <v>0.17110800000000001</v>
      </c>
      <c r="E148" s="62">
        <v>0.11738999999999999</v>
      </c>
      <c r="F148" s="62">
        <v>7.0439100000000004E-2</v>
      </c>
      <c r="G148" s="62">
        <v>3.48131E-2</v>
      </c>
      <c r="H148" s="62">
        <v>2.2154199999999999E-2</v>
      </c>
      <c r="I148" s="62">
        <v>1.8438599999999999E-2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0.42068800000000001</v>
      </c>
      <c r="C149" s="62">
        <v>0.29628599999999999</v>
      </c>
      <c r="D149" s="62">
        <v>0.15848699999999999</v>
      </c>
      <c r="E149" s="62">
        <v>0.104488</v>
      </c>
      <c r="F149" s="62">
        <v>6.1254700000000002E-2</v>
      </c>
      <c r="G149" s="62">
        <v>2.7958400000000001E-2</v>
      </c>
      <c r="H149" s="62">
        <v>1.81213E-2</v>
      </c>
      <c r="I149" s="62">
        <v>1.4454099999999999E-2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0.40458699999999997</v>
      </c>
      <c r="C150" s="62">
        <v>0.28264</v>
      </c>
      <c r="D150" s="62">
        <v>0.14758599999999999</v>
      </c>
      <c r="E150" s="62">
        <v>9.3030399999999999E-2</v>
      </c>
      <c r="F150" s="62">
        <v>5.2479600000000001E-2</v>
      </c>
      <c r="G150" s="62">
        <v>2.3407399999999998E-2</v>
      </c>
      <c r="H150" s="62">
        <v>1.5589499999999999E-2</v>
      </c>
      <c r="I150" s="62">
        <v>1.18875E-2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0.38912200000000002</v>
      </c>
      <c r="C151" s="62">
        <v>0.26931100000000002</v>
      </c>
      <c r="D151" s="62">
        <v>0.13700999999999999</v>
      </c>
      <c r="E151" s="62">
        <v>8.3125099999999993E-2</v>
      </c>
      <c r="F151" s="62">
        <v>4.31437E-2</v>
      </c>
      <c r="G151" s="62">
        <v>1.9326300000000001E-2</v>
      </c>
      <c r="H151" s="62">
        <v>1.2903899999999999E-2</v>
      </c>
      <c r="I151" s="62">
        <v>9.4899600000000004E-3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0.37391999999999997</v>
      </c>
      <c r="C152" s="62">
        <v>0.25716099999999997</v>
      </c>
      <c r="D152" s="62">
        <v>0.12678600000000001</v>
      </c>
      <c r="E152" s="62">
        <v>7.3744299999999999E-2</v>
      </c>
      <c r="F152" s="62">
        <v>3.8589199999999997E-2</v>
      </c>
      <c r="G152" s="62">
        <v>1.6058300000000001E-2</v>
      </c>
      <c r="H152" s="62">
        <v>1.0507900000000001E-2</v>
      </c>
      <c r="I152" s="62">
        <v>7.45395E-3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0.359545</v>
      </c>
      <c r="C153" s="62">
        <v>0.24485499999999999</v>
      </c>
      <c r="D153" s="62">
        <v>0.118189</v>
      </c>
      <c r="E153" s="62">
        <v>6.6058800000000001E-2</v>
      </c>
      <c r="F153" s="62">
        <v>3.3344100000000002E-2</v>
      </c>
      <c r="G153" s="62">
        <v>1.30151E-2</v>
      </c>
      <c r="H153" s="62">
        <v>8.6751399999999996E-3</v>
      </c>
      <c r="I153" s="62">
        <v>5.5592999999999997E-3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0.34576400000000002</v>
      </c>
      <c r="C154" s="62">
        <v>0.23372799999999999</v>
      </c>
      <c r="D154" s="62">
        <v>0.109607</v>
      </c>
      <c r="E154" s="62">
        <v>5.8884300000000001E-2</v>
      </c>
      <c r="F154" s="62">
        <v>2.9163100000000001E-2</v>
      </c>
      <c r="G154" s="62">
        <v>1.0798E-2</v>
      </c>
      <c r="H154" s="62">
        <v>7.1466300000000002E-3</v>
      </c>
      <c r="I154" s="62">
        <v>4.8305199999999996E-3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0.33256599999999997</v>
      </c>
      <c r="C155" s="62">
        <v>0.22281100000000001</v>
      </c>
      <c r="D155" s="62">
        <v>0.10201399999999999</v>
      </c>
      <c r="E155" s="62">
        <v>5.2857800000000003E-2</v>
      </c>
      <c r="F155" s="62">
        <v>2.5073399999999999E-2</v>
      </c>
      <c r="G155" s="62">
        <v>9.6942E-3</v>
      </c>
      <c r="H155" s="62">
        <v>6.2323099999999996E-3</v>
      </c>
      <c r="I155" s="62">
        <v>3.8661199999999998E-3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0.30710399999999999</v>
      </c>
      <c r="C156" s="62">
        <v>0.20236499999999999</v>
      </c>
      <c r="D156" s="62">
        <v>8.7727100000000002E-2</v>
      </c>
      <c r="E156" s="62">
        <v>4.24369E-2</v>
      </c>
      <c r="F156" s="62">
        <v>1.86407E-2</v>
      </c>
      <c r="G156" s="62">
        <v>6.6826400000000001E-3</v>
      </c>
      <c r="H156" s="62">
        <v>5.01302E-3</v>
      </c>
      <c r="I156" s="62">
        <v>2.95561E-3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0.283472</v>
      </c>
      <c r="C157" s="62">
        <v>0.184559</v>
      </c>
      <c r="D157" s="62">
        <v>7.5688800000000001E-2</v>
      </c>
      <c r="E157" s="62">
        <v>3.3870200000000003E-2</v>
      </c>
      <c r="F157" s="62">
        <v>1.41653E-2</v>
      </c>
      <c r="G157" s="62">
        <v>5.0466499999999997E-3</v>
      </c>
      <c r="H157" s="62">
        <v>3.33534E-3</v>
      </c>
      <c r="I157" s="62">
        <v>2.0389900000000001E-3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0.261685</v>
      </c>
      <c r="C158" s="62">
        <v>0.16802900000000001</v>
      </c>
      <c r="D158" s="62">
        <v>6.5121100000000001E-2</v>
      </c>
      <c r="E158" s="62">
        <v>2.76625E-2</v>
      </c>
      <c r="F158" s="62">
        <v>9.0105700000000007E-3</v>
      </c>
      <c r="G158" s="62">
        <v>3.9014399999999999E-3</v>
      </c>
      <c r="H158" s="62">
        <v>2.3671E-3</v>
      </c>
      <c r="I158" s="62">
        <v>1.2050400000000001E-3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0.241786</v>
      </c>
      <c r="C159" s="62">
        <v>0.15298100000000001</v>
      </c>
      <c r="D159" s="62">
        <v>5.6111000000000001E-2</v>
      </c>
      <c r="E159" s="62">
        <v>2.25805E-2</v>
      </c>
      <c r="F159" s="62">
        <v>6.2813900000000004E-3</v>
      </c>
      <c r="G159" s="62">
        <v>3.09589E-3</v>
      </c>
      <c r="H159" s="62">
        <v>1.86341E-3</v>
      </c>
      <c r="I159" s="62">
        <v>9.8294500000000004E-4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0.223722</v>
      </c>
      <c r="C160" s="62">
        <v>0.13927200000000001</v>
      </c>
      <c r="D160" s="62">
        <v>4.8052999999999998E-2</v>
      </c>
      <c r="E160" s="62">
        <v>1.8516100000000001E-2</v>
      </c>
      <c r="F160" s="62">
        <v>4.2597499999999996E-3</v>
      </c>
      <c r="G160" s="62">
        <v>2.1352300000000001E-3</v>
      </c>
      <c r="H160" s="62">
        <v>1.5248499999999999E-3</v>
      </c>
      <c r="I160" s="62">
        <v>7.2641100000000005E-4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0.20716899999999999</v>
      </c>
      <c r="C161" s="62">
        <v>0.12709400000000001</v>
      </c>
      <c r="D161" s="62">
        <v>4.11901E-2</v>
      </c>
      <c r="E161" s="62">
        <v>1.52339E-2</v>
      </c>
      <c r="F161" s="62">
        <v>1.8742299999999999E-3</v>
      </c>
      <c r="G161" s="62">
        <v>1.7034800000000001E-3</v>
      </c>
      <c r="H161" s="62">
        <v>1.8530700000000001E-3</v>
      </c>
      <c r="I161" s="62">
        <v>1.0195899999999999E-3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0.19178200000000001</v>
      </c>
      <c r="C162" s="62">
        <v>0.116828</v>
      </c>
      <c r="D162" s="62">
        <v>3.4393E-2</v>
      </c>
      <c r="E162" s="62">
        <v>1.26651E-2</v>
      </c>
      <c r="F162" s="62">
        <v>2.7237699999999999E-3</v>
      </c>
      <c r="G162" s="62">
        <v>9.10826E-4</v>
      </c>
      <c r="H162" s="62">
        <v>1.9994399999999999E-3</v>
      </c>
      <c r="I162" s="62">
        <v>4.3091599999999999E-4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0.17744799999999999</v>
      </c>
      <c r="C163" s="62">
        <v>0.106986</v>
      </c>
      <c r="D163" s="62">
        <v>2.93175E-2</v>
      </c>
      <c r="E163" s="62">
        <v>1.0481799999999999E-2</v>
      </c>
      <c r="F163" s="62">
        <v>1.4767999999999999E-3</v>
      </c>
      <c r="G163" s="62">
        <v>5.7011500000000005E-4</v>
      </c>
      <c r="H163" s="62">
        <v>1.5884199999999999E-3</v>
      </c>
      <c r="I163" s="62">
        <v>5.66758E-4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0.15171599999999999</v>
      </c>
      <c r="C164" s="62">
        <v>8.8934799999999994E-2</v>
      </c>
      <c r="D164" s="62">
        <v>2.1053200000000001E-2</v>
      </c>
      <c r="E164" s="62">
        <v>7.5290399999999999E-3</v>
      </c>
      <c r="F164" s="62">
        <v>1.6992799999999999E-4</v>
      </c>
      <c r="G164" s="62">
        <v>1.72758E-3</v>
      </c>
      <c r="H164" s="62">
        <v>1.85228E-3</v>
      </c>
      <c r="I164" s="62">
        <v>8.0083200000000002E-4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0.13004399999999999</v>
      </c>
      <c r="C165" s="62">
        <v>7.3415400000000006E-2</v>
      </c>
      <c r="D165" s="62">
        <v>1.48889E-2</v>
      </c>
      <c r="E165" s="62">
        <v>5.5223900000000003E-3</v>
      </c>
      <c r="F165" s="62">
        <v>1.17187E-3</v>
      </c>
      <c r="G165" s="62">
        <v>1.51447E-3</v>
      </c>
      <c r="H165" s="62">
        <v>1.75472E-3</v>
      </c>
      <c r="I165" s="62">
        <v>6.4937899999999995E-4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0.11187900000000001</v>
      </c>
      <c r="C166" s="62">
        <v>6.1004700000000002E-2</v>
      </c>
      <c r="D166" s="62">
        <v>1.009E-2</v>
      </c>
      <c r="E166" s="62">
        <v>3.7143699999999998E-3</v>
      </c>
      <c r="F166" s="62">
        <v>9.9999999999999995E-7</v>
      </c>
      <c r="G166" s="62">
        <v>9.4278899999999998E-4</v>
      </c>
      <c r="H166" s="62">
        <v>1.2296399999999999E-3</v>
      </c>
      <c r="I166" s="62">
        <v>5.2067599999999997E-4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9.6272700000000003E-2</v>
      </c>
      <c r="C167" s="62">
        <v>5.0915000000000002E-2</v>
      </c>
      <c r="D167" s="62">
        <v>6.5714600000000003E-3</v>
      </c>
      <c r="E167" s="62">
        <v>2.0107900000000001E-3</v>
      </c>
      <c r="F167" s="62">
        <v>9.9999999999999995E-7</v>
      </c>
      <c r="G167" s="62">
        <v>3.0603299999999999E-4</v>
      </c>
      <c r="H167" s="62">
        <v>8.4791399999999996E-4</v>
      </c>
      <c r="I167" s="62">
        <v>2.4397899999999999E-4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8.3648500000000001E-2</v>
      </c>
      <c r="C168" s="62">
        <v>4.35392E-2</v>
      </c>
      <c r="D168" s="62">
        <v>4.5373000000000002E-3</v>
      </c>
      <c r="E168" s="62">
        <v>1.23755E-3</v>
      </c>
      <c r="F168" s="62">
        <v>9.9999999999999995E-7</v>
      </c>
      <c r="G168" s="62">
        <v>9.9999999999999995E-7</v>
      </c>
      <c r="H168" s="62">
        <v>8.3885700000000004E-4</v>
      </c>
      <c r="I168" s="62">
        <v>2.0131700000000001E-4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7.2135400000000002E-2</v>
      </c>
      <c r="C169" s="62">
        <v>3.7252199999999999E-2</v>
      </c>
      <c r="D169" s="62">
        <v>2.35922E-3</v>
      </c>
      <c r="E169" s="62">
        <v>1.18334E-3</v>
      </c>
      <c r="F169" s="62">
        <v>9.9999999999999995E-7</v>
      </c>
      <c r="G169" s="62">
        <v>9.9999999999999995E-7</v>
      </c>
      <c r="H169" s="62">
        <v>7.9384699999999998E-4</v>
      </c>
      <c r="I169" s="62">
        <v>1.62845E-4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6.1463999999999998E-2</v>
      </c>
      <c r="C170" s="62">
        <v>3.2325100000000002E-2</v>
      </c>
      <c r="D170" s="62">
        <v>1.2235799999999999E-3</v>
      </c>
      <c r="E170" s="62">
        <v>1.47981E-3</v>
      </c>
      <c r="F170" s="62">
        <v>9.9999999999999995E-7</v>
      </c>
      <c r="G170" s="62">
        <v>9.9999999999999995E-7</v>
      </c>
      <c r="H170" s="62">
        <v>9.9999999999999995E-7</v>
      </c>
      <c r="I170" s="62">
        <v>4.4050799999999999E-4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5.2329199999999999E-2</v>
      </c>
      <c r="C171" s="62">
        <v>2.80597E-2</v>
      </c>
      <c r="D171" s="62">
        <v>4.6068200000000002E-4</v>
      </c>
      <c r="E171" s="62">
        <v>1.3450700000000001E-3</v>
      </c>
      <c r="F171" s="62">
        <v>9.9999999999999995E-7</v>
      </c>
      <c r="G171" s="62">
        <v>9.9999999999999995E-7</v>
      </c>
      <c r="H171" s="62">
        <v>9.9999999999999995E-7</v>
      </c>
      <c r="I171" s="62">
        <v>3.4321699999999999E-4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3.5932600000000002E-2</v>
      </c>
      <c r="C172" s="62">
        <v>2.0878299999999999E-2</v>
      </c>
      <c r="D172" s="62">
        <v>9.9999999999999995E-7</v>
      </c>
      <c r="E172" s="62">
        <v>1.4807100000000001E-3</v>
      </c>
      <c r="F172" s="62">
        <v>9.9999999999999995E-7</v>
      </c>
      <c r="G172" s="62">
        <v>2.9343400000000002E-4</v>
      </c>
      <c r="H172" s="62">
        <v>9.9999999999999995E-7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2.32289E-2</v>
      </c>
      <c r="C173" s="62">
        <v>1.6016699999999998E-2</v>
      </c>
      <c r="D173" s="62">
        <v>9.9999999999999995E-7</v>
      </c>
      <c r="E173" s="62">
        <v>9.9999999999999995E-7</v>
      </c>
      <c r="F173" s="62">
        <v>2.3524399999999999E-3</v>
      </c>
      <c r="G173" s="62">
        <v>3.3845199999999999E-4</v>
      </c>
      <c r="H173" s="62">
        <v>9.9999999999999995E-7</v>
      </c>
      <c r="I173" s="62">
        <v>1.3941299999999999E-4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1.4071800000000001E-2</v>
      </c>
      <c r="C174" s="62">
        <v>1.18429E-2</v>
      </c>
      <c r="D174" s="62">
        <v>9.9999999999999995E-7</v>
      </c>
      <c r="E174" s="62">
        <v>9.9999999999999995E-7</v>
      </c>
      <c r="F174" s="62">
        <v>2.8775799999999998E-3</v>
      </c>
      <c r="G174" s="62">
        <v>9.9999999999999995E-7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8.3302299999999992E-3</v>
      </c>
      <c r="C175" s="62">
        <v>9.9588599999999999E-3</v>
      </c>
      <c r="D175" s="62">
        <v>9.9999999999999995E-7</v>
      </c>
      <c r="E175" s="62">
        <v>9.9999999999999995E-7</v>
      </c>
      <c r="F175" s="62">
        <v>8.4572200000000003E-4</v>
      </c>
      <c r="G175" s="62">
        <v>9.9999999999999995E-7</v>
      </c>
      <c r="H175" s="62">
        <v>9.9999999999999995E-7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5.5386899999999998E-3</v>
      </c>
      <c r="C176" s="62">
        <v>1.0261899999999999E-2</v>
      </c>
      <c r="D176" s="62">
        <v>9.9999999999999995E-7</v>
      </c>
      <c r="E176" s="62">
        <v>9.9999999999999995E-7</v>
      </c>
      <c r="F176" s="62">
        <v>9.9999999999999995E-7</v>
      </c>
      <c r="G176" s="62">
        <v>9.9999999999999995E-7</v>
      </c>
      <c r="H176" s="62">
        <v>9.9999999999999995E-7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4.4074099999999996E-3</v>
      </c>
      <c r="C177" s="62">
        <v>1.01426E-2</v>
      </c>
      <c r="D177" s="62">
        <v>9.9999999999999995E-7</v>
      </c>
      <c r="E177" s="62">
        <v>9.9999999999999995E-7</v>
      </c>
      <c r="F177" s="62">
        <v>9.9999999999999995E-7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2.7081499999999999E-3</v>
      </c>
      <c r="C178" s="62">
        <v>8.8926100000000004E-3</v>
      </c>
      <c r="D178" s="62">
        <v>9.9999999999999995E-7</v>
      </c>
      <c r="E178" s="62">
        <v>9.9999999999999995E-7</v>
      </c>
      <c r="F178" s="62">
        <v>9.9999999999999995E-7</v>
      </c>
      <c r="G178" s="62">
        <v>9.9999999999999995E-7</v>
      </c>
      <c r="H178" s="62">
        <v>9.9999999999999995E-7</v>
      </c>
      <c r="I178" s="62">
        <v>1.7246399999999999E-4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1.6081299999999999E-3</v>
      </c>
      <c r="C179" s="62">
        <v>7.4345899999999996E-3</v>
      </c>
      <c r="D179" s="62">
        <v>9.9999999999999995E-7</v>
      </c>
      <c r="E179" s="62">
        <v>9.9999999999999995E-7</v>
      </c>
      <c r="F179" s="62">
        <v>9.9999999999999995E-7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5.5994400000000004E-4</v>
      </c>
      <c r="C180" s="62">
        <v>5.7955000000000003E-3</v>
      </c>
      <c r="D180" s="62">
        <v>9.9999999999999995E-7</v>
      </c>
      <c r="E180" s="62">
        <v>8.6934700000000002E-4</v>
      </c>
      <c r="F180" s="62">
        <v>9.9999999999999995E-7</v>
      </c>
      <c r="G180" s="62">
        <v>9.9999999999999995E-7</v>
      </c>
      <c r="H180" s="62">
        <v>9.9999999999999995E-7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1.52134E-4</v>
      </c>
      <c r="C181" s="62">
        <v>6.9534699999999998E-3</v>
      </c>
      <c r="D181" s="62">
        <v>5.3826600000000003E-4</v>
      </c>
      <c r="E181" s="62">
        <v>2.2275900000000002E-3</v>
      </c>
      <c r="F181" s="62">
        <v>9.9999999999999995E-7</v>
      </c>
      <c r="G181" s="62">
        <v>9.9999999999999995E-7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7.6588299999999997E-4</v>
      </c>
      <c r="C182" s="62">
        <v>6.0546799999999998E-3</v>
      </c>
      <c r="D182" s="62">
        <v>9.9999999999999995E-7</v>
      </c>
      <c r="E182" s="62">
        <v>1.25147E-3</v>
      </c>
      <c r="F182" s="62">
        <v>9.9999999999999995E-7</v>
      </c>
      <c r="G182" s="62">
        <v>9.9999999999999995E-7</v>
      </c>
      <c r="H182" s="62">
        <v>5.2462899999999998E-4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6.1280199999999996E-4</v>
      </c>
      <c r="C183" s="62">
        <v>4.6384800000000004E-3</v>
      </c>
      <c r="D183" s="62">
        <v>9.9999999999999995E-7</v>
      </c>
      <c r="E183" s="62">
        <v>2.33089E-3</v>
      </c>
      <c r="F183" s="62">
        <v>1.8103600000000001E-4</v>
      </c>
      <c r="G183" s="62">
        <v>3.6940399999999999E-4</v>
      </c>
      <c r="H183" s="62">
        <v>9.0592600000000004E-5</v>
      </c>
      <c r="I183" s="62">
        <v>9.9999999999999995E-7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8.4669499999999996E-4</v>
      </c>
      <c r="C184" s="62">
        <v>4.7542599999999997E-3</v>
      </c>
      <c r="D184" s="62">
        <v>9.9999999999999995E-7</v>
      </c>
      <c r="E184" s="62">
        <v>2.99388E-3</v>
      </c>
      <c r="F184" s="62">
        <v>9.6049999999999998E-4</v>
      </c>
      <c r="G184" s="62">
        <v>7.0664800000000004E-4</v>
      </c>
      <c r="H184" s="62">
        <v>1.11469E-3</v>
      </c>
      <c r="I184" s="62">
        <v>9.9999999999999995E-7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9.9999999999999995E-7</v>
      </c>
      <c r="C185" s="62">
        <v>6.1519399999999998E-3</v>
      </c>
      <c r="D185" s="62">
        <v>9.9999999999999995E-7</v>
      </c>
      <c r="E185" s="62">
        <v>2.2249599999999998E-3</v>
      </c>
      <c r="F185" s="62">
        <v>9.9999999999999995E-7</v>
      </c>
      <c r="G185" s="62">
        <v>2.7459899999999999E-4</v>
      </c>
      <c r="H185" s="62">
        <v>7.7505399999999996E-4</v>
      </c>
      <c r="I185" s="62">
        <v>7.0333500000000003E-4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9.9999999999999995E-7</v>
      </c>
      <c r="C186" s="62">
        <v>5.1264600000000002E-3</v>
      </c>
      <c r="D186" s="62">
        <v>9.9999999999999995E-7</v>
      </c>
      <c r="E186" s="62">
        <v>6.8143800000000003E-4</v>
      </c>
      <c r="F186" s="62">
        <v>9.9999999999999995E-7</v>
      </c>
      <c r="G186" s="62">
        <v>1.3058799999999999E-3</v>
      </c>
      <c r="H186" s="62">
        <v>3.58301E-4</v>
      </c>
      <c r="I186" s="62">
        <v>8.9607399999999996E-4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9.9999999999999995E-7</v>
      </c>
      <c r="C187" s="62">
        <v>1.3111799999999999E-3</v>
      </c>
      <c r="D187" s="62">
        <v>8.3981099999999999E-4</v>
      </c>
      <c r="E187" s="62">
        <v>5.9965599999999995E-4</v>
      </c>
      <c r="F187" s="62">
        <v>2.1548600000000002E-3</v>
      </c>
      <c r="G187" s="62">
        <v>1.0966800000000001E-3</v>
      </c>
      <c r="H187" s="62">
        <v>4.1054699999999998E-4</v>
      </c>
      <c r="I187" s="62">
        <v>7.3559099999999996E-4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2.48106E-4</v>
      </c>
      <c r="C188" s="62">
        <v>9.9999999999999995E-7</v>
      </c>
      <c r="D188" s="62">
        <v>9.9999999999999995E-7</v>
      </c>
      <c r="E188" s="62">
        <v>9.9999999999999995E-7</v>
      </c>
      <c r="F188" s="62">
        <v>1.46506E-3</v>
      </c>
      <c r="G188" s="62">
        <v>5.4514600000000004E-4</v>
      </c>
      <c r="H188" s="62">
        <v>3.6712399999999998E-4</v>
      </c>
      <c r="I188" s="62">
        <v>5.1696500000000002E-5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9.9999999999999995E-7</v>
      </c>
      <c r="C189" s="62">
        <v>5.1417399999999997E-3</v>
      </c>
      <c r="D189" s="62">
        <v>1.0086600000000001E-4</v>
      </c>
      <c r="E189" s="62">
        <v>9.9999999999999995E-7</v>
      </c>
      <c r="F189" s="62">
        <v>9.9999999999999995E-7</v>
      </c>
      <c r="G189" s="62">
        <v>9.9999999999999995E-7</v>
      </c>
      <c r="H189" s="62">
        <v>9.9999999999999995E-7</v>
      </c>
      <c r="I189" s="62">
        <v>9.9999999999999995E-7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6.2608599999999998E-4</v>
      </c>
      <c r="C190" s="62">
        <v>6.2995000000000004E-3</v>
      </c>
      <c r="D190" s="62">
        <v>9.9999999999999995E-7</v>
      </c>
      <c r="E190" s="62">
        <v>9.9999999999999995E-7</v>
      </c>
      <c r="F190" s="62">
        <v>1.1622500000000001E-3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5.04077E-3</v>
      </c>
      <c r="C191" s="62">
        <v>3.1703500000000002E-3</v>
      </c>
      <c r="D191" s="62">
        <v>9.9999999999999995E-7</v>
      </c>
      <c r="E191" s="62">
        <v>2.0393199999999998E-3</v>
      </c>
      <c r="F191" s="62">
        <v>9.9999999999999995E-7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9.0978399999999994E-3</v>
      </c>
      <c r="C192" s="62">
        <v>9.9999999999999995E-7</v>
      </c>
      <c r="D192" s="62">
        <v>4.9513400000000005E-4</v>
      </c>
      <c r="E192" s="62">
        <v>2.0723299999999998E-3</v>
      </c>
      <c r="F192" s="62">
        <v>9.9999999999999995E-7</v>
      </c>
      <c r="G192" s="62">
        <v>1.86894E-4</v>
      </c>
      <c r="H192" s="62">
        <v>9.9999999999999995E-7</v>
      </c>
      <c r="I192" s="62">
        <v>9.9999999999999995E-7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6.2081899999999997E-3</v>
      </c>
      <c r="C193" s="62">
        <v>4.9569700000000002E-4</v>
      </c>
      <c r="D193" s="62">
        <v>7.1266799999999996E-4</v>
      </c>
      <c r="E193" s="62">
        <v>1.28224E-3</v>
      </c>
      <c r="F193" s="62">
        <v>7.1089000000000005E-4</v>
      </c>
      <c r="G193" s="62">
        <v>4.8021499999999998E-4</v>
      </c>
      <c r="H193" s="62">
        <v>4.62736E-4</v>
      </c>
      <c r="I193" s="62">
        <v>7.2469500000000003E-4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9.9999999999999995E-7</v>
      </c>
      <c r="C194" s="62">
        <v>7.9605000000000006E-3</v>
      </c>
      <c r="D194" s="62">
        <v>9.9999999999999995E-7</v>
      </c>
      <c r="E194" s="62">
        <v>9.9999999999999995E-7</v>
      </c>
      <c r="F194" s="62">
        <v>8.3325399999999996E-4</v>
      </c>
      <c r="G194" s="62">
        <v>2.2849599999999999E-4</v>
      </c>
      <c r="H194" s="62">
        <v>8.0395E-4</v>
      </c>
      <c r="I194" s="62">
        <v>9.2972900000000002E-4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9.9999999999999995E-7</v>
      </c>
      <c r="C195" s="62">
        <v>6.24392E-3</v>
      </c>
      <c r="D195" s="62">
        <v>9.9999999999999995E-7</v>
      </c>
      <c r="E195" s="62">
        <v>4.22271E-4</v>
      </c>
      <c r="F195" s="62">
        <v>4.0598700000000001E-4</v>
      </c>
      <c r="G195" s="62">
        <v>4.8059200000000001E-4</v>
      </c>
      <c r="H195" s="62">
        <v>6.1796099999999999E-4</v>
      </c>
      <c r="I195" s="62">
        <v>5.8898200000000005E-4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9.9999999999999995E-7</v>
      </c>
      <c r="C196" s="62">
        <v>9.9999999999999995E-7</v>
      </c>
      <c r="D196" s="62">
        <v>9.9999999999999995E-7</v>
      </c>
      <c r="E196" s="62">
        <v>9.9999999999999995E-7</v>
      </c>
      <c r="F196" s="62">
        <v>1.5449300000000001E-4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9.9999999999999995E-7</v>
      </c>
      <c r="C197" s="62">
        <v>9.9999999999999995E-7</v>
      </c>
      <c r="D197" s="62">
        <v>9.9999999999999995E-7</v>
      </c>
      <c r="E197" s="62">
        <v>9.9999999999999995E-7</v>
      </c>
      <c r="F197" s="62">
        <v>9.9999999999999995E-7</v>
      </c>
      <c r="G197" s="62">
        <v>9.9999999999999995E-7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9.9999999999999995E-7</v>
      </c>
      <c r="C198" s="62">
        <v>8.9143399999999998E-5</v>
      </c>
      <c r="D198" s="62">
        <v>1.2887300000000001E-3</v>
      </c>
      <c r="E198" s="62">
        <v>9.9999999999999995E-7</v>
      </c>
      <c r="F198" s="62">
        <v>3.37633E-4</v>
      </c>
      <c r="G198" s="62">
        <v>9.7104500000000005E-5</v>
      </c>
      <c r="H198" s="62">
        <v>2.45706E-4</v>
      </c>
      <c r="I198" s="62">
        <v>5.2359699999999999E-5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5.7882699999999999E-3</v>
      </c>
      <c r="C199" s="62">
        <v>9.9999999999999995E-7</v>
      </c>
      <c r="D199" s="62">
        <v>8.8717400000000001E-4</v>
      </c>
      <c r="E199" s="62">
        <v>8.0892400000000004E-4</v>
      </c>
      <c r="F199" s="62">
        <v>9.9999999999999995E-7</v>
      </c>
      <c r="G199" s="62">
        <v>5.3645899999999998E-4</v>
      </c>
      <c r="H199" s="62">
        <v>9.7976700000000009E-4</v>
      </c>
      <c r="I199" s="62">
        <v>1.7902400000000001E-4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2.7365800000000002E-3</v>
      </c>
      <c r="C200" s="62">
        <v>9.9999999999999995E-7</v>
      </c>
      <c r="D200" s="62">
        <v>9.9999999999999995E-7</v>
      </c>
      <c r="E200" s="62">
        <v>9.9999999999999995E-7</v>
      </c>
      <c r="F200" s="62">
        <v>9.9999999999999995E-7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1.2017799999999999E-3</v>
      </c>
      <c r="C201" s="62">
        <v>3.3807799999999999E-3</v>
      </c>
      <c r="D201" s="62">
        <v>9.9999999999999995E-7</v>
      </c>
      <c r="E201" s="62">
        <v>9.9999999999999995E-7</v>
      </c>
      <c r="F201" s="62">
        <v>1.6984400000000001E-3</v>
      </c>
      <c r="G201" s="62">
        <v>3.1216900000000003E-5</v>
      </c>
      <c r="H201" s="62">
        <v>9.9999999999999995E-7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1.76063E-3</v>
      </c>
      <c r="C202" s="62">
        <v>7.71289E-3</v>
      </c>
      <c r="D202" s="62">
        <v>4.9422599999999997E-5</v>
      </c>
      <c r="E202" s="62">
        <v>1.4026399999999999E-3</v>
      </c>
      <c r="F202" s="62">
        <v>8.1745400000000001E-4</v>
      </c>
      <c r="G202" s="62">
        <v>6.1023000000000002E-4</v>
      </c>
      <c r="H202" s="62">
        <v>5.4918999999999996E-4</v>
      </c>
      <c r="I202" s="62">
        <v>4.9680199999999996E-4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3.2947599999999999E-3</v>
      </c>
      <c r="C203" s="62">
        <v>9.9999999999999995E-7</v>
      </c>
      <c r="D203" s="62">
        <v>3.7568699999999998E-4</v>
      </c>
      <c r="E203" s="62">
        <v>6.1212599999999995E-4</v>
      </c>
      <c r="F203" s="62">
        <v>8.3045000000000005E-4</v>
      </c>
      <c r="G203" s="62">
        <v>1.6171100000000001E-4</v>
      </c>
      <c r="H203" s="62">
        <v>4.3516600000000003E-5</v>
      </c>
      <c r="I203" s="62">
        <v>9.9999999999999995E-7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5.2274000000000001E-3</v>
      </c>
      <c r="C204" s="62">
        <v>9.9999999999999995E-7</v>
      </c>
      <c r="D204" s="62">
        <v>7.3922600000000005E-4</v>
      </c>
      <c r="E204" s="62">
        <v>9.9999999999999995E-7</v>
      </c>
      <c r="F204" s="62">
        <v>9.9999999999999995E-7</v>
      </c>
      <c r="G204" s="62">
        <v>2.19822E-4</v>
      </c>
      <c r="H204" s="62">
        <v>7.7950199999999998E-5</v>
      </c>
      <c r="I204" s="62">
        <v>6.6096300000000006E-5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6.7332800000000003E-3</v>
      </c>
      <c r="C205" s="62">
        <v>1.7530899999999999E-3</v>
      </c>
      <c r="D205" s="62">
        <v>2.4163799999999999E-4</v>
      </c>
      <c r="E205" s="62">
        <v>9.9999999999999995E-7</v>
      </c>
      <c r="F205" s="62">
        <v>9.9999999999999995E-7</v>
      </c>
      <c r="G205" s="62">
        <v>9.9999999999999995E-7</v>
      </c>
      <c r="H205" s="62">
        <v>1.72738E-4</v>
      </c>
      <c r="I205" s="62">
        <v>3.7301800000000003E-4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1.5496100000000001E-3</v>
      </c>
      <c r="C206" s="62">
        <v>1.26441E-4</v>
      </c>
      <c r="D206" s="62">
        <v>1.00997E-3</v>
      </c>
      <c r="E206" s="62">
        <v>9.9999999999999995E-7</v>
      </c>
      <c r="F206" s="62">
        <v>3.08117E-4</v>
      </c>
      <c r="G206" s="62">
        <v>9.9999999999999995E-7</v>
      </c>
      <c r="H206" s="62">
        <v>9.9999999999999995E-7</v>
      </c>
      <c r="I206" s="62">
        <v>2.1655200000000001E-4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9.9999999999999995E-7</v>
      </c>
      <c r="C207" s="62">
        <v>9.9999999999999995E-7</v>
      </c>
      <c r="D207" s="62">
        <v>1.03629E-3</v>
      </c>
      <c r="E207" s="62">
        <v>9.9999999999999995E-7</v>
      </c>
      <c r="F207" s="62">
        <v>2.6026400000000001E-4</v>
      </c>
      <c r="G207" s="62">
        <v>9.9999999999999995E-7</v>
      </c>
      <c r="H207" s="62">
        <v>9.9999999999999995E-7</v>
      </c>
      <c r="I207" s="62">
        <v>9.9999999999999995E-7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9.9999999999999995E-7</v>
      </c>
      <c r="C208" s="62">
        <v>9.9999999999999995E-7</v>
      </c>
      <c r="D208" s="62">
        <v>9.9999999999999995E-7</v>
      </c>
      <c r="E208" s="62">
        <v>1.8686499999999999E-3</v>
      </c>
      <c r="F208" s="62">
        <v>1.7677700000000001E-4</v>
      </c>
      <c r="G208" s="62">
        <v>9.9999999999999995E-7</v>
      </c>
      <c r="H208" s="62">
        <v>1.5451399999999999E-4</v>
      </c>
      <c r="I208" s="62">
        <v>2.8176999999999998E-4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3.8068199999999998E-3</v>
      </c>
      <c r="C209" s="62">
        <v>9.9999999999999995E-7</v>
      </c>
      <c r="D209" s="62">
        <v>9.9999999999999995E-7</v>
      </c>
      <c r="E209" s="62">
        <v>1.73401E-5</v>
      </c>
      <c r="F209" s="62">
        <v>1.2829700000000001E-4</v>
      </c>
      <c r="G209" s="62">
        <v>9.9999999999999995E-7</v>
      </c>
      <c r="H209" s="62">
        <v>9.9999999999999995E-7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6.8780500000000001E-3</v>
      </c>
      <c r="C210" s="62">
        <v>1.4852299999999999E-3</v>
      </c>
      <c r="D210" s="62">
        <v>2.42826E-4</v>
      </c>
      <c r="E210" s="62">
        <v>3.4053600000000001E-4</v>
      </c>
      <c r="F210" s="62">
        <v>9.9999999999999995E-7</v>
      </c>
      <c r="G210" s="62">
        <v>6.4227999999999996E-4</v>
      </c>
      <c r="H210" s="62">
        <v>1.06851E-4</v>
      </c>
      <c r="I210" s="62">
        <v>6.2484799999999995E-5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5.3309000000000004E-3</v>
      </c>
      <c r="C211" s="62">
        <v>9.9999999999999995E-7</v>
      </c>
      <c r="D211" s="62">
        <v>9.9999999999999995E-7</v>
      </c>
      <c r="E211" s="62">
        <v>1.67083E-4</v>
      </c>
      <c r="F211" s="62">
        <v>9.9999999999999995E-7</v>
      </c>
      <c r="G211" s="62">
        <v>1.7532999999999999E-4</v>
      </c>
      <c r="H211" s="62">
        <v>1.0226300000000001E-5</v>
      </c>
      <c r="I211" s="62">
        <v>9.9999999999999995E-7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9.9999999999999995E-7</v>
      </c>
      <c r="C212" s="62">
        <v>2.0818099999999999E-3</v>
      </c>
      <c r="D212" s="62">
        <v>9.5165099999999997E-4</v>
      </c>
      <c r="E212" s="62">
        <v>4.5450999999999998E-4</v>
      </c>
      <c r="F212" s="62">
        <v>9.9999999999999995E-7</v>
      </c>
      <c r="G212" s="62">
        <v>5.15346E-5</v>
      </c>
      <c r="H212" s="62">
        <v>9.9999999999999995E-7</v>
      </c>
      <c r="I212" s="62">
        <v>9.9999999999999995E-7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2.6297E-3</v>
      </c>
      <c r="C213" s="62">
        <v>9.1281499999999998E-4</v>
      </c>
      <c r="D213" s="62">
        <v>3.3249000000000001E-4</v>
      </c>
      <c r="E213" s="62">
        <v>1.9291800000000001E-4</v>
      </c>
      <c r="F213" s="62">
        <v>9.9999999999999995E-7</v>
      </c>
      <c r="G213" s="62">
        <v>9.9999999999999995E-7</v>
      </c>
      <c r="H213" s="62">
        <v>7.1653099999999993E-5</v>
      </c>
      <c r="I213" s="62">
        <v>1.44864E-4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2.9131199999999999E-3</v>
      </c>
      <c r="C214" s="62">
        <v>9.9999999999999995E-7</v>
      </c>
      <c r="D214" s="62">
        <v>2.7686800000000001E-6</v>
      </c>
      <c r="E214" s="62">
        <v>9.9999999999999995E-7</v>
      </c>
      <c r="F214" s="62">
        <v>1.78505E-4</v>
      </c>
      <c r="G214" s="62">
        <v>1.69529E-4</v>
      </c>
      <c r="H214" s="62">
        <v>9.9999999999999995E-7</v>
      </c>
      <c r="I214" s="62">
        <v>1.3825099999999999E-4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3.6969799999999999E-3</v>
      </c>
      <c r="C215" s="62">
        <v>9.9999999999999995E-7</v>
      </c>
      <c r="D215" s="62">
        <v>1.25522E-3</v>
      </c>
      <c r="E215" s="62">
        <v>4.5733599999999997E-4</v>
      </c>
      <c r="F215" s="62">
        <v>3.7035699999999998E-4</v>
      </c>
      <c r="G215" s="62">
        <v>9.9999999999999995E-7</v>
      </c>
      <c r="H215" s="62">
        <v>1.5002799999999999E-4</v>
      </c>
      <c r="I215" s="62">
        <v>9.9999999999999995E-7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9.9999999999999995E-7</v>
      </c>
      <c r="C216" s="62">
        <v>9.9999999999999995E-7</v>
      </c>
      <c r="D216" s="62">
        <v>5.5459599999999997E-4</v>
      </c>
      <c r="E216" s="62">
        <v>1.5897100000000001E-5</v>
      </c>
      <c r="F216" s="62">
        <v>9.9999999999999995E-7</v>
      </c>
      <c r="G216" s="62">
        <v>9.9999999999999995E-7</v>
      </c>
      <c r="H216" s="62">
        <v>2.1301499999999999E-4</v>
      </c>
      <c r="I216" s="62">
        <v>9.9999999999999995E-7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8.7740099999999998E-4</v>
      </c>
      <c r="C217" s="62">
        <v>9.9999999999999995E-7</v>
      </c>
      <c r="D217" s="62">
        <v>6.44025E-4</v>
      </c>
      <c r="E217" s="62">
        <v>2.3040499999999999E-4</v>
      </c>
      <c r="F217" s="62">
        <v>9.9999999999999995E-7</v>
      </c>
      <c r="G217" s="62">
        <v>7.8267800000000003E-5</v>
      </c>
      <c r="H217" s="62">
        <v>1.9433399999999999E-5</v>
      </c>
      <c r="I217" s="62">
        <v>4.5277200000000001E-5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2.7416200000000002E-3</v>
      </c>
      <c r="C218" s="62">
        <v>9.9999999999999995E-7</v>
      </c>
      <c r="D218" s="62">
        <v>9.9999999999999995E-7</v>
      </c>
      <c r="E218" s="62">
        <v>9.9999999999999995E-7</v>
      </c>
      <c r="F218" s="62">
        <v>3.9428299999999999E-4</v>
      </c>
      <c r="G218" s="62">
        <v>1.5625099999999999E-4</v>
      </c>
      <c r="H218" s="62">
        <v>3.5170499999999998E-5</v>
      </c>
      <c r="I218" s="62">
        <v>1.07602E-4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1.7426799999999999E-3</v>
      </c>
      <c r="C219" s="62">
        <v>4.1448E-4</v>
      </c>
      <c r="D219" s="62">
        <v>9.9999999999999995E-7</v>
      </c>
      <c r="E219" s="62">
        <v>9.9999999999999995E-7</v>
      </c>
      <c r="F219" s="62">
        <v>9.9999999999999995E-7</v>
      </c>
      <c r="G219" s="62">
        <v>3.0990400000000001E-5</v>
      </c>
      <c r="H219" s="62">
        <v>9.9999999999999995E-7</v>
      </c>
      <c r="I219" s="62">
        <v>9.9999999999999995E-7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9.9999999999999995E-7</v>
      </c>
      <c r="C220" s="62">
        <v>1.94155E-3</v>
      </c>
      <c r="D220" s="62">
        <v>5.6952599999999999E-4</v>
      </c>
      <c r="E220" s="62">
        <v>9.9999999999999995E-7</v>
      </c>
      <c r="F220" s="62">
        <v>1.1296400000000001E-5</v>
      </c>
      <c r="G220" s="62">
        <v>9.9999999999999995E-7</v>
      </c>
      <c r="H220" s="62">
        <v>9.9999999999999995E-7</v>
      </c>
      <c r="I220" s="62">
        <v>1.8307900000000001E-5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9.9999999999999995E-7</v>
      </c>
      <c r="C221" s="62">
        <v>9.9999999999999995E-7</v>
      </c>
      <c r="D221" s="62">
        <v>9.9999999999999995E-7</v>
      </c>
      <c r="E221" s="62">
        <v>3.9670699999999999E-4</v>
      </c>
      <c r="F221" s="62">
        <v>2.3389099999999999E-4</v>
      </c>
      <c r="G221" s="62">
        <v>9.9999999999999995E-7</v>
      </c>
      <c r="H221" s="62">
        <v>9.9999999999999995E-7</v>
      </c>
      <c r="I221" s="62">
        <v>9.9999999999999995E-7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9.3783699999999996E-4</v>
      </c>
      <c r="C222" s="62">
        <v>2.2152700000000001E-4</v>
      </c>
      <c r="D222" s="62">
        <v>7.9475800000000001E-4</v>
      </c>
      <c r="E222" s="62">
        <v>7.1909600000000001E-4</v>
      </c>
      <c r="F222" s="62">
        <v>3.5026000000000002E-4</v>
      </c>
      <c r="G222" s="62">
        <v>2.8785200000000001E-4</v>
      </c>
      <c r="H222" s="62">
        <v>9.9999999999999995E-7</v>
      </c>
      <c r="I222" s="62">
        <v>9.9999999999999995E-7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5.5241600000000002E-4</v>
      </c>
      <c r="C223" s="62">
        <v>8.8638499999999995E-4</v>
      </c>
      <c r="D223" s="62">
        <v>6.7061900000000001E-4</v>
      </c>
      <c r="E223" s="62">
        <v>9.9999999999999995E-7</v>
      </c>
      <c r="F223" s="62">
        <v>9.9999999999999995E-7</v>
      </c>
      <c r="G223" s="62">
        <v>9.9999999999999995E-7</v>
      </c>
      <c r="H223" s="62">
        <v>9.9999999999999995E-7</v>
      </c>
      <c r="I223" s="62">
        <v>9.9999999999999995E-7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9.9999999999999995E-7</v>
      </c>
      <c r="C224" s="62">
        <v>9.9999999999999995E-7</v>
      </c>
      <c r="D224" s="62">
        <v>9.9999999999999995E-7</v>
      </c>
      <c r="E224" s="62">
        <v>9.9999999999999995E-7</v>
      </c>
      <c r="F224" s="62">
        <v>4.55983E-5</v>
      </c>
      <c r="G224" s="62">
        <v>2.9265600000000003E-4</v>
      </c>
      <c r="H224" s="62">
        <v>9.9999999999999995E-7</v>
      </c>
      <c r="I224" s="62">
        <v>1.5371100000000001E-4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5.9256900000000004E-4</v>
      </c>
      <c r="C225" s="62">
        <v>9.9999999999999995E-7</v>
      </c>
      <c r="D225" s="62">
        <v>9.9999999999999995E-7</v>
      </c>
      <c r="E225" s="62">
        <v>3.0408099999999999E-4</v>
      </c>
      <c r="F225" s="62">
        <v>9.9999999999999995E-7</v>
      </c>
      <c r="G225" s="62">
        <v>3.1490199999999999E-5</v>
      </c>
      <c r="H225" s="62">
        <v>9.9999999999999995E-7</v>
      </c>
      <c r="I225" s="62">
        <v>9.9999999999999995E-7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9.9999999999999995E-7</v>
      </c>
      <c r="C226" s="62">
        <v>9.9999999999999995E-7</v>
      </c>
      <c r="D226" s="62">
        <v>1.7929400000000002E-5</v>
      </c>
      <c r="E226" s="62">
        <v>9.3432400000000005E-4</v>
      </c>
      <c r="F226" s="62">
        <v>1.9812200000000001E-4</v>
      </c>
      <c r="G226" s="62">
        <v>1.5855200000000001E-4</v>
      </c>
      <c r="H226" s="62">
        <v>9.9999999999999995E-7</v>
      </c>
      <c r="I226" s="62">
        <v>9.9999999999999995E-7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3.2497799999999999E-3</v>
      </c>
      <c r="C227" s="62">
        <v>9.9999999999999995E-7</v>
      </c>
      <c r="D227" s="62">
        <v>9.9999999999999995E-7</v>
      </c>
      <c r="E227" s="62">
        <v>5.2272400000000002E-4</v>
      </c>
      <c r="F227" s="62">
        <v>1.9320599999999999E-4</v>
      </c>
      <c r="G227" s="62">
        <v>1.76083E-4</v>
      </c>
      <c r="H227" s="62">
        <v>9.9999999999999995E-7</v>
      </c>
      <c r="I227" s="62">
        <v>9.9999999999999995E-7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1.20911E-3</v>
      </c>
      <c r="C228" s="62">
        <v>9.9999999999999995E-7</v>
      </c>
      <c r="D228" s="62">
        <v>3.8226599999999998E-4</v>
      </c>
      <c r="E228" s="62">
        <v>9.9999999999999995E-7</v>
      </c>
      <c r="F228" s="62">
        <v>1.63766E-4</v>
      </c>
      <c r="G228" s="62">
        <v>2.18674E-4</v>
      </c>
      <c r="H228" s="62">
        <v>9.8678799999999994E-5</v>
      </c>
      <c r="I228" s="62">
        <v>1.21975E-5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9.9999999999999995E-7</v>
      </c>
      <c r="C229" s="62">
        <v>9.9999999999999995E-7</v>
      </c>
      <c r="D229" s="62">
        <v>9.9999999999999995E-7</v>
      </c>
      <c r="E229" s="62">
        <v>9.9999999999999995E-7</v>
      </c>
      <c r="F229" s="62">
        <v>2.0395E-4</v>
      </c>
      <c r="G229" s="62">
        <v>7.2810800000000004E-5</v>
      </c>
      <c r="H229" s="62">
        <v>9.9999999999999995E-7</v>
      </c>
      <c r="I229" s="62">
        <v>9.9999999999999995E-7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1.1186900000000001E-3</v>
      </c>
      <c r="C230" s="62">
        <v>9.9999999999999995E-7</v>
      </c>
      <c r="D230" s="62">
        <v>9.9999999999999995E-7</v>
      </c>
      <c r="E230" s="62">
        <v>9.9999999999999995E-7</v>
      </c>
      <c r="F230" s="62">
        <v>9.9999999999999995E-7</v>
      </c>
      <c r="G230" s="62">
        <v>9.9999999999999995E-7</v>
      </c>
      <c r="H230" s="62">
        <v>1.48276E-6</v>
      </c>
      <c r="I230" s="62">
        <v>9.9999999999999995E-7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2.5452500000000002E-3</v>
      </c>
      <c r="C231" s="62">
        <v>9.9999999999999995E-7</v>
      </c>
      <c r="D231" s="62">
        <v>9.9999999999999995E-7</v>
      </c>
      <c r="E231" s="62">
        <v>1.3581800000000001E-4</v>
      </c>
      <c r="F231" s="62">
        <v>9.9999999999999995E-7</v>
      </c>
      <c r="G231" s="62">
        <v>9.9999999999999995E-7</v>
      </c>
      <c r="H231" s="62">
        <v>9.9999999999999995E-7</v>
      </c>
      <c r="I231" s="62">
        <v>3.3194800000000003E-5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9.9999999999999995E-7</v>
      </c>
      <c r="C232" s="62">
        <v>9.9999999999999995E-7</v>
      </c>
      <c r="D232" s="62">
        <v>2.2144100000000001E-4</v>
      </c>
      <c r="E232" s="62">
        <v>9.9999999999999995E-7</v>
      </c>
      <c r="F232" s="62">
        <v>9.9999999999999995E-7</v>
      </c>
      <c r="G232" s="62">
        <v>7.9828500000000003E-5</v>
      </c>
      <c r="H232" s="62">
        <v>7.1767899999999998E-6</v>
      </c>
      <c r="I232" s="62">
        <v>6.41372E-5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1.1432300000000001E-3</v>
      </c>
      <c r="C233" s="62">
        <v>9.9999999999999995E-7</v>
      </c>
      <c r="D233" s="62">
        <v>4.9283699999999997E-5</v>
      </c>
      <c r="E233" s="62">
        <v>7.0613300000000004E-5</v>
      </c>
      <c r="F233" s="62">
        <v>1.8750099999999999E-4</v>
      </c>
      <c r="G233" s="62">
        <v>9.9999999999999995E-7</v>
      </c>
      <c r="H233" s="62">
        <v>8.7175299999999999E-5</v>
      </c>
      <c r="I233" s="62">
        <v>2.5009599999999999E-5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1.3854099999999999E-3</v>
      </c>
      <c r="C234" s="62">
        <v>9.9999999999999995E-7</v>
      </c>
      <c r="D234" s="62">
        <v>9.9999999999999995E-7</v>
      </c>
      <c r="E234" s="62">
        <v>9.9999999999999995E-7</v>
      </c>
      <c r="F234" s="62">
        <v>9.9999999999999995E-7</v>
      </c>
      <c r="G234" s="62">
        <v>9.9999999999999995E-7</v>
      </c>
      <c r="H234" s="62">
        <v>9.9999999999999995E-7</v>
      </c>
      <c r="I234" s="62">
        <v>9.9999999999999995E-7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9.9999999999999995E-7</v>
      </c>
      <c r="C235" s="62">
        <v>9.9999999999999995E-7</v>
      </c>
      <c r="D235" s="62">
        <v>9.9999999999999995E-7</v>
      </c>
      <c r="E235" s="62">
        <v>4.30519E-6</v>
      </c>
      <c r="F235" s="62">
        <v>4.9574299999999997E-5</v>
      </c>
      <c r="G235" s="62">
        <v>9.9999999999999995E-7</v>
      </c>
      <c r="H235" s="62">
        <v>1.9803899999999999E-5</v>
      </c>
      <c r="I235" s="62">
        <v>2.8596099999999999E-5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1.6526900000000001E-3</v>
      </c>
      <c r="C236" s="62">
        <v>9.9999999999999995E-7</v>
      </c>
      <c r="D236" s="62">
        <v>4.8446500000000003E-6</v>
      </c>
      <c r="E236" s="62">
        <v>9.9999999999999995E-7</v>
      </c>
      <c r="F236" s="62">
        <v>1.5560199999999999E-4</v>
      </c>
      <c r="G236" s="62">
        <v>8.5285700000000002E-5</v>
      </c>
      <c r="H236" s="62">
        <v>9.9999999999999995E-7</v>
      </c>
      <c r="I236" s="62">
        <v>2.0124900000000001E-5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2.8946000000000001E-4</v>
      </c>
      <c r="C237" s="62">
        <v>1.9942100000000002E-3</v>
      </c>
      <c r="D237" s="62">
        <v>9.9999999999999995E-7</v>
      </c>
      <c r="E237" s="62">
        <v>9.9999999999999995E-7</v>
      </c>
      <c r="F237" s="62">
        <v>9.9999999999999995E-7</v>
      </c>
      <c r="G237" s="62">
        <v>9.9999999999999995E-7</v>
      </c>
      <c r="H237" s="62">
        <v>1.61896E-4</v>
      </c>
      <c r="I237" s="62">
        <v>9.9999999999999995E-7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9.9999999999999995E-7</v>
      </c>
      <c r="C238" s="62">
        <v>6.2785599999999999E-4</v>
      </c>
      <c r="D238" s="62">
        <v>4.18026E-4</v>
      </c>
      <c r="E238" s="62">
        <v>9.9999999999999995E-7</v>
      </c>
      <c r="F238" s="62">
        <v>4.0362399999999998E-5</v>
      </c>
      <c r="G238" s="62">
        <v>3.2805000000000002E-5</v>
      </c>
      <c r="H238" s="62">
        <v>9.9999999999999995E-7</v>
      </c>
      <c r="I238" s="62">
        <v>9.9999999999999995E-7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9.9999999999999995E-7</v>
      </c>
      <c r="C239" s="62">
        <v>3.8827799999999998E-4</v>
      </c>
      <c r="D239" s="62">
        <v>2.0899699999999999E-4</v>
      </c>
      <c r="E239" s="62">
        <v>9.9999999999999995E-7</v>
      </c>
      <c r="F239" s="62">
        <v>9.9999999999999995E-7</v>
      </c>
      <c r="G239" s="62">
        <v>9.9999999999999995E-7</v>
      </c>
      <c r="H239" s="62">
        <v>3.7506000000000003E-5</v>
      </c>
      <c r="I239" s="62">
        <v>9.9999999999999995E-7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1.27655E-3</v>
      </c>
      <c r="C240" s="62">
        <v>9.9999999999999995E-7</v>
      </c>
      <c r="D240" s="62">
        <v>4.3860900000000001E-4</v>
      </c>
      <c r="E240" s="62">
        <v>9.9999999999999995E-7</v>
      </c>
      <c r="F240" s="62">
        <v>9.9999999999999995E-7</v>
      </c>
      <c r="G240" s="62">
        <v>9.9999999999999995E-7</v>
      </c>
      <c r="H240" s="62">
        <v>1.48305E-4</v>
      </c>
      <c r="I240" s="62">
        <v>9.9999999999999995E-7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8.7527899999999997E-4</v>
      </c>
      <c r="C241" s="62">
        <v>2.0129200000000001E-3</v>
      </c>
      <c r="D241" s="62">
        <v>9.9999999999999995E-7</v>
      </c>
      <c r="E241" s="62">
        <v>2.15491E-4</v>
      </c>
      <c r="F241" s="62">
        <v>9.9999999999999995E-7</v>
      </c>
      <c r="G241" s="62">
        <v>2.0899000000000001E-5</v>
      </c>
      <c r="H241" s="62">
        <v>9.9999999999999995E-7</v>
      </c>
      <c r="I241" s="62">
        <v>9.9999999999999995E-7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7.5044900000000004E-4</v>
      </c>
      <c r="C242" s="62">
        <v>9.9999999999999995E-7</v>
      </c>
      <c r="D242" s="62">
        <v>9.9999999999999995E-7</v>
      </c>
      <c r="E242" s="62">
        <v>9.4152600000000004E-5</v>
      </c>
      <c r="F242" s="62">
        <v>1.30991E-6</v>
      </c>
      <c r="G242" s="62">
        <v>9.9999999999999995E-7</v>
      </c>
      <c r="H242" s="62">
        <v>1.07137E-6</v>
      </c>
      <c r="I242" s="62">
        <v>1.8227E-5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9.9999999999999995E-7</v>
      </c>
      <c r="C243" s="62">
        <v>9.9999999999999995E-7</v>
      </c>
      <c r="D243" s="62">
        <v>9.9999999999999995E-7</v>
      </c>
      <c r="E243" s="62">
        <v>9.9999999999999995E-7</v>
      </c>
      <c r="F243" s="62">
        <v>9.9999999999999995E-7</v>
      </c>
      <c r="G243" s="62">
        <v>1.0676099999999999E-5</v>
      </c>
      <c r="H243" s="62">
        <v>9.9999999999999995E-7</v>
      </c>
      <c r="I243" s="62">
        <v>9.9999999999999995E-7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9.9999999999999995E-7</v>
      </c>
      <c r="C244" s="62">
        <v>9.9999999999999995E-7</v>
      </c>
      <c r="D244" s="62">
        <v>9.3597200000000006E-5</v>
      </c>
      <c r="E244" s="62">
        <v>2.1611199999999999E-4</v>
      </c>
      <c r="F244" s="62">
        <v>5.7101100000000001E-5</v>
      </c>
      <c r="G244" s="62">
        <v>9.9999999999999995E-7</v>
      </c>
      <c r="H244" s="62">
        <v>5.4319200000000002E-6</v>
      </c>
      <c r="I244" s="62">
        <v>2.6893099999999998E-5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9.9999999999999995E-7</v>
      </c>
      <c r="C245" s="62">
        <v>9.9999999999999995E-7</v>
      </c>
      <c r="D245" s="62">
        <v>5.7531800000000001E-4</v>
      </c>
      <c r="E245" s="62">
        <v>9.9999999999999995E-7</v>
      </c>
      <c r="F245" s="62">
        <v>9.9999999999999995E-7</v>
      </c>
      <c r="G245" s="62">
        <v>8.2326700000000006E-5</v>
      </c>
      <c r="H245" s="62">
        <v>8.1420499999999997E-5</v>
      </c>
      <c r="I245" s="62">
        <v>1.32478E-5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1.12174E-4</v>
      </c>
      <c r="D246" s="62">
        <v>2.1044600000000001E-4</v>
      </c>
      <c r="E246" s="62">
        <v>9.9999999999999995E-7</v>
      </c>
      <c r="F246" s="62">
        <v>9.9999999999999995E-7</v>
      </c>
      <c r="G246" s="62">
        <v>9.9999999999999995E-7</v>
      </c>
      <c r="H246" s="62">
        <v>9.9999999999999995E-7</v>
      </c>
      <c r="I246" s="62">
        <v>1.7294300000000001E-5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9.9999999999999995E-7</v>
      </c>
      <c r="C247" s="62">
        <v>9.9999999999999995E-7</v>
      </c>
      <c r="D247" s="62">
        <v>9.9999999999999995E-7</v>
      </c>
      <c r="E247" s="62">
        <v>3.9779400000000001E-5</v>
      </c>
      <c r="F247" s="62">
        <v>9.6085699999999994E-5</v>
      </c>
      <c r="G247" s="62">
        <v>3.0308099999999999E-5</v>
      </c>
      <c r="H247" s="62">
        <v>5.8172099999999998E-5</v>
      </c>
      <c r="I247" s="62">
        <v>7.3869599999999995E-5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9.9999999999999995E-7</v>
      </c>
      <c r="C248" s="62">
        <v>6.9907699999999999E-4</v>
      </c>
      <c r="D248" s="62">
        <v>9.9999999999999995E-7</v>
      </c>
      <c r="E248" s="62">
        <v>9.9999999999999995E-7</v>
      </c>
      <c r="F248" s="62">
        <v>2.26861E-5</v>
      </c>
      <c r="G248" s="62">
        <v>9.9999999999999995E-7</v>
      </c>
      <c r="H248" s="62">
        <v>1.6443499999999999E-5</v>
      </c>
      <c r="I248" s="62">
        <v>9.9999999999999995E-7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9.9999999999999995E-7</v>
      </c>
      <c r="C249" s="62">
        <v>4.1580799999999999E-4</v>
      </c>
      <c r="D249" s="62">
        <v>9.9999999999999995E-7</v>
      </c>
      <c r="E249" s="62">
        <v>1.0893800000000001E-5</v>
      </c>
      <c r="F249" s="62">
        <v>9.9999999999999995E-7</v>
      </c>
      <c r="G249" s="62">
        <v>3.6924400000000002E-5</v>
      </c>
      <c r="H249" s="62">
        <v>2.7651E-5</v>
      </c>
      <c r="I249" s="62">
        <v>9.9999999999999995E-7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9.9999999999999995E-7</v>
      </c>
      <c r="C250" s="62">
        <v>9.9999999999999995E-7</v>
      </c>
      <c r="D250" s="62">
        <v>1.8204300000000001E-4</v>
      </c>
      <c r="E250" s="62">
        <v>5.7244399999999997E-5</v>
      </c>
      <c r="F250" s="62">
        <v>1.7069599999999999E-4</v>
      </c>
      <c r="G250" s="62">
        <v>9.9999999999999995E-7</v>
      </c>
      <c r="H250" s="62">
        <v>8.7795999999999998E-5</v>
      </c>
      <c r="I250" s="62">
        <v>4.7505400000000001E-5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408.06362999999999</v>
      </c>
      <c r="C253">
        <v>386.02636999999999</v>
      </c>
      <c r="D253">
        <v>452.65481999999997</v>
      </c>
      <c r="E253">
        <v>454.92827999999997</v>
      </c>
      <c r="F253">
        <v>84.506240000000005</v>
      </c>
      <c r="G253">
        <v>196.57840999999999</v>
      </c>
      <c r="H253">
        <v>249.92766</v>
      </c>
      <c r="I253">
        <v>357.99542000000002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384.78629000000001</v>
      </c>
      <c r="C254">
        <v>449.16708</v>
      </c>
      <c r="D254">
        <v>415.89163000000002</v>
      </c>
      <c r="E254">
        <v>419.92187999999999</v>
      </c>
      <c r="F254">
        <v>101.09229999999999</v>
      </c>
      <c r="G254">
        <v>196.11339000000001</v>
      </c>
      <c r="H254">
        <v>227.76124999999999</v>
      </c>
      <c r="I254">
        <v>345.43961000000002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416.77001999999999</v>
      </c>
      <c r="C255">
        <v>373.75475999999998</v>
      </c>
      <c r="D255">
        <v>385.27715999999998</v>
      </c>
      <c r="E255">
        <v>454.87662</v>
      </c>
      <c r="F255">
        <v>95.718630000000005</v>
      </c>
      <c r="G255">
        <v>207.79079999999999</v>
      </c>
      <c r="H255">
        <v>230.93895000000001</v>
      </c>
      <c r="I255">
        <v>354.99856999999997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502.23214999999999</v>
      </c>
      <c r="C256">
        <v>398.99554000000001</v>
      </c>
      <c r="D256">
        <v>457.2276</v>
      </c>
      <c r="E256">
        <v>397.57461999999998</v>
      </c>
      <c r="F256">
        <v>93.083460000000002</v>
      </c>
      <c r="G256">
        <v>201.02203</v>
      </c>
      <c r="H256">
        <v>230.31890999999999</v>
      </c>
      <c r="I256">
        <v>355.41192999999998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347.48056000000003</v>
      </c>
      <c r="C257">
        <v>396.82540999999998</v>
      </c>
      <c r="D257">
        <v>399.74475000000001</v>
      </c>
      <c r="E257">
        <v>431.1601</v>
      </c>
      <c r="F257">
        <v>95.66695</v>
      </c>
      <c r="G257">
        <v>202.36545000000001</v>
      </c>
      <c r="H257">
        <v>231.2748</v>
      </c>
      <c r="I257">
        <v>346.52469000000002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421.83368000000002</v>
      </c>
      <c r="C258">
        <v>519.98077000000001</v>
      </c>
      <c r="D258">
        <v>420.80025999999998</v>
      </c>
      <c r="E258">
        <v>381.45357999999999</v>
      </c>
      <c r="F258">
        <v>97.992099999999994</v>
      </c>
      <c r="G258">
        <v>194.69246000000001</v>
      </c>
      <c r="H258">
        <v>219.02902</v>
      </c>
      <c r="I258">
        <v>330.84282999999999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494.14578</v>
      </c>
      <c r="C259">
        <v>440.97739000000001</v>
      </c>
      <c r="D259">
        <v>413.54065000000003</v>
      </c>
      <c r="E259">
        <v>465.2106</v>
      </c>
      <c r="F259">
        <v>94.866069999999993</v>
      </c>
      <c r="G259">
        <v>200.29866000000001</v>
      </c>
      <c r="H259">
        <v>230.6806</v>
      </c>
      <c r="I259">
        <v>339.39422999999999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504.19562000000002</v>
      </c>
      <c r="C260">
        <v>615.75109999999995</v>
      </c>
      <c r="D260">
        <v>426.48397999999997</v>
      </c>
      <c r="E260">
        <v>427.82738999999998</v>
      </c>
      <c r="F260">
        <v>95.718630000000005</v>
      </c>
      <c r="G260">
        <v>196.24254999999999</v>
      </c>
      <c r="H260">
        <v>227.34789000000001</v>
      </c>
      <c r="I260">
        <v>351.35583000000003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593.99805000000003</v>
      </c>
      <c r="C261">
        <v>474.64037999999999</v>
      </c>
      <c r="D261">
        <v>413.02393000000001</v>
      </c>
      <c r="E261">
        <v>396.69623000000001</v>
      </c>
      <c r="F261">
        <v>95.589449999999999</v>
      </c>
      <c r="G261">
        <v>197.56014999999999</v>
      </c>
      <c r="H261">
        <v>235.58924999999999</v>
      </c>
      <c r="I261">
        <v>354.55936000000003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511.06772000000001</v>
      </c>
      <c r="C262">
        <v>384.60543999999999</v>
      </c>
      <c r="D262">
        <v>435.68121000000002</v>
      </c>
      <c r="E262">
        <v>437.69635</v>
      </c>
      <c r="F262">
        <v>99.774720000000002</v>
      </c>
      <c r="G262">
        <v>198.51604</v>
      </c>
      <c r="H262">
        <v>244.19229000000001</v>
      </c>
      <c r="I262">
        <v>352.80257999999998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482.95925999999997</v>
      </c>
      <c r="C263">
        <v>427.02649000000002</v>
      </c>
      <c r="D263">
        <v>451.90557999999999</v>
      </c>
      <c r="E263">
        <v>396.25702000000001</v>
      </c>
      <c r="F263">
        <v>94.581890000000001</v>
      </c>
      <c r="G263">
        <v>203.24384000000001</v>
      </c>
      <c r="H263">
        <v>240.1362</v>
      </c>
      <c r="I263">
        <v>343.5795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477.06887999999998</v>
      </c>
      <c r="C264">
        <v>407.54691000000003</v>
      </c>
      <c r="D264">
        <v>421.57531999999998</v>
      </c>
      <c r="E264">
        <v>472.05687999999998</v>
      </c>
      <c r="F264">
        <v>92.282570000000007</v>
      </c>
      <c r="G264">
        <v>201.79709</v>
      </c>
      <c r="H264">
        <v>226.52116000000001</v>
      </c>
      <c r="I264">
        <v>348.84982000000002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529.79809999999998</v>
      </c>
      <c r="C265">
        <v>472.72858000000002</v>
      </c>
      <c r="D265">
        <v>391.45172000000002</v>
      </c>
      <c r="E265">
        <v>435.06119000000001</v>
      </c>
      <c r="F265">
        <v>86.80556</v>
      </c>
      <c r="G265">
        <v>200.55700999999999</v>
      </c>
      <c r="H265">
        <v>231.714</v>
      </c>
      <c r="I265">
        <v>339.85924999999997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368.48441000000003</v>
      </c>
      <c r="C266">
        <v>465.33978000000002</v>
      </c>
      <c r="D266">
        <v>463.63467000000003</v>
      </c>
      <c r="E266">
        <v>396.79955999999999</v>
      </c>
      <c r="F266">
        <v>86.340519999999998</v>
      </c>
      <c r="G266">
        <v>189.08627000000001</v>
      </c>
      <c r="H266">
        <v>222.93010000000001</v>
      </c>
      <c r="I266">
        <v>343.16613999999998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461.56787000000003</v>
      </c>
      <c r="C267">
        <v>374.52981999999997</v>
      </c>
      <c r="D267">
        <v>443.89675999999997</v>
      </c>
      <c r="E267">
        <v>407.39191</v>
      </c>
      <c r="F267">
        <v>95.382769999999994</v>
      </c>
      <c r="G267">
        <v>193.86573999999999</v>
      </c>
      <c r="H267">
        <v>236.33846</v>
      </c>
      <c r="I267">
        <v>369.54363999999998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460.63781999999998</v>
      </c>
      <c r="C268">
        <v>390.54748999999998</v>
      </c>
      <c r="D268">
        <v>462.44626</v>
      </c>
      <c r="E268">
        <v>397.08373999999998</v>
      </c>
      <c r="F268">
        <v>91.275009999999995</v>
      </c>
      <c r="G268">
        <v>203.26967999999999</v>
      </c>
      <c r="H268">
        <v>222.59424999999999</v>
      </c>
      <c r="I268">
        <v>353.44846000000001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415.03906000000001</v>
      </c>
      <c r="C269">
        <v>377.47501</v>
      </c>
      <c r="D269">
        <v>439.68563999999998</v>
      </c>
      <c r="E269">
        <v>452.57729999999998</v>
      </c>
      <c r="F269">
        <v>88.252309999999994</v>
      </c>
      <c r="G269">
        <v>204.63892999999999</v>
      </c>
      <c r="H269">
        <v>240.03287</v>
      </c>
      <c r="I269">
        <v>351.07162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453.97237999999999</v>
      </c>
      <c r="C270">
        <v>421.34280000000001</v>
      </c>
      <c r="D270">
        <v>447.12612999999999</v>
      </c>
      <c r="E270">
        <v>406.22933999999998</v>
      </c>
      <c r="F270">
        <v>92.876779999999997</v>
      </c>
      <c r="G270">
        <v>208.97919999999999</v>
      </c>
      <c r="H270">
        <v>216.80721</v>
      </c>
      <c r="I270">
        <v>336.52654999999999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401.70821999999998</v>
      </c>
      <c r="C271">
        <v>457.58929000000001</v>
      </c>
      <c r="D271">
        <v>412.14553999999998</v>
      </c>
      <c r="E271">
        <v>448.83123999999998</v>
      </c>
      <c r="F271">
        <v>90.861649999999997</v>
      </c>
      <c r="G271">
        <v>207.97165000000001</v>
      </c>
      <c r="H271">
        <v>237.65604999999999</v>
      </c>
      <c r="I271">
        <v>341.40935999999999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361.22478999999998</v>
      </c>
      <c r="C272">
        <v>342.57193000000001</v>
      </c>
      <c r="D272">
        <v>473.65866</v>
      </c>
      <c r="E272">
        <v>439.60811999999999</v>
      </c>
      <c r="F272">
        <v>94.065190000000001</v>
      </c>
      <c r="G272">
        <v>203.52803</v>
      </c>
      <c r="H272">
        <v>242.15134</v>
      </c>
      <c r="I272">
        <v>348.30727999999999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529.41052000000002</v>
      </c>
      <c r="C273">
        <v>404.60174999999998</v>
      </c>
      <c r="D273">
        <v>386.82727</v>
      </c>
      <c r="E273">
        <v>432.21933000000001</v>
      </c>
      <c r="F273">
        <v>98.302120000000002</v>
      </c>
      <c r="G273">
        <v>197.30179000000001</v>
      </c>
      <c r="H273">
        <v>222.00004999999999</v>
      </c>
      <c r="I273">
        <v>333.76220999999998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345.59464000000003</v>
      </c>
      <c r="C274">
        <v>434.05362000000002</v>
      </c>
      <c r="D274">
        <v>404.05919999999998</v>
      </c>
      <c r="E274">
        <v>454.77328</v>
      </c>
      <c r="F274">
        <v>91.326679999999996</v>
      </c>
      <c r="G274">
        <v>198.46437</v>
      </c>
      <c r="H274">
        <v>222.00004999999999</v>
      </c>
      <c r="I274">
        <v>364.27332000000001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419.53435999999999</v>
      </c>
      <c r="C275">
        <v>454.90244000000001</v>
      </c>
      <c r="D275">
        <v>360.34640999999999</v>
      </c>
      <c r="E275">
        <v>419.09514999999999</v>
      </c>
      <c r="F275">
        <v>92.644260000000003</v>
      </c>
      <c r="G275">
        <v>213.81035</v>
      </c>
      <c r="H275">
        <v>228.40711999999999</v>
      </c>
      <c r="I275">
        <v>338.05081000000001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422.63454999999999</v>
      </c>
      <c r="C276">
        <v>458.77771000000001</v>
      </c>
      <c r="D276">
        <v>435.2937</v>
      </c>
      <c r="E276">
        <v>450.87218999999999</v>
      </c>
      <c r="F276">
        <v>88.355649999999997</v>
      </c>
      <c r="G276">
        <v>214.68874</v>
      </c>
      <c r="H276">
        <v>226.05614</v>
      </c>
      <c r="I276">
        <v>362.61986999999999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382.69366000000002</v>
      </c>
      <c r="C277">
        <v>481.71917999999999</v>
      </c>
      <c r="D277">
        <v>451.10471000000001</v>
      </c>
      <c r="E277">
        <v>424.64969000000002</v>
      </c>
      <c r="F277">
        <v>92.075900000000004</v>
      </c>
      <c r="G277">
        <v>193.91741999999999</v>
      </c>
      <c r="H277">
        <v>238.27608000000001</v>
      </c>
      <c r="I277">
        <v>341.02181999999999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377.00997999999998</v>
      </c>
      <c r="C278">
        <v>456.96924000000001</v>
      </c>
      <c r="D278">
        <v>397.65213</v>
      </c>
      <c r="E278">
        <v>424.62383999999997</v>
      </c>
      <c r="F278">
        <v>88.433160000000001</v>
      </c>
      <c r="G278">
        <v>210.32263</v>
      </c>
      <c r="H278">
        <v>236.62264999999999</v>
      </c>
      <c r="I278">
        <v>341.77105999999998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488.79793999999998</v>
      </c>
      <c r="C279">
        <v>469.60257000000001</v>
      </c>
      <c r="D279">
        <v>451.23388999999997</v>
      </c>
      <c r="E279">
        <v>393.10516000000001</v>
      </c>
      <c r="F279">
        <v>97.397900000000007</v>
      </c>
      <c r="G279">
        <v>209.26339999999999</v>
      </c>
      <c r="H279">
        <v>235.27922000000001</v>
      </c>
      <c r="I279">
        <v>339.00671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469.60257000000001</v>
      </c>
      <c r="C280">
        <v>452.42230000000001</v>
      </c>
      <c r="D280">
        <v>366.28845000000001</v>
      </c>
      <c r="E280">
        <v>440.53820999999999</v>
      </c>
      <c r="F280">
        <v>83.317830000000001</v>
      </c>
      <c r="G280">
        <v>212.90612999999999</v>
      </c>
      <c r="H280">
        <v>243.15889000000001</v>
      </c>
      <c r="I280">
        <v>348.64316000000002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415.78827000000001</v>
      </c>
      <c r="C281">
        <v>467.74243000000001</v>
      </c>
      <c r="D281">
        <v>376.85494999999997</v>
      </c>
      <c r="E281">
        <v>429.6875</v>
      </c>
      <c r="F281">
        <v>96.855369999999994</v>
      </c>
      <c r="G281">
        <v>205.93068</v>
      </c>
      <c r="H281">
        <v>228.14877000000001</v>
      </c>
      <c r="I281">
        <v>355.87695000000002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551.47362999999996</v>
      </c>
      <c r="C282">
        <v>379.56763000000001</v>
      </c>
      <c r="D282">
        <v>383.46872000000002</v>
      </c>
      <c r="E282">
        <v>426.38062000000002</v>
      </c>
      <c r="F282">
        <v>98.896330000000006</v>
      </c>
      <c r="G282">
        <v>199.21358000000001</v>
      </c>
      <c r="H282">
        <v>234.21999</v>
      </c>
      <c r="I282">
        <v>329.62860000000001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518.92156999999997</v>
      </c>
      <c r="C283">
        <v>417.54503999999997</v>
      </c>
      <c r="D283">
        <v>400.59732000000002</v>
      </c>
      <c r="E283">
        <v>384.39877000000001</v>
      </c>
      <c r="F283">
        <v>96.829530000000005</v>
      </c>
      <c r="G283">
        <v>193.94325000000001</v>
      </c>
      <c r="H283">
        <v>243.13306</v>
      </c>
      <c r="I283">
        <v>333.91721000000001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400.6748</v>
      </c>
      <c r="C284">
        <v>522.33178999999996</v>
      </c>
      <c r="D284">
        <v>471.10097999999999</v>
      </c>
      <c r="E284">
        <v>436.04291000000001</v>
      </c>
      <c r="F284">
        <v>84.247889999999998</v>
      </c>
      <c r="G284">
        <v>212.98363000000001</v>
      </c>
      <c r="H284">
        <v>216.18716000000001</v>
      </c>
      <c r="I284">
        <v>364.01495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474.02035999999998</v>
      </c>
      <c r="C285">
        <v>440.69321000000002</v>
      </c>
      <c r="D285">
        <v>390.28915000000001</v>
      </c>
      <c r="E285">
        <v>486.18862999999999</v>
      </c>
      <c r="F285">
        <v>86.676379999999995</v>
      </c>
      <c r="G285">
        <v>202.72713999999999</v>
      </c>
      <c r="H285">
        <v>231.63649000000001</v>
      </c>
      <c r="I285">
        <v>344.97458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512.04944</v>
      </c>
      <c r="C286">
        <v>425.81225999999998</v>
      </c>
      <c r="D286">
        <v>443.35422</v>
      </c>
      <c r="E286">
        <v>391.24506000000002</v>
      </c>
      <c r="F286">
        <v>86.030510000000007</v>
      </c>
      <c r="G286">
        <v>208.51418000000001</v>
      </c>
      <c r="H286">
        <v>217.32391000000001</v>
      </c>
      <c r="I286">
        <v>340.37594999999999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488.10039999999998</v>
      </c>
      <c r="C287">
        <v>475.80295000000001</v>
      </c>
      <c r="D287">
        <v>473.78780999999998</v>
      </c>
      <c r="E287">
        <v>461.95540999999997</v>
      </c>
      <c r="F287">
        <v>91.326679999999996</v>
      </c>
      <c r="G287">
        <v>198.43853999999999</v>
      </c>
      <c r="H287">
        <v>240.70456999999999</v>
      </c>
      <c r="I287">
        <v>359.2355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480.24657999999999</v>
      </c>
      <c r="C288">
        <v>349.44403</v>
      </c>
      <c r="D288">
        <v>471.79852</v>
      </c>
      <c r="E288">
        <v>372.66968000000003</v>
      </c>
      <c r="F288">
        <v>110.13455</v>
      </c>
      <c r="G288">
        <v>206.6799</v>
      </c>
      <c r="H288">
        <v>233.57410999999999</v>
      </c>
      <c r="I288">
        <v>350.37407999999999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427.54320999999999</v>
      </c>
      <c r="C289">
        <v>371.22293000000002</v>
      </c>
      <c r="D289">
        <v>399.58974999999998</v>
      </c>
      <c r="E289">
        <v>498.64107999999999</v>
      </c>
      <c r="F289">
        <v>98.017939999999996</v>
      </c>
      <c r="G289">
        <v>196.7851</v>
      </c>
      <c r="H289">
        <v>230.55142000000001</v>
      </c>
      <c r="I289">
        <v>347.24804999999998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506.85660000000001</v>
      </c>
      <c r="C290">
        <v>492.23401000000001</v>
      </c>
      <c r="D290">
        <v>464.02219000000002</v>
      </c>
      <c r="E290">
        <v>397.80712999999997</v>
      </c>
      <c r="F290">
        <v>93.47099</v>
      </c>
      <c r="G290">
        <v>182.13666000000001</v>
      </c>
      <c r="H290">
        <v>242.84888000000001</v>
      </c>
      <c r="I290">
        <v>353.21593999999999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392.17511000000002</v>
      </c>
      <c r="C291">
        <v>337.14657999999997</v>
      </c>
      <c r="D291">
        <v>415.37491</v>
      </c>
      <c r="E291">
        <v>426.35480000000001</v>
      </c>
      <c r="F291">
        <v>93.677670000000006</v>
      </c>
      <c r="G291">
        <v>198.92939999999999</v>
      </c>
      <c r="H291">
        <v>229.28550999999999</v>
      </c>
      <c r="I291">
        <v>335.57065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326.32172000000003</v>
      </c>
      <c r="C292">
        <v>496.36761000000001</v>
      </c>
      <c r="D292">
        <v>432.94272000000001</v>
      </c>
      <c r="E292">
        <v>438.62639999999999</v>
      </c>
      <c r="F292">
        <v>99.774720000000002</v>
      </c>
      <c r="G292">
        <v>191.23058</v>
      </c>
      <c r="H292">
        <v>226.13364000000001</v>
      </c>
      <c r="I292">
        <v>348.33312999999998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492.87988000000001</v>
      </c>
      <c r="C293">
        <v>508.74254999999999</v>
      </c>
      <c r="D293">
        <v>420.10271999999998</v>
      </c>
      <c r="E293">
        <v>430.25585999999998</v>
      </c>
      <c r="F293">
        <v>95.66695</v>
      </c>
      <c r="G293">
        <v>205.07812999999999</v>
      </c>
      <c r="H293">
        <v>226.1078</v>
      </c>
      <c r="I293">
        <v>353.60345000000001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364.04079999999999</v>
      </c>
      <c r="C294">
        <v>497.27181999999999</v>
      </c>
      <c r="D294">
        <v>480.42743000000002</v>
      </c>
      <c r="E294">
        <v>443.92257999999998</v>
      </c>
      <c r="F294">
        <v>97.036209999999997</v>
      </c>
      <c r="G294">
        <v>196.94011</v>
      </c>
      <c r="H294">
        <v>236.08010999999999</v>
      </c>
      <c r="I294">
        <v>343.01110999999997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388.19650000000001</v>
      </c>
      <c r="C295">
        <v>375.66653000000002</v>
      </c>
      <c r="D295">
        <v>395.09444999999999</v>
      </c>
      <c r="E295">
        <v>432.55518000000001</v>
      </c>
      <c r="F295">
        <v>100.11057</v>
      </c>
      <c r="G295">
        <v>187.84619000000001</v>
      </c>
      <c r="H295">
        <v>231.01644999999999</v>
      </c>
      <c r="I295">
        <v>342.05524000000003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451.20803999999998</v>
      </c>
      <c r="C296">
        <v>394.31939999999997</v>
      </c>
      <c r="D296">
        <v>426.94900999999999</v>
      </c>
      <c r="E296">
        <v>375.30484000000001</v>
      </c>
      <c r="F296">
        <v>83.602019999999996</v>
      </c>
      <c r="G296">
        <v>208.23</v>
      </c>
      <c r="H296">
        <v>235.35674</v>
      </c>
      <c r="I296">
        <v>355.67025999999998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536.12761999999998</v>
      </c>
      <c r="C297">
        <v>448.18536</v>
      </c>
      <c r="D297">
        <v>382.53867000000002</v>
      </c>
      <c r="E297">
        <v>396.61871000000002</v>
      </c>
      <c r="F297">
        <v>87.373919999999998</v>
      </c>
      <c r="G297">
        <v>192.83233999999999</v>
      </c>
      <c r="H297">
        <v>249.56598</v>
      </c>
      <c r="I297">
        <v>365.95258000000001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490.94225999999998</v>
      </c>
      <c r="C298">
        <v>516.44141000000002</v>
      </c>
      <c r="D298">
        <v>416.45999</v>
      </c>
      <c r="E298">
        <v>438.54888999999997</v>
      </c>
      <c r="F298">
        <v>97.888760000000005</v>
      </c>
      <c r="G298">
        <v>211.61438000000001</v>
      </c>
      <c r="H298">
        <v>242.77137999999999</v>
      </c>
      <c r="I298">
        <v>349.96071999999998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539.64124000000004</v>
      </c>
      <c r="C299">
        <v>425.60556000000003</v>
      </c>
      <c r="D299">
        <v>396.38619999999997</v>
      </c>
      <c r="E299">
        <v>423.15125</v>
      </c>
      <c r="F299">
        <v>92.928449999999998</v>
      </c>
      <c r="G299">
        <v>197.97351</v>
      </c>
      <c r="H299">
        <v>227.5804</v>
      </c>
      <c r="I299">
        <v>345.31042000000002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526.90454</v>
      </c>
      <c r="C300">
        <v>385.19965000000002</v>
      </c>
      <c r="D300">
        <v>411.83553999999998</v>
      </c>
      <c r="E300">
        <v>412.40390000000002</v>
      </c>
      <c r="F300">
        <v>89.49239</v>
      </c>
      <c r="G300">
        <v>212.75111000000001</v>
      </c>
      <c r="H300">
        <v>238.50861</v>
      </c>
      <c r="I300">
        <v>359.31299000000001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493.73241999999999</v>
      </c>
      <c r="C301">
        <v>375.48568999999998</v>
      </c>
      <c r="D301">
        <v>410.25958000000003</v>
      </c>
      <c r="E301">
        <v>406.53937000000002</v>
      </c>
      <c r="F301">
        <v>92.515090000000001</v>
      </c>
      <c r="G301">
        <v>201.09952999999999</v>
      </c>
      <c r="H301">
        <v>234.68503000000001</v>
      </c>
      <c r="I301">
        <v>345.15543000000002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533.07910000000004</v>
      </c>
      <c r="C302">
        <v>439.71149000000003</v>
      </c>
      <c r="D302">
        <v>426.84564</v>
      </c>
      <c r="E302">
        <v>415.11658</v>
      </c>
      <c r="F302">
        <v>91.740039999999993</v>
      </c>
      <c r="G302">
        <v>207.35160999999999</v>
      </c>
      <c r="H302">
        <v>232.92823999999999</v>
      </c>
      <c r="I302">
        <v>347.48056000000003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435.16451999999998</v>
      </c>
      <c r="C303">
        <v>447.51364000000001</v>
      </c>
      <c r="D303">
        <v>375.38234999999997</v>
      </c>
      <c r="E303">
        <v>425.11471999999998</v>
      </c>
      <c r="F303">
        <v>94.943579999999997</v>
      </c>
      <c r="G303">
        <v>197.04344</v>
      </c>
      <c r="H303">
        <v>248.42922999999999</v>
      </c>
      <c r="I303">
        <v>338.64501999999999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377.60415999999998</v>
      </c>
      <c r="C304">
        <v>366.39177999999998</v>
      </c>
      <c r="D304">
        <v>413.33395000000002</v>
      </c>
      <c r="E304">
        <v>428.73160000000001</v>
      </c>
      <c r="F304">
        <v>93.212630000000004</v>
      </c>
      <c r="G304">
        <v>200.58284</v>
      </c>
      <c r="H304">
        <v>235.04670999999999</v>
      </c>
      <c r="I304">
        <v>345.28460999999999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430.74673000000001</v>
      </c>
      <c r="C305">
        <v>410.51794000000001</v>
      </c>
      <c r="D305">
        <v>443.81923999999998</v>
      </c>
      <c r="E305">
        <v>431.78014999999999</v>
      </c>
      <c r="F305">
        <v>94.194360000000003</v>
      </c>
      <c r="G305">
        <v>192.52232000000001</v>
      </c>
      <c r="H305">
        <v>212.90612999999999</v>
      </c>
      <c r="I305">
        <v>333.81387000000001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397.54876999999999</v>
      </c>
      <c r="C306">
        <v>494.55914000000001</v>
      </c>
      <c r="D306">
        <v>417.77758999999998</v>
      </c>
      <c r="E306">
        <v>443.01834000000002</v>
      </c>
      <c r="F306">
        <v>88.89819</v>
      </c>
      <c r="G306">
        <v>189.34461999999999</v>
      </c>
      <c r="H306">
        <v>245.45821000000001</v>
      </c>
      <c r="I306">
        <v>332.44461000000001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412.53307999999998</v>
      </c>
      <c r="C307">
        <v>344.17371000000003</v>
      </c>
      <c r="D307">
        <v>391.71008</v>
      </c>
      <c r="E307">
        <v>437.12799000000001</v>
      </c>
      <c r="F307">
        <v>87.089740000000006</v>
      </c>
      <c r="G307">
        <v>208.1525</v>
      </c>
      <c r="H307">
        <v>224.27352999999999</v>
      </c>
      <c r="I307">
        <v>337.66327000000001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482.67505</v>
      </c>
      <c r="C308">
        <v>413.48894999999999</v>
      </c>
      <c r="D308">
        <v>356.39364999999998</v>
      </c>
      <c r="E308">
        <v>374.42644999999999</v>
      </c>
      <c r="F308">
        <v>96.881200000000007</v>
      </c>
      <c r="G308">
        <v>203.60552999999999</v>
      </c>
      <c r="H308">
        <v>231.68816000000001</v>
      </c>
      <c r="I308">
        <v>330.66199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532.01990000000001</v>
      </c>
      <c r="C309">
        <v>452.29311999999999</v>
      </c>
      <c r="D309">
        <v>395.37862999999999</v>
      </c>
      <c r="E309">
        <v>439.55646000000002</v>
      </c>
      <c r="F309">
        <v>100.62727</v>
      </c>
      <c r="G309">
        <v>195.67419000000001</v>
      </c>
      <c r="H309">
        <v>228.04543000000001</v>
      </c>
      <c r="I309">
        <v>354.86937999999998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415.89163000000002</v>
      </c>
      <c r="C310">
        <v>365.79757999999998</v>
      </c>
      <c r="D310">
        <v>460.68948</v>
      </c>
      <c r="E310">
        <v>442.55331000000001</v>
      </c>
      <c r="F310">
        <v>91.430019999999999</v>
      </c>
      <c r="G310">
        <v>198.69687999999999</v>
      </c>
      <c r="H310">
        <v>222.18089000000001</v>
      </c>
      <c r="I310">
        <v>335.41565000000003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572.19330000000002</v>
      </c>
      <c r="C311">
        <v>573.30420000000004</v>
      </c>
      <c r="D311">
        <v>388.09316999999999</v>
      </c>
      <c r="E311">
        <v>415.52994000000001</v>
      </c>
      <c r="F311">
        <v>94.426879999999997</v>
      </c>
      <c r="G311">
        <v>189.44794999999999</v>
      </c>
      <c r="H311">
        <v>237.57854</v>
      </c>
      <c r="I311">
        <v>363.54993000000002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494.53332999999998</v>
      </c>
      <c r="C312">
        <v>559.24994000000004</v>
      </c>
      <c r="D312">
        <v>407.67608999999999</v>
      </c>
      <c r="E312">
        <v>400.85565000000003</v>
      </c>
      <c r="F312">
        <v>101.60899999999999</v>
      </c>
      <c r="G312">
        <v>195.64836</v>
      </c>
      <c r="H312">
        <v>239.12862999999999</v>
      </c>
      <c r="I312">
        <v>327.12261999999998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491.58812999999998</v>
      </c>
      <c r="C313">
        <v>492.56984999999997</v>
      </c>
      <c r="D313">
        <v>436.35293999999999</v>
      </c>
      <c r="E313">
        <v>397.78127999999998</v>
      </c>
      <c r="F313">
        <v>99.929730000000006</v>
      </c>
      <c r="G313">
        <v>209.28923</v>
      </c>
      <c r="H313">
        <v>228.04543000000001</v>
      </c>
      <c r="I313">
        <v>343.26947000000001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518.89568999999995</v>
      </c>
      <c r="C314">
        <v>420.59359999999998</v>
      </c>
      <c r="D314">
        <v>447.53949</v>
      </c>
      <c r="E314">
        <v>411.39632999999998</v>
      </c>
      <c r="F314">
        <v>84.557910000000007</v>
      </c>
      <c r="G314">
        <v>194.66663</v>
      </c>
      <c r="H314">
        <v>231.84316999999999</v>
      </c>
      <c r="I314">
        <v>359.02881000000002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466.91570999999999</v>
      </c>
      <c r="C315">
        <v>453.81738000000001</v>
      </c>
      <c r="D315">
        <v>414.39319</v>
      </c>
      <c r="E315">
        <v>428.96411000000001</v>
      </c>
      <c r="F315">
        <v>98.095439999999996</v>
      </c>
      <c r="G315">
        <v>219.49404999999999</v>
      </c>
      <c r="H315">
        <v>243.95977999999999</v>
      </c>
      <c r="I315">
        <v>345.80130000000003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600.14673000000005</v>
      </c>
      <c r="C316">
        <v>363.26575000000003</v>
      </c>
      <c r="D316">
        <v>458.18349999999998</v>
      </c>
      <c r="E316">
        <v>402.68993999999998</v>
      </c>
      <c r="F316">
        <v>95.15025</v>
      </c>
      <c r="G316">
        <v>193.52988999999999</v>
      </c>
      <c r="H316">
        <v>229.62137000000001</v>
      </c>
      <c r="I316">
        <v>355.43774000000002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505.20316000000003</v>
      </c>
      <c r="C317">
        <v>421.67865</v>
      </c>
      <c r="D317">
        <v>389.53994999999998</v>
      </c>
      <c r="E317">
        <v>378.25002999999998</v>
      </c>
      <c r="F317">
        <v>88.123140000000006</v>
      </c>
      <c r="G317">
        <v>190.17133999999999</v>
      </c>
      <c r="H317">
        <v>223.65349000000001</v>
      </c>
      <c r="I317">
        <v>361.92232999999999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504.78978999999998</v>
      </c>
      <c r="C318">
        <v>389.17824999999999</v>
      </c>
      <c r="D318">
        <v>390.67667</v>
      </c>
      <c r="E318">
        <v>410.07873999999998</v>
      </c>
      <c r="F318">
        <v>97.707920000000001</v>
      </c>
      <c r="G318">
        <v>204.81978000000001</v>
      </c>
      <c r="H318">
        <v>239.15448000000001</v>
      </c>
      <c r="I318">
        <v>326.63173999999998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535.97266000000002</v>
      </c>
      <c r="C319">
        <v>381.63443000000001</v>
      </c>
      <c r="D319">
        <v>413.61813000000001</v>
      </c>
      <c r="E319">
        <v>394.86194</v>
      </c>
      <c r="F319">
        <v>87.141409999999993</v>
      </c>
      <c r="G319">
        <v>187.89786000000001</v>
      </c>
      <c r="H319">
        <v>235.97677999999999</v>
      </c>
      <c r="I319">
        <v>344.58706999999998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569.48059000000001</v>
      </c>
      <c r="C320">
        <v>409.82040000000001</v>
      </c>
      <c r="D320">
        <v>458.20931999999999</v>
      </c>
      <c r="E320">
        <v>442.01080000000002</v>
      </c>
      <c r="F320">
        <v>88.691509999999994</v>
      </c>
      <c r="G320">
        <v>210.27097000000001</v>
      </c>
      <c r="H320">
        <v>230.6806</v>
      </c>
      <c r="I320">
        <v>352.26004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567.87885000000006</v>
      </c>
      <c r="C321">
        <v>464.04802999999998</v>
      </c>
      <c r="D321">
        <v>361.84482000000003</v>
      </c>
      <c r="E321">
        <v>397.10959000000003</v>
      </c>
      <c r="F321">
        <v>91.636700000000005</v>
      </c>
      <c r="G321">
        <v>208.56585999999999</v>
      </c>
      <c r="H321">
        <v>216.47136</v>
      </c>
      <c r="I321">
        <v>348.33312999999998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428.70578</v>
      </c>
      <c r="C322">
        <v>428.73160000000001</v>
      </c>
      <c r="D322">
        <v>371.89461999999997</v>
      </c>
      <c r="E322">
        <v>424.77886999999998</v>
      </c>
      <c r="F322">
        <v>91.50752</v>
      </c>
      <c r="G322">
        <v>202.05544</v>
      </c>
      <c r="H322">
        <v>234.21999</v>
      </c>
      <c r="I322">
        <v>363.65329000000003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624.94835999999998</v>
      </c>
      <c r="C323">
        <v>501.06957999999997</v>
      </c>
      <c r="D323">
        <v>403.38747999999998</v>
      </c>
      <c r="E323">
        <v>435.86205999999999</v>
      </c>
      <c r="F323">
        <v>100.00723000000001</v>
      </c>
      <c r="G323">
        <v>189.62880000000001</v>
      </c>
      <c r="H323">
        <v>236.54514</v>
      </c>
      <c r="I323">
        <v>354.09433000000001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498.71859999999998</v>
      </c>
      <c r="C324">
        <v>363.73077000000001</v>
      </c>
      <c r="D324">
        <v>450.30383</v>
      </c>
      <c r="E324">
        <v>424.23633000000001</v>
      </c>
      <c r="F324">
        <v>98.302120000000002</v>
      </c>
      <c r="G324">
        <v>217.58225999999999</v>
      </c>
      <c r="H324">
        <v>236.54514</v>
      </c>
      <c r="I324">
        <v>343.14028999999999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528.40301999999997</v>
      </c>
      <c r="C325">
        <v>488.69461000000001</v>
      </c>
      <c r="D325">
        <v>394.78442000000001</v>
      </c>
      <c r="E325">
        <v>426.97482000000002</v>
      </c>
      <c r="F325">
        <v>95.976969999999994</v>
      </c>
      <c r="G325">
        <v>188.44040000000001</v>
      </c>
      <c r="H325">
        <v>244.47649000000001</v>
      </c>
      <c r="I325">
        <v>358.97714000000002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400.20978000000002</v>
      </c>
      <c r="C326">
        <v>560.69672000000003</v>
      </c>
      <c r="D326">
        <v>409.51038</v>
      </c>
      <c r="E326">
        <v>492.87988000000001</v>
      </c>
      <c r="F326">
        <v>94.452709999999996</v>
      </c>
      <c r="G326">
        <v>211.66605000000001</v>
      </c>
      <c r="H326">
        <v>222.28423000000001</v>
      </c>
      <c r="I326">
        <v>362.72320999999999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599.11333999999999</v>
      </c>
      <c r="C327">
        <v>437.43799000000001</v>
      </c>
      <c r="D327">
        <v>405.99682999999999</v>
      </c>
      <c r="E327">
        <v>463.58301</v>
      </c>
      <c r="F327">
        <v>87.270579999999995</v>
      </c>
      <c r="G327">
        <v>198.95523</v>
      </c>
      <c r="H327">
        <v>225.64277999999999</v>
      </c>
      <c r="I327">
        <v>353.68097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571.80579</v>
      </c>
      <c r="C328">
        <v>381.11774000000003</v>
      </c>
      <c r="D328">
        <v>484.56099999999998</v>
      </c>
      <c r="E328">
        <v>444.54262999999997</v>
      </c>
      <c r="F328">
        <v>90.525790000000001</v>
      </c>
      <c r="G328">
        <v>213.96536</v>
      </c>
      <c r="H328">
        <v>234.71086</v>
      </c>
      <c r="I328">
        <v>339.93677000000002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478.10226</v>
      </c>
      <c r="C329">
        <v>457.25344999999999</v>
      </c>
      <c r="D329">
        <v>375.40820000000002</v>
      </c>
      <c r="E329">
        <v>507.63164999999998</v>
      </c>
      <c r="F329">
        <v>87.632279999999994</v>
      </c>
      <c r="G329">
        <v>208.23</v>
      </c>
      <c r="H329">
        <v>248.17088000000001</v>
      </c>
      <c r="I329">
        <v>350.45159999999998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394.42275999999998</v>
      </c>
      <c r="C330">
        <v>483.14008000000001</v>
      </c>
      <c r="D330">
        <v>447.92700000000002</v>
      </c>
      <c r="E330">
        <v>434.72530999999998</v>
      </c>
      <c r="F330">
        <v>93.290139999999994</v>
      </c>
      <c r="G330">
        <v>206.57655</v>
      </c>
      <c r="H330">
        <v>236.57096999999999</v>
      </c>
      <c r="I330">
        <v>342.05524000000003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411.91302000000002</v>
      </c>
      <c r="C331">
        <v>447.84949</v>
      </c>
      <c r="D331">
        <v>436.66296</v>
      </c>
      <c r="E331">
        <v>435.68121000000002</v>
      </c>
      <c r="F331">
        <v>97.65625</v>
      </c>
      <c r="G331">
        <v>201.90042</v>
      </c>
      <c r="H331">
        <v>235.61508000000001</v>
      </c>
      <c r="I331">
        <v>349.85739000000001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443.04419000000001</v>
      </c>
      <c r="C332">
        <v>425.39890000000003</v>
      </c>
      <c r="D332">
        <v>425.32137999999998</v>
      </c>
      <c r="E332">
        <v>391.42586999999997</v>
      </c>
      <c r="F332">
        <v>94.917739999999995</v>
      </c>
      <c r="G332">
        <v>196.39757</v>
      </c>
      <c r="H332">
        <v>236.20929000000001</v>
      </c>
      <c r="I332">
        <v>341.40935999999999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659.56719999999996</v>
      </c>
      <c r="C333">
        <v>374.76233000000002</v>
      </c>
      <c r="D333">
        <v>368.94945999999999</v>
      </c>
      <c r="E333">
        <v>438.52307000000002</v>
      </c>
      <c r="F333">
        <v>92.592590000000001</v>
      </c>
      <c r="G333">
        <v>186.11525</v>
      </c>
      <c r="H333">
        <v>221.40584000000001</v>
      </c>
      <c r="I333">
        <v>340.50513000000001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482.83008000000001</v>
      </c>
      <c r="C334">
        <v>459.03604000000001</v>
      </c>
      <c r="D334">
        <v>403.98169000000001</v>
      </c>
      <c r="E334">
        <v>462.96294999999998</v>
      </c>
      <c r="F334">
        <v>94.065190000000001</v>
      </c>
      <c r="G334">
        <v>192.13480000000001</v>
      </c>
      <c r="H334">
        <v>243.00389000000001</v>
      </c>
      <c r="I334">
        <v>330.61032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370.26702999999998</v>
      </c>
      <c r="C335">
        <v>416.71834999999999</v>
      </c>
      <c r="D335">
        <v>416.22748000000001</v>
      </c>
      <c r="E335">
        <v>402.19907000000001</v>
      </c>
      <c r="F335">
        <v>97.268720000000002</v>
      </c>
      <c r="G335">
        <v>205.8015</v>
      </c>
      <c r="H335">
        <v>219.67490000000001</v>
      </c>
      <c r="I335">
        <v>345.62045000000001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536.43768</v>
      </c>
      <c r="C336">
        <v>410.95711999999997</v>
      </c>
      <c r="D336">
        <v>386.36223999999999</v>
      </c>
      <c r="E336">
        <v>441.23575</v>
      </c>
      <c r="F336">
        <v>104.68335999999999</v>
      </c>
      <c r="G336">
        <v>197.61181999999999</v>
      </c>
      <c r="H336">
        <v>236.98433</v>
      </c>
      <c r="I336">
        <v>350.11574999999999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498.71859999999998</v>
      </c>
      <c r="C337">
        <v>462.05874999999997</v>
      </c>
      <c r="D337">
        <v>400.98482999999999</v>
      </c>
      <c r="E337">
        <v>421.03278</v>
      </c>
      <c r="F337">
        <v>93.238460000000003</v>
      </c>
      <c r="G337">
        <v>199.31693000000001</v>
      </c>
      <c r="H337">
        <v>228.71713</v>
      </c>
      <c r="I337">
        <v>337.14657999999997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407.39191</v>
      </c>
      <c r="C338">
        <v>350.63245000000001</v>
      </c>
      <c r="D338">
        <v>467.71661</v>
      </c>
      <c r="E338">
        <v>414.39319</v>
      </c>
      <c r="F338">
        <v>90.241609999999994</v>
      </c>
      <c r="G338">
        <v>200.32449</v>
      </c>
      <c r="H338">
        <v>236.20929000000001</v>
      </c>
      <c r="I338">
        <v>325.57251000000002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469.03417999999999</v>
      </c>
      <c r="C339">
        <v>376.77744000000001</v>
      </c>
      <c r="D339">
        <v>407.75360000000001</v>
      </c>
      <c r="E339">
        <v>450.07132000000001</v>
      </c>
      <c r="F339">
        <v>99.025509999999997</v>
      </c>
      <c r="G339">
        <v>200.89285000000001</v>
      </c>
      <c r="H339">
        <v>235.8476</v>
      </c>
      <c r="I339">
        <v>358.20209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527.16290000000004</v>
      </c>
      <c r="C340">
        <v>495.20501999999999</v>
      </c>
      <c r="D340">
        <v>444.46512000000001</v>
      </c>
      <c r="E340">
        <v>425.81225999999998</v>
      </c>
      <c r="F340">
        <v>108.99781</v>
      </c>
      <c r="G340">
        <v>199.36859000000001</v>
      </c>
      <c r="H340">
        <v>231.53316000000001</v>
      </c>
      <c r="I340">
        <v>361.45731000000001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552.92040999999995</v>
      </c>
      <c r="C341">
        <v>491.40728999999999</v>
      </c>
      <c r="D341">
        <v>420.64526000000001</v>
      </c>
      <c r="E341">
        <v>425.70891999999998</v>
      </c>
      <c r="F341">
        <v>93.703500000000005</v>
      </c>
      <c r="G341">
        <v>207.60995</v>
      </c>
      <c r="H341">
        <v>236.00261</v>
      </c>
      <c r="I341">
        <v>351.17498999999998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585.9375</v>
      </c>
      <c r="C342">
        <v>451.46640000000002</v>
      </c>
      <c r="D342">
        <v>370.57706000000002</v>
      </c>
      <c r="E342">
        <v>388.24817000000002</v>
      </c>
      <c r="F342">
        <v>96.932869999999994</v>
      </c>
      <c r="G342">
        <v>195.26083</v>
      </c>
      <c r="H342">
        <v>235.46007</v>
      </c>
      <c r="I342">
        <v>324.53908999999999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550.23357999999996</v>
      </c>
      <c r="C343">
        <v>445.73102</v>
      </c>
      <c r="D343">
        <v>388.01566000000003</v>
      </c>
      <c r="E343">
        <v>389.59161</v>
      </c>
      <c r="F343">
        <v>95.201930000000004</v>
      </c>
      <c r="G343">
        <v>184.38431</v>
      </c>
      <c r="H343">
        <v>233.23827</v>
      </c>
      <c r="I343">
        <v>348.64316000000002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391.29671999999999</v>
      </c>
      <c r="C344">
        <v>541.19128000000001</v>
      </c>
      <c r="D344">
        <v>403.98169000000001</v>
      </c>
      <c r="E344">
        <v>419.92187999999999</v>
      </c>
      <c r="F344">
        <v>88.303989999999999</v>
      </c>
      <c r="G344">
        <v>205.62066999999999</v>
      </c>
      <c r="H344">
        <v>238.71529000000001</v>
      </c>
      <c r="I344">
        <v>343.29532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388.48070999999999</v>
      </c>
      <c r="C345">
        <v>378.79257000000001</v>
      </c>
      <c r="D345">
        <v>396.43786999999998</v>
      </c>
      <c r="E345">
        <v>495.17919999999998</v>
      </c>
      <c r="F345">
        <v>89.053200000000004</v>
      </c>
      <c r="G345">
        <v>198.20602</v>
      </c>
      <c r="H345">
        <v>234.89170999999999</v>
      </c>
      <c r="I345">
        <v>343.86367999999999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472.34106000000003</v>
      </c>
      <c r="C346">
        <v>476.31963999999999</v>
      </c>
      <c r="D346">
        <v>395.45614999999998</v>
      </c>
      <c r="E346">
        <v>434.46697999999998</v>
      </c>
      <c r="F346">
        <v>97.268720000000002</v>
      </c>
      <c r="G346">
        <v>198.10267999999999</v>
      </c>
      <c r="H346">
        <v>241.19542999999999</v>
      </c>
      <c r="I346">
        <v>340.58264000000003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503.34305000000001</v>
      </c>
      <c r="C347">
        <v>579.29791</v>
      </c>
      <c r="D347">
        <v>471.04932000000002</v>
      </c>
      <c r="E347">
        <v>390.41833000000003</v>
      </c>
      <c r="F347">
        <v>94.633560000000003</v>
      </c>
      <c r="G347">
        <v>201.17705000000001</v>
      </c>
      <c r="H347">
        <v>218.09895</v>
      </c>
      <c r="I347">
        <v>361.37979000000001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410.18209999999999</v>
      </c>
      <c r="C348">
        <v>569.45477000000005</v>
      </c>
      <c r="D348">
        <v>446.35106999999999</v>
      </c>
      <c r="E348">
        <v>429.84249999999997</v>
      </c>
      <c r="F348">
        <v>90.422449999999998</v>
      </c>
      <c r="G348">
        <v>205.56898000000001</v>
      </c>
      <c r="H348">
        <v>240.67874</v>
      </c>
      <c r="I348">
        <v>347.91977000000003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411.06049000000002</v>
      </c>
      <c r="C349">
        <v>453.19733000000002</v>
      </c>
      <c r="D349">
        <v>418.21677</v>
      </c>
      <c r="E349">
        <v>382.90033</v>
      </c>
      <c r="F349">
        <v>97.268720000000002</v>
      </c>
      <c r="G349">
        <v>204.38058000000001</v>
      </c>
      <c r="H349">
        <v>221.92252999999999</v>
      </c>
      <c r="I349">
        <v>329.88695999999999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533.13080000000002</v>
      </c>
      <c r="C350">
        <v>443.38004000000001</v>
      </c>
      <c r="D350">
        <v>359.75220000000002</v>
      </c>
      <c r="E350">
        <v>461.77456999999998</v>
      </c>
      <c r="F350">
        <v>96.080309999999997</v>
      </c>
      <c r="G350">
        <v>199.67862</v>
      </c>
      <c r="H350">
        <v>220.57911999999999</v>
      </c>
      <c r="I350">
        <v>342.33942000000002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495.74756000000002</v>
      </c>
      <c r="C351">
        <v>414.03149000000002</v>
      </c>
      <c r="D351">
        <v>450.32965000000002</v>
      </c>
      <c r="E351">
        <v>456.14251999999999</v>
      </c>
      <c r="F351">
        <v>96.467839999999995</v>
      </c>
      <c r="G351">
        <v>191.46308999999999</v>
      </c>
      <c r="H351">
        <v>227.06370999999999</v>
      </c>
      <c r="I351">
        <v>333.94305000000003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500.65622000000002</v>
      </c>
      <c r="C352">
        <v>432.01265999999998</v>
      </c>
      <c r="D352">
        <v>403.33582000000001</v>
      </c>
      <c r="E352">
        <v>436.40460000000002</v>
      </c>
      <c r="F352">
        <v>95.796130000000005</v>
      </c>
      <c r="G352">
        <v>195.67419000000001</v>
      </c>
      <c r="H352">
        <v>229.28550999999999</v>
      </c>
      <c r="I352">
        <v>343.50198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527.65374999999995</v>
      </c>
      <c r="C353">
        <v>383.23621000000003</v>
      </c>
      <c r="D353">
        <v>459.63024999999999</v>
      </c>
      <c r="E353">
        <v>458.05432000000002</v>
      </c>
      <c r="F353">
        <v>94.142690000000002</v>
      </c>
      <c r="G353">
        <v>203.29552000000001</v>
      </c>
      <c r="H353">
        <v>236.57096999999999</v>
      </c>
      <c r="I353">
        <v>360.96643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485.49108999999999</v>
      </c>
      <c r="C354">
        <v>382.28030000000001</v>
      </c>
      <c r="D354">
        <v>420.18024000000003</v>
      </c>
      <c r="E354">
        <v>440.02148</v>
      </c>
      <c r="F354">
        <v>97.707920000000001</v>
      </c>
      <c r="G354">
        <v>199.47193999999999</v>
      </c>
      <c r="H354">
        <v>218.77068</v>
      </c>
      <c r="I354">
        <v>375.53737999999998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455.96167000000003</v>
      </c>
      <c r="C355">
        <v>483.88931000000002</v>
      </c>
      <c r="D355">
        <v>420.82611000000003</v>
      </c>
      <c r="E355">
        <v>463.68633999999997</v>
      </c>
      <c r="F355">
        <v>97.733760000000004</v>
      </c>
      <c r="G355">
        <v>209.72842</v>
      </c>
      <c r="H355">
        <v>240.16202999999999</v>
      </c>
      <c r="I355">
        <v>340.97014999999999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596.29736000000003</v>
      </c>
      <c r="C356">
        <v>464.20303000000001</v>
      </c>
      <c r="D356">
        <v>420.82611000000003</v>
      </c>
      <c r="E356">
        <v>476.11297999999999</v>
      </c>
      <c r="F356">
        <v>92.850939999999994</v>
      </c>
      <c r="G356">
        <v>196.13921999999999</v>
      </c>
      <c r="H356">
        <v>246.12991</v>
      </c>
      <c r="I356">
        <v>338.17998999999998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502.38715000000002</v>
      </c>
      <c r="C357">
        <v>415.16824000000003</v>
      </c>
      <c r="D357">
        <v>455.70334000000003</v>
      </c>
      <c r="E357">
        <v>394.60358000000002</v>
      </c>
      <c r="F357">
        <v>90.577460000000002</v>
      </c>
      <c r="G357">
        <v>192.18646000000001</v>
      </c>
      <c r="H357">
        <v>234.06498999999999</v>
      </c>
      <c r="I357">
        <v>345.69797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458.46767999999997</v>
      </c>
      <c r="C358">
        <v>405.27343999999999</v>
      </c>
      <c r="D358">
        <v>419.71521000000001</v>
      </c>
      <c r="E358">
        <v>392.66595000000001</v>
      </c>
      <c r="F358">
        <v>104.29585</v>
      </c>
      <c r="G358">
        <v>210.19345000000001</v>
      </c>
      <c r="H358">
        <v>232.02402000000001</v>
      </c>
      <c r="I358">
        <v>339.60088999999999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364.79001</v>
      </c>
      <c r="C359">
        <v>520.49749999999995</v>
      </c>
      <c r="D359">
        <v>383.00369000000001</v>
      </c>
      <c r="E359">
        <v>434.57031000000001</v>
      </c>
      <c r="F359">
        <v>89.828249999999997</v>
      </c>
      <c r="G359">
        <v>195.00248999999999</v>
      </c>
      <c r="H359">
        <v>237.55269999999999</v>
      </c>
      <c r="I359">
        <v>338.54165999999998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450.27798000000001</v>
      </c>
      <c r="C360">
        <v>468.80167</v>
      </c>
      <c r="D360">
        <v>404.00754000000001</v>
      </c>
      <c r="E360">
        <v>427.74988000000002</v>
      </c>
      <c r="F360">
        <v>91.145840000000007</v>
      </c>
      <c r="G360">
        <v>204.43225000000001</v>
      </c>
      <c r="H360">
        <v>226.05614</v>
      </c>
      <c r="I360">
        <v>344.89706000000001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393.62186000000003</v>
      </c>
      <c r="C361">
        <v>461.43869000000001</v>
      </c>
      <c r="D361">
        <v>432.71021000000002</v>
      </c>
      <c r="E361">
        <v>432.45184</v>
      </c>
      <c r="F361">
        <v>98.017939999999996</v>
      </c>
      <c r="G361">
        <v>198.51604</v>
      </c>
      <c r="H361">
        <v>218.46064999999999</v>
      </c>
      <c r="I361">
        <v>347.84224999999998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575.8877</v>
      </c>
      <c r="C362">
        <v>361.87067000000002</v>
      </c>
      <c r="D362">
        <v>415.76245</v>
      </c>
      <c r="E362">
        <v>405.01508000000001</v>
      </c>
      <c r="F362">
        <v>94.633560000000003</v>
      </c>
      <c r="G362">
        <v>201.38373000000001</v>
      </c>
      <c r="H362">
        <v>235.92509000000001</v>
      </c>
      <c r="I362">
        <v>336.86239999999998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489.03046000000001</v>
      </c>
      <c r="C363">
        <v>438.21303999999998</v>
      </c>
      <c r="D363">
        <v>446.53192000000001</v>
      </c>
      <c r="E363">
        <v>443.84505999999999</v>
      </c>
      <c r="F363">
        <v>87.554770000000005</v>
      </c>
      <c r="G363">
        <v>196.65591000000001</v>
      </c>
      <c r="H363">
        <v>222.8526</v>
      </c>
      <c r="I363">
        <v>343.70868000000002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584.41327000000001</v>
      </c>
      <c r="C364">
        <v>416.07247999999998</v>
      </c>
      <c r="D364">
        <v>392.30428999999998</v>
      </c>
      <c r="E364">
        <v>410.51794000000001</v>
      </c>
      <c r="F364">
        <v>104.50252999999999</v>
      </c>
      <c r="G364">
        <v>193.99492000000001</v>
      </c>
      <c r="H364">
        <v>228.94965999999999</v>
      </c>
      <c r="I364">
        <v>374.45229999999998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414.16068000000001</v>
      </c>
      <c r="C365">
        <v>490.99392999999998</v>
      </c>
      <c r="D365">
        <v>426.09643999999997</v>
      </c>
      <c r="E365">
        <v>473.86532999999997</v>
      </c>
      <c r="F365">
        <v>89.776579999999996</v>
      </c>
      <c r="G365">
        <v>195.23500000000001</v>
      </c>
      <c r="H365">
        <v>234.91754</v>
      </c>
      <c r="I365">
        <v>339.08420000000001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424.36550999999997</v>
      </c>
      <c r="C366">
        <v>512.82446000000004</v>
      </c>
      <c r="D366">
        <v>359.39049999999997</v>
      </c>
      <c r="E366">
        <v>417.00252999999998</v>
      </c>
      <c r="F366">
        <v>86.108009999999993</v>
      </c>
      <c r="G366">
        <v>195.28666999999999</v>
      </c>
      <c r="H366">
        <v>232.3082</v>
      </c>
      <c r="I366">
        <v>365.90091000000001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424.05547999999999</v>
      </c>
      <c r="C367">
        <v>384.32126</v>
      </c>
      <c r="D367">
        <v>409.61371000000003</v>
      </c>
      <c r="E367">
        <v>385.76803999999998</v>
      </c>
      <c r="F367">
        <v>94.194360000000003</v>
      </c>
      <c r="G367">
        <v>199.54944</v>
      </c>
      <c r="H367">
        <v>233.59995000000001</v>
      </c>
      <c r="I367">
        <v>341.87439000000001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392.12344000000002</v>
      </c>
      <c r="C368">
        <v>496.08339999999998</v>
      </c>
      <c r="D368">
        <v>387.39562999999998</v>
      </c>
      <c r="E368">
        <v>385.14798000000002</v>
      </c>
      <c r="F368">
        <v>90.887479999999996</v>
      </c>
      <c r="G368">
        <v>194.30493000000001</v>
      </c>
      <c r="H368">
        <v>240.47206</v>
      </c>
      <c r="I368">
        <v>353.60345000000001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623.86328000000003</v>
      </c>
      <c r="C369">
        <v>405.55761999999999</v>
      </c>
      <c r="D369">
        <v>434.44112999999999</v>
      </c>
      <c r="E369">
        <v>418.99182000000002</v>
      </c>
      <c r="F369">
        <v>95.821969999999993</v>
      </c>
      <c r="G369">
        <v>195.28666999999999</v>
      </c>
      <c r="H369">
        <v>220.11409</v>
      </c>
      <c r="I369">
        <v>339.29088999999999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442.65667999999999</v>
      </c>
      <c r="C370">
        <v>373.21222</v>
      </c>
      <c r="D370">
        <v>437.64467999999999</v>
      </c>
      <c r="E370">
        <v>460.66367000000002</v>
      </c>
      <c r="F370">
        <v>87.864789999999999</v>
      </c>
      <c r="G370">
        <v>195.02832000000001</v>
      </c>
      <c r="H370">
        <v>238.89612</v>
      </c>
      <c r="I370">
        <v>353.88765999999998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437.92885999999999</v>
      </c>
      <c r="C371">
        <v>493.78411999999997</v>
      </c>
      <c r="D371">
        <v>418.50094999999999</v>
      </c>
      <c r="E371">
        <v>471.43682999999999</v>
      </c>
      <c r="F371">
        <v>95.951139999999995</v>
      </c>
      <c r="G371">
        <v>196.39757</v>
      </c>
      <c r="H371">
        <v>229.41469000000001</v>
      </c>
      <c r="I371">
        <v>335.62231000000003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489.26297</v>
      </c>
      <c r="C372">
        <v>392.74347</v>
      </c>
      <c r="D372">
        <v>366.59845000000001</v>
      </c>
      <c r="E372">
        <v>420.46442000000002</v>
      </c>
      <c r="F372">
        <v>93.961849999999998</v>
      </c>
      <c r="G372">
        <v>206.73157</v>
      </c>
      <c r="H372">
        <v>240.49789000000001</v>
      </c>
      <c r="I372">
        <v>356.13528000000002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563.04773</v>
      </c>
      <c r="C373">
        <v>451.75058000000001</v>
      </c>
      <c r="D373">
        <v>419.45684999999997</v>
      </c>
      <c r="E373">
        <v>433.07190000000003</v>
      </c>
      <c r="F373">
        <v>96.157820000000001</v>
      </c>
      <c r="G373">
        <v>193.16820000000001</v>
      </c>
      <c r="H373">
        <v>228.07126</v>
      </c>
      <c r="I373">
        <v>331.61788999999999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456.68506000000002</v>
      </c>
      <c r="C374">
        <v>501.87045000000001</v>
      </c>
      <c r="D374">
        <v>377.75918999999999</v>
      </c>
      <c r="E374">
        <v>447.17779999999999</v>
      </c>
      <c r="F374">
        <v>97.346230000000006</v>
      </c>
      <c r="G374">
        <v>194.25326999999999</v>
      </c>
      <c r="H374">
        <v>227.91625999999999</v>
      </c>
      <c r="I374">
        <v>353.91347999999999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465.31396000000001</v>
      </c>
      <c r="C375">
        <v>394.83611999999999</v>
      </c>
      <c r="D375">
        <v>424.88220000000001</v>
      </c>
      <c r="E375">
        <v>389.04906999999997</v>
      </c>
      <c r="F375">
        <v>97.294560000000004</v>
      </c>
      <c r="G375">
        <v>206.05985999999999</v>
      </c>
      <c r="H375">
        <v>233.67746</v>
      </c>
      <c r="I375">
        <v>350.27075000000002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485.12939</v>
      </c>
      <c r="C376">
        <v>354.43018000000001</v>
      </c>
      <c r="D376">
        <v>424.90802000000002</v>
      </c>
      <c r="E376">
        <v>413.33395000000002</v>
      </c>
      <c r="F376">
        <v>104.52836000000001</v>
      </c>
      <c r="G376">
        <v>201.20287999999999</v>
      </c>
      <c r="H376">
        <v>240.78207</v>
      </c>
      <c r="I376">
        <v>337.66327000000001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431.39260999999999</v>
      </c>
      <c r="C377">
        <v>386.74975999999998</v>
      </c>
      <c r="D377">
        <v>404.67923000000002</v>
      </c>
      <c r="E377">
        <v>417.41588999999999</v>
      </c>
      <c r="F377">
        <v>95.021079999999998</v>
      </c>
      <c r="G377">
        <v>200.47949</v>
      </c>
      <c r="H377">
        <v>231.99817999999999</v>
      </c>
      <c r="I377">
        <v>341.07348999999999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394.93945000000002</v>
      </c>
      <c r="C378">
        <v>422.24704000000003</v>
      </c>
      <c r="D378">
        <v>459.37191999999999</v>
      </c>
      <c r="E378">
        <v>427.38817999999998</v>
      </c>
      <c r="F378">
        <v>90.189940000000007</v>
      </c>
      <c r="G378">
        <v>206.62822</v>
      </c>
      <c r="H378">
        <v>225.69443999999999</v>
      </c>
      <c r="I378">
        <v>346.47302000000002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459.24274000000003</v>
      </c>
      <c r="C379">
        <v>435.81038999999998</v>
      </c>
      <c r="D379">
        <v>358.66710999999998</v>
      </c>
      <c r="E379">
        <v>403.10329999999999</v>
      </c>
      <c r="F379">
        <v>94.401039999999995</v>
      </c>
      <c r="G379">
        <v>209.18588</v>
      </c>
      <c r="H379">
        <v>242.90054000000001</v>
      </c>
      <c r="I379">
        <v>328.56936999999999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337.22408999999999</v>
      </c>
      <c r="C380">
        <v>404.44672000000003</v>
      </c>
      <c r="D380">
        <v>385.81970000000001</v>
      </c>
      <c r="E380">
        <v>417.02834999999999</v>
      </c>
      <c r="F380">
        <v>96.467839999999995</v>
      </c>
      <c r="G380">
        <v>200.24698000000001</v>
      </c>
      <c r="H380">
        <v>212.07941</v>
      </c>
      <c r="I380">
        <v>355.41192999999998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526.15533000000005</v>
      </c>
      <c r="C381">
        <v>419.45684999999997</v>
      </c>
      <c r="D381">
        <v>474.76956000000001</v>
      </c>
      <c r="E381">
        <v>433.71776999999997</v>
      </c>
      <c r="F381">
        <v>94.168530000000004</v>
      </c>
      <c r="G381">
        <v>192.26398</v>
      </c>
      <c r="H381">
        <v>236.26096000000001</v>
      </c>
      <c r="I381">
        <v>336.91406000000001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529.97893999999997</v>
      </c>
      <c r="C382">
        <v>407.28856999999999</v>
      </c>
      <c r="D382">
        <v>376.46744000000001</v>
      </c>
      <c r="E382">
        <v>427.05234000000002</v>
      </c>
      <c r="F382">
        <v>93.548479999999998</v>
      </c>
      <c r="G382">
        <v>203.29552000000001</v>
      </c>
      <c r="H382">
        <v>238.6636</v>
      </c>
      <c r="I382">
        <v>356.39364999999998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374.55563000000001</v>
      </c>
      <c r="C383">
        <v>365.87509</v>
      </c>
      <c r="D383">
        <v>410.98297000000002</v>
      </c>
      <c r="E383">
        <v>406.41019</v>
      </c>
      <c r="F383">
        <v>93.393479999999997</v>
      </c>
      <c r="G383">
        <v>204.43225000000001</v>
      </c>
      <c r="H383">
        <v>239.46449000000001</v>
      </c>
      <c r="I383">
        <v>339.00671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546.92669999999998</v>
      </c>
      <c r="C384">
        <v>332.65131000000002</v>
      </c>
      <c r="D384">
        <v>385.61300999999997</v>
      </c>
      <c r="E384">
        <v>432.50351000000001</v>
      </c>
      <c r="F384">
        <v>94.09102</v>
      </c>
      <c r="G384">
        <v>205.20731000000001</v>
      </c>
      <c r="H384">
        <v>234.63335000000001</v>
      </c>
      <c r="I384">
        <v>353.39679000000001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469.06002999999998</v>
      </c>
      <c r="C385">
        <v>413.43729000000002</v>
      </c>
      <c r="D385">
        <v>460.53447999999997</v>
      </c>
      <c r="E385">
        <v>420.41275000000002</v>
      </c>
      <c r="F385">
        <v>94.711060000000003</v>
      </c>
      <c r="G385">
        <v>196.81093000000001</v>
      </c>
      <c r="H385">
        <v>241.37628000000001</v>
      </c>
      <c r="I385">
        <v>343.01110999999997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499.67446999999999</v>
      </c>
      <c r="C386">
        <v>494.22329999999999</v>
      </c>
      <c r="D386">
        <v>399.02136000000002</v>
      </c>
      <c r="E386">
        <v>369.54363999999998</v>
      </c>
      <c r="F386">
        <v>93.264309999999995</v>
      </c>
      <c r="G386">
        <v>202.5463</v>
      </c>
      <c r="H386">
        <v>215.72214</v>
      </c>
      <c r="I386">
        <v>349.46987999999999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486.78284000000002</v>
      </c>
      <c r="C387">
        <v>381.50524999999999</v>
      </c>
      <c r="D387">
        <v>466.39902000000001</v>
      </c>
      <c r="E387">
        <v>383.26202000000001</v>
      </c>
      <c r="F387">
        <v>93.729330000000004</v>
      </c>
      <c r="G387">
        <v>207.58412000000001</v>
      </c>
      <c r="H387">
        <v>227.01202000000001</v>
      </c>
      <c r="I387">
        <v>326.45089999999999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469.42171999999999</v>
      </c>
      <c r="C388">
        <v>536.10181</v>
      </c>
      <c r="D388">
        <v>400.88150000000002</v>
      </c>
      <c r="E388">
        <v>384.57961999999998</v>
      </c>
      <c r="F388">
        <v>96.62285</v>
      </c>
      <c r="G388">
        <v>189.34461999999999</v>
      </c>
      <c r="H388">
        <v>229.25967</v>
      </c>
      <c r="I388">
        <v>328.82772999999997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477.74056999999999</v>
      </c>
      <c r="C389">
        <v>465.57229999999998</v>
      </c>
      <c r="D389">
        <v>409.45871</v>
      </c>
      <c r="E389">
        <v>411.80968999999999</v>
      </c>
      <c r="F389">
        <v>87.451430000000002</v>
      </c>
      <c r="G389">
        <v>206.31820999999999</v>
      </c>
      <c r="H389">
        <v>225.53943000000001</v>
      </c>
      <c r="I389">
        <v>339.73007000000001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483.32092</v>
      </c>
      <c r="C390">
        <v>525.19946000000004</v>
      </c>
      <c r="D390">
        <v>452.44812000000002</v>
      </c>
      <c r="E390">
        <v>406.59102999999999</v>
      </c>
      <c r="F390">
        <v>83.395340000000004</v>
      </c>
      <c r="G390">
        <v>194.97665000000001</v>
      </c>
      <c r="H390">
        <v>235.02087</v>
      </c>
      <c r="I390">
        <v>368.27773999999999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507.50247000000002</v>
      </c>
      <c r="C391">
        <v>445.88605000000001</v>
      </c>
      <c r="D391">
        <v>428.05991</v>
      </c>
      <c r="E391">
        <v>387.26645000000002</v>
      </c>
      <c r="F391">
        <v>97.397900000000007</v>
      </c>
      <c r="G391">
        <v>197.8185</v>
      </c>
      <c r="H391">
        <v>227.37371999999999</v>
      </c>
      <c r="I391">
        <v>342.44274999999999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501.06957999999997</v>
      </c>
      <c r="C392">
        <v>388.97156000000001</v>
      </c>
      <c r="D392">
        <v>380.98856000000001</v>
      </c>
      <c r="E392">
        <v>408.03778</v>
      </c>
      <c r="F392">
        <v>93.936009999999996</v>
      </c>
      <c r="G392">
        <v>206.65406999999999</v>
      </c>
      <c r="H392">
        <v>229.90555000000001</v>
      </c>
      <c r="I392">
        <v>356.72949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637.91747999999995</v>
      </c>
      <c r="C393">
        <v>502.38715000000002</v>
      </c>
      <c r="D393">
        <v>414.88405999999998</v>
      </c>
      <c r="E393">
        <v>389.20407</v>
      </c>
      <c r="F393">
        <v>91.817539999999994</v>
      </c>
      <c r="G393">
        <v>197.63765000000001</v>
      </c>
      <c r="H393">
        <v>235.22755000000001</v>
      </c>
      <c r="I393">
        <v>339.80759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531.99408000000005</v>
      </c>
      <c r="C394">
        <v>390.90917999999999</v>
      </c>
      <c r="D394">
        <v>391.78757000000002</v>
      </c>
      <c r="E394">
        <v>427.28485000000001</v>
      </c>
      <c r="F394">
        <v>85.358800000000002</v>
      </c>
      <c r="G394">
        <v>204.25139999999999</v>
      </c>
      <c r="H394">
        <v>227.89043000000001</v>
      </c>
      <c r="I394">
        <v>352.51839999999999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408.99367999999998</v>
      </c>
      <c r="C395">
        <v>411.34467000000001</v>
      </c>
      <c r="D395">
        <v>413.41147000000001</v>
      </c>
      <c r="E395">
        <v>459.83694000000003</v>
      </c>
      <c r="F395">
        <v>89.776579999999996</v>
      </c>
      <c r="G395">
        <v>196.94011</v>
      </c>
      <c r="H395">
        <v>227.1412</v>
      </c>
      <c r="I395">
        <v>356.83282000000003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423.61626999999999</v>
      </c>
      <c r="C396">
        <v>400.90732000000003</v>
      </c>
      <c r="D396">
        <v>428.65411</v>
      </c>
      <c r="E396">
        <v>448.28870000000001</v>
      </c>
      <c r="F396">
        <v>92.437579999999997</v>
      </c>
      <c r="G396">
        <v>207.68745000000001</v>
      </c>
      <c r="H396">
        <v>229.6472</v>
      </c>
      <c r="I396">
        <v>336.70740000000001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461.20618000000002</v>
      </c>
      <c r="C397">
        <v>409.74288999999999</v>
      </c>
      <c r="D397">
        <v>450.79468000000003</v>
      </c>
      <c r="E397">
        <v>447.64281999999997</v>
      </c>
      <c r="F397">
        <v>93.858509999999995</v>
      </c>
      <c r="G397">
        <v>207.91997000000001</v>
      </c>
      <c r="H397">
        <v>229.80222000000001</v>
      </c>
      <c r="I397">
        <v>341.48685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401.29486000000003</v>
      </c>
      <c r="C398">
        <v>424.64969000000002</v>
      </c>
      <c r="D398">
        <v>419.99939000000001</v>
      </c>
      <c r="E398">
        <v>372.20465000000002</v>
      </c>
      <c r="F398">
        <v>92.489249999999998</v>
      </c>
      <c r="G398">
        <v>210.29679999999999</v>
      </c>
      <c r="H398">
        <v>219.13235</v>
      </c>
      <c r="I398">
        <v>347.60973999999999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491.43313999999998</v>
      </c>
      <c r="C399">
        <v>410.80212</v>
      </c>
      <c r="D399">
        <v>430.04919000000001</v>
      </c>
      <c r="E399">
        <v>447.53949</v>
      </c>
      <c r="F399">
        <v>91.920879999999997</v>
      </c>
      <c r="G399">
        <v>194.97665000000001</v>
      </c>
      <c r="H399">
        <v>227.99376000000001</v>
      </c>
      <c r="I399">
        <v>353.13843000000003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468.51749000000001</v>
      </c>
      <c r="C400">
        <v>402.12157999999999</v>
      </c>
      <c r="D400">
        <v>383.59789999999998</v>
      </c>
      <c r="E400">
        <v>445.39517000000001</v>
      </c>
      <c r="F400">
        <v>96.803700000000006</v>
      </c>
      <c r="G400">
        <v>185.72772000000001</v>
      </c>
      <c r="H400">
        <v>226.98618999999999</v>
      </c>
      <c r="I400">
        <v>350.16741999999999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428.96411000000001</v>
      </c>
      <c r="C401">
        <v>497.84021000000001</v>
      </c>
      <c r="D401">
        <v>385.71636999999998</v>
      </c>
      <c r="E401">
        <v>383.33954</v>
      </c>
      <c r="F401">
        <v>82.749470000000002</v>
      </c>
      <c r="G401">
        <v>209.21172999999999</v>
      </c>
      <c r="H401">
        <v>225.22942</v>
      </c>
      <c r="I401">
        <v>350.42574999999999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450.79468000000003</v>
      </c>
      <c r="C402">
        <v>474.33035000000001</v>
      </c>
      <c r="D402">
        <v>460.61196999999999</v>
      </c>
      <c r="E402">
        <v>445.73102</v>
      </c>
      <c r="F402">
        <v>104.52836000000001</v>
      </c>
      <c r="G402">
        <v>197.79266000000001</v>
      </c>
      <c r="H402">
        <v>233.26410000000001</v>
      </c>
      <c r="I402">
        <v>344.30286000000001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376.49326000000002</v>
      </c>
      <c r="C403">
        <v>435.50036999999998</v>
      </c>
      <c r="D403">
        <v>463.37630999999999</v>
      </c>
      <c r="E403">
        <v>444.41345000000001</v>
      </c>
      <c r="F403">
        <v>99.180509999999998</v>
      </c>
      <c r="G403">
        <v>200.97037</v>
      </c>
      <c r="H403">
        <v>220.01074</v>
      </c>
      <c r="I403">
        <v>371.09375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434.07943999999998</v>
      </c>
      <c r="C404">
        <v>442.21746999999999</v>
      </c>
      <c r="D404">
        <v>382.69366000000002</v>
      </c>
      <c r="E404">
        <v>445.57602000000003</v>
      </c>
      <c r="F404">
        <v>97.372060000000005</v>
      </c>
      <c r="G404">
        <v>189.65463</v>
      </c>
      <c r="H404">
        <v>219.39071999999999</v>
      </c>
      <c r="I404">
        <v>345.49126999999999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450.69135</v>
      </c>
      <c r="C405">
        <v>349.75405999999998</v>
      </c>
      <c r="D405">
        <v>445.67935</v>
      </c>
      <c r="E405">
        <v>428.62826999999999</v>
      </c>
      <c r="F405">
        <v>94.323539999999994</v>
      </c>
      <c r="G405">
        <v>201.90042</v>
      </c>
      <c r="H405">
        <v>224.9194</v>
      </c>
      <c r="I405">
        <v>337.22408999999999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539.46038999999996</v>
      </c>
      <c r="C406">
        <v>416.6925</v>
      </c>
      <c r="D406">
        <v>387.62813999999997</v>
      </c>
      <c r="E406">
        <v>450.56216000000001</v>
      </c>
      <c r="F406">
        <v>85.539640000000006</v>
      </c>
      <c r="G406">
        <v>202.75298000000001</v>
      </c>
      <c r="H406">
        <v>236.10594</v>
      </c>
      <c r="I406">
        <v>349.88324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406.95272999999997</v>
      </c>
      <c r="C407">
        <v>421.34280000000001</v>
      </c>
      <c r="D407">
        <v>473.55529999999999</v>
      </c>
      <c r="E407">
        <v>391.24506000000002</v>
      </c>
      <c r="F407">
        <v>84.222059999999999</v>
      </c>
      <c r="G407">
        <v>188.13037</v>
      </c>
      <c r="H407">
        <v>241.45377999999999</v>
      </c>
      <c r="I407">
        <v>333.45218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516.26056000000005</v>
      </c>
      <c r="C408">
        <v>409.74288999999999</v>
      </c>
      <c r="D408">
        <v>407.39191</v>
      </c>
      <c r="E408">
        <v>433.17523</v>
      </c>
      <c r="F408">
        <v>101.71234</v>
      </c>
      <c r="G408">
        <v>189.37045000000001</v>
      </c>
      <c r="H408">
        <v>226.15947</v>
      </c>
      <c r="I408">
        <v>350.78744999999998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437.48964999999998</v>
      </c>
      <c r="C409">
        <v>491.43313999999998</v>
      </c>
      <c r="D409">
        <v>449.39960000000002</v>
      </c>
      <c r="E409">
        <v>438.00637999999998</v>
      </c>
      <c r="F409">
        <v>103.75331</v>
      </c>
      <c r="G409">
        <v>202.31378000000001</v>
      </c>
      <c r="H409">
        <v>239.54199</v>
      </c>
      <c r="I409">
        <v>340.06592000000001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430.43671000000001</v>
      </c>
      <c r="C410">
        <v>353.83596999999997</v>
      </c>
      <c r="D410">
        <v>386.00054999999998</v>
      </c>
      <c r="E410">
        <v>460.56029999999998</v>
      </c>
      <c r="F410">
        <v>92.205070000000006</v>
      </c>
      <c r="G410">
        <v>199.54944</v>
      </c>
      <c r="H410">
        <v>224.97107</v>
      </c>
      <c r="I410">
        <v>337.94747999999998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380.54935</v>
      </c>
      <c r="C411">
        <v>364.66082999999998</v>
      </c>
      <c r="D411">
        <v>428.03406000000001</v>
      </c>
      <c r="E411">
        <v>471.17849999999999</v>
      </c>
      <c r="F411">
        <v>97.346230000000006</v>
      </c>
      <c r="G411">
        <v>204.66476</v>
      </c>
      <c r="H411">
        <v>226.26282</v>
      </c>
      <c r="I411">
        <v>333.76220999999998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421.52364999999998</v>
      </c>
      <c r="C412">
        <v>492.62151999999998</v>
      </c>
      <c r="D412">
        <v>498.53775000000002</v>
      </c>
      <c r="E412">
        <v>400.75232</v>
      </c>
      <c r="F412">
        <v>101.73818</v>
      </c>
      <c r="G412">
        <v>206.39571000000001</v>
      </c>
      <c r="H412">
        <v>233.28993</v>
      </c>
      <c r="I412">
        <v>344.45789000000002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411.29300000000001</v>
      </c>
      <c r="C413">
        <v>481.09912000000003</v>
      </c>
      <c r="D413">
        <v>462.00707999999997</v>
      </c>
      <c r="E413">
        <v>470.32593000000003</v>
      </c>
      <c r="F413">
        <v>92.256739999999994</v>
      </c>
      <c r="G413">
        <v>188.69874999999999</v>
      </c>
      <c r="H413">
        <v>237.08768000000001</v>
      </c>
      <c r="I413">
        <v>347.76477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453.92072000000002</v>
      </c>
      <c r="C414">
        <v>443.12169999999998</v>
      </c>
      <c r="D414">
        <v>433.35608000000002</v>
      </c>
      <c r="E414">
        <v>436.45627000000002</v>
      </c>
      <c r="F414">
        <v>96.855369999999994</v>
      </c>
      <c r="G414">
        <v>194.61496</v>
      </c>
      <c r="H414">
        <v>224.24768</v>
      </c>
      <c r="I414">
        <v>334.48557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529.72058000000004</v>
      </c>
      <c r="C415">
        <v>326.08920000000001</v>
      </c>
      <c r="D415">
        <v>414.70321999999999</v>
      </c>
      <c r="E415">
        <v>413.35980000000001</v>
      </c>
      <c r="F415">
        <v>97.423739999999995</v>
      </c>
      <c r="G415">
        <v>199.6011</v>
      </c>
      <c r="H415">
        <v>246.54327000000001</v>
      </c>
      <c r="I415">
        <v>342.83028999999999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447.30698000000001</v>
      </c>
      <c r="C416">
        <v>459.26855</v>
      </c>
      <c r="D416">
        <v>380.88522</v>
      </c>
      <c r="E416">
        <v>406.87520999999998</v>
      </c>
      <c r="F416">
        <v>96.493679999999998</v>
      </c>
      <c r="G416">
        <v>191.6181</v>
      </c>
      <c r="H416">
        <v>210.47765000000001</v>
      </c>
      <c r="I416">
        <v>345.23293999999999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442.29498000000001</v>
      </c>
      <c r="C417">
        <v>467.79410000000001</v>
      </c>
      <c r="D417">
        <v>481.61581000000001</v>
      </c>
      <c r="E417">
        <v>388.50653</v>
      </c>
      <c r="F417">
        <v>95.692790000000002</v>
      </c>
      <c r="G417">
        <v>206.73157</v>
      </c>
      <c r="H417">
        <v>219.62323000000001</v>
      </c>
      <c r="I417">
        <v>335.23480000000001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482.31339000000003</v>
      </c>
      <c r="C418">
        <v>402.94830000000002</v>
      </c>
      <c r="D418">
        <v>398.96969999999999</v>
      </c>
      <c r="E418">
        <v>435.73288000000002</v>
      </c>
      <c r="F418">
        <v>101.45399</v>
      </c>
      <c r="G418">
        <v>194.53745000000001</v>
      </c>
      <c r="H418">
        <v>232.85074</v>
      </c>
      <c r="I418">
        <v>349.85739000000001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398.73718000000002</v>
      </c>
      <c r="C419">
        <v>484.22516000000002</v>
      </c>
      <c r="D419">
        <v>413.66980000000001</v>
      </c>
      <c r="E419">
        <v>388.66153000000003</v>
      </c>
      <c r="F419">
        <v>94.711060000000003</v>
      </c>
      <c r="G419">
        <v>207.81664000000001</v>
      </c>
      <c r="H419">
        <v>209.08255</v>
      </c>
      <c r="I419">
        <v>340.97014999999999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430.07504</v>
      </c>
      <c r="C420">
        <v>365.53922</v>
      </c>
      <c r="D420">
        <v>440.56403</v>
      </c>
      <c r="E420">
        <v>436.06876</v>
      </c>
      <c r="F420">
        <v>89.079030000000003</v>
      </c>
      <c r="G420">
        <v>189.29294999999999</v>
      </c>
      <c r="H420">
        <v>223.83431999999999</v>
      </c>
      <c r="I420">
        <v>355.43774000000002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450.82053000000002</v>
      </c>
      <c r="C421">
        <v>449.14123999999998</v>
      </c>
      <c r="D421">
        <v>396.90289000000001</v>
      </c>
      <c r="E421">
        <v>415.55576000000002</v>
      </c>
      <c r="F421">
        <v>91.145840000000007</v>
      </c>
      <c r="G421">
        <v>201.79709</v>
      </c>
      <c r="H421">
        <v>237.24269000000001</v>
      </c>
      <c r="I421">
        <v>343.94119000000001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590.76868000000002</v>
      </c>
      <c r="C422">
        <v>465.18477999999999</v>
      </c>
      <c r="D422">
        <v>441.44241</v>
      </c>
      <c r="E422">
        <v>410.38875999999999</v>
      </c>
      <c r="F422">
        <v>96.364500000000007</v>
      </c>
      <c r="G422">
        <v>198.38686999999999</v>
      </c>
      <c r="H422">
        <v>226.70201</v>
      </c>
      <c r="I422">
        <v>364.04079999999999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427.05234000000002</v>
      </c>
      <c r="C423">
        <v>523.00347999999997</v>
      </c>
      <c r="D423">
        <v>362.95571999999999</v>
      </c>
      <c r="E423">
        <v>453.55901999999998</v>
      </c>
      <c r="F423">
        <v>90.293279999999996</v>
      </c>
      <c r="G423">
        <v>199.18773999999999</v>
      </c>
      <c r="H423">
        <v>233.39326</v>
      </c>
      <c r="I423">
        <v>358.69296000000003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438.36806999999999</v>
      </c>
      <c r="C424">
        <v>417.13171</v>
      </c>
      <c r="D424">
        <v>403.54250999999999</v>
      </c>
      <c r="E424">
        <v>455.10912999999999</v>
      </c>
      <c r="F424">
        <v>96.364500000000007</v>
      </c>
      <c r="G424">
        <v>194.84746999999999</v>
      </c>
      <c r="H424">
        <v>232.46321</v>
      </c>
      <c r="I424">
        <v>340.55678999999998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406.38434000000001</v>
      </c>
      <c r="C425">
        <v>480.68576000000002</v>
      </c>
      <c r="D425">
        <v>452.75815</v>
      </c>
      <c r="E425">
        <v>379.12844999999999</v>
      </c>
      <c r="F425">
        <v>96.648690000000002</v>
      </c>
      <c r="G425">
        <v>209.67676</v>
      </c>
      <c r="H425">
        <v>236.82933</v>
      </c>
      <c r="I425">
        <v>348.66897999999998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478.17977999999999</v>
      </c>
      <c r="C426">
        <v>472.49606</v>
      </c>
      <c r="D426">
        <v>431.70263999999997</v>
      </c>
      <c r="E426">
        <v>423.15125</v>
      </c>
      <c r="F426">
        <v>93.522649999999999</v>
      </c>
      <c r="G426">
        <v>199.08440999999999</v>
      </c>
      <c r="H426">
        <v>225.46193</v>
      </c>
      <c r="I426">
        <v>382.84866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497.7627</v>
      </c>
      <c r="C427">
        <v>512.46283000000005</v>
      </c>
      <c r="D427">
        <v>446.42858999999999</v>
      </c>
      <c r="E427">
        <v>403.43914999999998</v>
      </c>
      <c r="F427">
        <v>89.802409999999995</v>
      </c>
      <c r="G427">
        <v>195.51918000000001</v>
      </c>
      <c r="H427">
        <v>238.61194</v>
      </c>
      <c r="I427">
        <v>337.86995999999999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413.33395000000002</v>
      </c>
      <c r="C428">
        <v>416.58917000000002</v>
      </c>
      <c r="D428">
        <v>418.19094999999999</v>
      </c>
      <c r="E428">
        <v>422.73788000000002</v>
      </c>
      <c r="F428">
        <v>88.769009999999994</v>
      </c>
      <c r="G428">
        <v>184.87517</v>
      </c>
      <c r="H428">
        <v>226.39197999999999</v>
      </c>
      <c r="I428">
        <v>327.22595000000001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500.24286000000001</v>
      </c>
      <c r="C429">
        <v>383.05536000000001</v>
      </c>
      <c r="D429">
        <v>419.97354000000001</v>
      </c>
      <c r="E429">
        <v>396.85122999999999</v>
      </c>
      <c r="F429">
        <v>90.939160000000001</v>
      </c>
      <c r="G429">
        <v>185.23686000000001</v>
      </c>
      <c r="H429">
        <v>230.65477000000001</v>
      </c>
      <c r="I429">
        <v>334.92477000000002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422.40204</v>
      </c>
      <c r="C430">
        <v>394.96526999999998</v>
      </c>
      <c r="D430">
        <v>422.27285999999998</v>
      </c>
      <c r="E430">
        <v>415.34908999999999</v>
      </c>
      <c r="F430">
        <v>86.934730000000002</v>
      </c>
      <c r="G430">
        <v>196.68176</v>
      </c>
      <c r="H430">
        <v>217.78894</v>
      </c>
      <c r="I430">
        <v>320.173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477.86975000000001</v>
      </c>
      <c r="C431">
        <v>453.94655999999998</v>
      </c>
      <c r="D431">
        <v>479.08398</v>
      </c>
      <c r="E431">
        <v>426.43227999999999</v>
      </c>
      <c r="F431">
        <v>91.326679999999996</v>
      </c>
      <c r="G431">
        <v>204.63892999999999</v>
      </c>
      <c r="H431">
        <v>234.34916999999999</v>
      </c>
      <c r="I431">
        <v>348.72064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568.13720999999998</v>
      </c>
      <c r="C432">
        <v>392.82098000000002</v>
      </c>
      <c r="D432">
        <v>383.98541</v>
      </c>
      <c r="E432">
        <v>434.93200999999999</v>
      </c>
      <c r="F432">
        <v>98.586309999999997</v>
      </c>
      <c r="G432">
        <v>205.20731000000001</v>
      </c>
      <c r="H432">
        <v>242.02216000000001</v>
      </c>
      <c r="I432">
        <v>342.88195999999999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436.06876</v>
      </c>
      <c r="C433">
        <v>474.22701999999998</v>
      </c>
      <c r="D433">
        <v>448.90872000000002</v>
      </c>
      <c r="E433">
        <v>401.03649999999999</v>
      </c>
      <c r="F433">
        <v>94.840239999999994</v>
      </c>
      <c r="G433">
        <v>197.63765000000001</v>
      </c>
      <c r="H433">
        <v>239.41283000000001</v>
      </c>
      <c r="I433">
        <v>356.54865000000001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394.11273</v>
      </c>
      <c r="C434">
        <v>374.52981999999997</v>
      </c>
      <c r="D434">
        <v>380.62686000000002</v>
      </c>
      <c r="E434">
        <v>442.73415999999997</v>
      </c>
      <c r="F434">
        <v>95.899479999999997</v>
      </c>
      <c r="G434">
        <v>182.42084</v>
      </c>
      <c r="H434">
        <v>231.04228000000001</v>
      </c>
      <c r="I434">
        <v>341.79687999999999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666.12932999999998</v>
      </c>
      <c r="C435">
        <v>474.02035999999998</v>
      </c>
      <c r="D435">
        <v>434.02776999999998</v>
      </c>
      <c r="E435">
        <v>408.11529999999999</v>
      </c>
      <c r="F435">
        <v>89.518230000000003</v>
      </c>
      <c r="G435">
        <v>185.70188999999999</v>
      </c>
      <c r="H435">
        <v>234.63335000000001</v>
      </c>
      <c r="I435">
        <v>350.37407999999999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490.70974999999999</v>
      </c>
      <c r="C436">
        <v>448.36621000000002</v>
      </c>
      <c r="D436">
        <v>388.71323000000001</v>
      </c>
      <c r="E436">
        <v>407.49524000000002</v>
      </c>
      <c r="F436">
        <v>92.721770000000006</v>
      </c>
      <c r="G436">
        <v>187.14865</v>
      </c>
      <c r="H436">
        <v>233.62578999999999</v>
      </c>
      <c r="I436">
        <v>353.96514999999999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633.24139000000002</v>
      </c>
      <c r="C437">
        <v>443.92257999999998</v>
      </c>
      <c r="D437">
        <v>398.76303000000001</v>
      </c>
      <c r="E437">
        <v>420.49023</v>
      </c>
      <c r="F437">
        <v>92.721770000000006</v>
      </c>
      <c r="G437">
        <v>191.48892000000001</v>
      </c>
      <c r="H437">
        <v>226.00447</v>
      </c>
      <c r="I437">
        <v>336.34570000000002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349.15985000000001</v>
      </c>
      <c r="C438">
        <v>511.32605000000001</v>
      </c>
      <c r="D438">
        <v>451.46640000000002</v>
      </c>
      <c r="E438">
        <v>371.04208</v>
      </c>
      <c r="F438">
        <v>99.051339999999996</v>
      </c>
      <c r="G438">
        <v>197.35346999999999</v>
      </c>
      <c r="H438">
        <v>223.73098999999999</v>
      </c>
      <c r="I438">
        <v>342.1069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531.14148</v>
      </c>
      <c r="C439">
        <v>355.72192000000001</v>
      </c>
      <c r="D439">
        <v>408.34780999999998</v>
      </c>
      <c r="E439">
        <v>375.02066000000002</v>
      </c>
      <c r="F439">
        <v>91.249179999999996</v>
      </c>
      <c r="G439">
        <v>198.90356</v>
      </c>
      <c r="H439">
        <v>228.30376999999999</v>
      </c>
      <c r="I439">
        <v>335.90649000000002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592.44794000000002</v>
      </c>
      <c r="C440">
        <v>439.32393999999999</v>
      </c>
      <c r="D440">
        <v>436.40460000000002</v>
      </c>
      <c r="E440">
        <v>470.09341000000001</v>
      </c>
      <c r="F440">
        <v>90.939160000000001</v>
      </c>
      <c r="G440">
        <v>199.21358000000001</v>
      </c>
      <c r="H440">
        <v>231.89483999999999</v>
      </c>
      <c r="I440">
        <v>338.43831999999998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534.70672999999999</v>
      </c>
      <c r="C441">
        <v>407.00439</v>
      </c>
      <c r="D441">
        <v>430.02334999999999</v>
      </c>
      <c r="E441">
        <v>408.37362999999999</v>
      </c>
      <c r="F441">
        <v>93.05762</v>
      </c>
      <c r="G441">
        <v>192.70317</v>
      </c>
      <c r="H441">
        <v>225.64277999999999</v>
      </c>
      <c r="I441">
        <v>358.25375000000003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622.31317000000001</v>
      </c>
      <c r="C442">
        <v>503.62723</v>
      </c>
      <c r="D442">
        <v>448.52121</v>
      </c>
      <c r="E442">
        <v>436.19790999999998</v>
      </c>
      <c r="F442">
        <v>96.62285</v>
      </c>
      <c r="G442">
        <v>201.56458000000001</v>
      </c>
      <c r="H442">
        <v>238.43109000000001</v>
      </c>
      <c r="I442">
        <v>351.35583000000003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614.74352999999996</v>
      </c>
      <c r="C443">
        <v>418.34595000000002</v>
      </c>
      <c r="D443">
        <v>427.43984999999998</v>
      </c>
      <c r="E443">
        <v>379.43844999999999</v>
      </c>
      <c r="F443">
        <v>90.939160000000001</v>
      </c>
      <c r="G443">
        <v>192.2123</v>
      </c>
      <c r="H443">
        <v>229.59554</v>
      </c>
      <c r="I443">
        <v>360.86309999999997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451.49221999999997</v>
      </c>
      <c r="C444">
        <v>415.78827000000001</v>
      </c>
      <c r="D444">
        <v>436.48212000000001</v>
      </c>
      <c r="E444">
        <v>412.22305</v>
      </c>
      <c r="F444">
        <v>98.792990000000003</v>
      </c>
      <c r="G444">
        <v>216.70386999999999</v>
      </c>
      <c r="H444">
        <v>219.46822</v>
      </c>
      <c r="I444">
        <v>354.66269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497.47852</v>
      </c>
      <c r="C445">
        <v>359.46802000000002</v>
      </c>
      <c r="D445">
        <v>430.07504</v>
      </c>
      <c r="E445">
        <v>435.70706000000001</v>
      </c>
      <c r="F445">
        <v>94.452709999999996</v>
      </c>
      <c r="G445">
        <v>202.39127999999999</v>
      </c>
      <c r="H445">
        <v>238.30193</v>
      </c>
      <c r="I445">
        <v>349.54736000000003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487.84206999999998</v>
      </c>
      <c r="C446">
        <v>397.23876999999999</v>
      </c>
      <c r="D446">
        <v>448.26285000000001</v>
      </c>
      <c r="E446">
        <v>460.12112000000002</v>
      </c>
      <c r="F446">
        <v>88.019800000000004</v>
      </c>
      <c r="G446">
        <v>201.46123</v>
      </c>
      <c r="H446">
        <v>222.90427</v>
      </c>
      <c r="I446">
        <v>355.72192000000001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428.75745000000001</v>
      </c>
      <c r="C447">
        <v>372.79885999999999</v>
      </c>
      <c r="D447">
        <v>422.66039999999998</v>
      </c>
      <c r="E447">
        <v>398.89220999999998</v>
      </c>
      <c r="F447">
        <v>84.532070000000004</v>
      </c>
      <c r="G447">
        <v>194.02074999999999</v>
      </c>
      <c r="H447">
        <v>240.00702999999999</v>
      </c>
      <c r="I447">
        <v>356.36779999999999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578.13531</v>
      </c>
      <c r="C448">
        <v>412.14553999999998</v>
      </c>
      <c r="D448">
        <v>387.05977999999999</v>
      </c>
      <c r="E448">
        <v>403.98169000000001</v>
      </c>
      <c r="F448">
        <v>95.718630000000005</v>
      </c>
      <c r="G448">
        <v>191.72144</v>
      </c>
      <c r="H448">
        <v>238.74112</v>
      </c>
      <c r="I448">
        <v>333.91721000000001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512.87616000000003</v>
      </c>
      <c r="C449">
        <v>491.79480000000001</v>
      </c>
      <c r="D449">
        <v>398.65969999999999</v>
      </c>
      <c r="E449">
        <v>417.10586999999998</v>
      </c>
      <c r="F449">
        <v>93.806839999999994</v>
      </c>
      <c r="G449">
        <v>222.18089000000001</v>
      </c>
      <c r="H449">
        <v>226.08197000000001</v>
      </c>
      <c r="I449">
        <v>355.25689999999997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583.68988000000002</v>
      </c>
      <c r="C450">
        <v>402.12157999999999</v>
      </c>
      <c r="D450">
        <v>343.19195999999999</v>
      </c>
      <c r="E450">
        <v>419.6377</v>
      </c>
      <c r="F450">
        <v>93.393479999999997</v>
      </c>
      <c r="G450">
        <v>206.05985999999999</v>
      </c>
      <c r="H450">
        <v>224.94524000000001</v>
      </c>
      <c r="I450">
        <v>352.62173000000001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538.60779000000002</v>
      </c>
      <c r="C451">
        <v>523.72686999999996</v>
      </c>
      <c r="D451">
        <v>365.74590999999998</v>
      </c>
      <c r="E451">
        <v>426.89733999999999</v>
      </c>
      <c r="F451">
        <v>91.895049999999998</v>
      </c>
      <c r="G451">
        <v>206.86072999999999</v>
      </c>
      <c r="H451">
        <v>236.18346</v>
      </c>
      <c r="I451">
        <v>335.13144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345.77544999999998</v>
      </c>
      <c r="C452">
        <v>398.34967</v>
      </c>
      <c r="D452">
        <v>384.7088</v>
      </c>
      <c r="E452">
        <v>394.37106</v>
      </c>
      <c r="F452">
        <v>95.821969999999993</v>
      </c>
      <c r="G452">
        <v>204.38058000000001</v>
      </c>
      <c r="H452">
        <v>221.74170000000001</v>
      </c>
      <c r="I452">
        <v>354.45602000000002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387.67980999999997</v>
      </c>
      <c r="C453">
        <v>420.43857000000003</v>
      </c>
      <c r="D453">
        <v>464.87475999999998</v>
      </c>
      <c r="E453">
        <v>444.62011999999999</v>
      </c>
      <c r="F453">
        <v>96.907039999999995</v>
      </c>
      <c r="G453">
        <v>195.57085000000001</v>
      </c>
      <c r="H453">
        <v>227.55457000000001</v>
      </c>
      <c r="I453">
        <v>352.90591000000001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489.10797000000002</v>
      </c>
      <c r="C454">
        <v>409.27785999999998</v>
      </c>
      <c r="D454">
        <v>428.05991</v>
      </c>
      <c r="E454">
        <v>429.55831999999998</v>
      </c>
      <c r="F454">
        <v>90.034930000000003</v>
      </c>
      <c r="G454">
        <v>214.17204000000001</v>
      </c>
      <c r="H454">
        <v>223.86017000000001</v>
      </c>
      <c r="I454">
        <v>353.50011999999998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564.39111000000003</v>
      </c>
      <c r="C455">
        <v>511.04187000000002</v>
      </c>
      <c r="D455">
        <v>443.61255</v>
      </c>
      <c r="E455">
        <v>429.92000999999999</v>
      </c>
      <c r="F455">
        <v>94.633560000000003</v>
      </c>
      <c r="G455">
        <v>209.13422</v>
      </c>
      <c r="H455">
        <v>231.81734</v>
      </c>
      <c r="I455">
        <v>366.44344999999998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508.07085999999998</v>
      </c>
      <c r="C456">
        <v>495.79921999999999</v>
      </c>
      <c r="D456">
        <v>471.69519000000003</v>
      </c>
      <c r="E456">
        <v>409.40703999999999</v>
      </c>
      <c r="F456">
        <v>91.662540000000007</v>
      </c>
      <c r="G456">
        <v>197.30179000000001</v>
      </c>
      <c r="H456">
        <v>211.17518999999999</v>
      </c>
      <c r="I456">
        <v>341.15100000000001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373.54807</v>
      </c>
      <c r="C457">
        <v>397.67795000000001</v>
      </c>
      <c r="D457">
        <v>396.46370999999999</v>
      </c>
      <c r="E457">
        <v>399.30556999999999</v>
      </c>
      <c r="F457">
        <v>110.88377</v>
      </c>
      <c r="G457">
        <v>197.66347999999999</v>
      </c>
      <c r="H457">
        <v>229.10466</v>
      </c>
      <c r="I457">
        <v>349.77987999999999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603.29864999999995</v>
      </c>
      <c r="C458">
        <v>430.61754999999999</v>
      </c>
      <c r="D458">
        <v>510.83521000000002</v>
      </c>
      <c r="E458">
        <v>387.88650999999999</v>
      </c>
      <c r="F458">
        <v>88.949860000000001</v>
      </c>
      <c r="G458">
        <v>194.33076</v>
      </c>
      <c r="H458">
        <v>224.45436000000001</v>
      </c>
      <c r="I458">
        <v>357.03951999999998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460.94785000000002</v>
      </c>
      <c r="C459">
        <v>382.642</v>
      </c>
      <c r="D459">
        <v>426.97482000000002</v>
      </c>
      <c r="E459">
        <v>418.13925</v>
      </c>
      <c r="F459">
        <v>90.422449999999998</v>
      </c>
      <c r="G459">
        <v>195.10581999999999</v>
      </c>
      <c r="H459">
        <v>238.50861</v>
      </c>
      <c r="I459">
        <v>352.75092000000001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498.97692999999998</v>
      </c>
      <c r="C460">
        <v>461.74871999999999</v>
      </c>
      <c r="D460">
        <v>415.86577999999997</v>
      </c>
      <c r="E460">
        <v>463.19549999999998</v>
      </c>
      <c r="F460">
        <v>94.762730000000005</v>
      </c>
      <c r="G460">
        <v>199.31693000000001</v>
      </c>
      <c r="H460">
        <v>239.15448000000001</v>
      </c>
      <c r="I460">
        <v>319.86297999999999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566.63878999999997</v>
      </c>
      <c r="C461">
        <v>484.30266999999998</v>
      </c>
      <c r="D461">
        <v>478.56729000000001</v>
      </c>
      <c r="E461">
        <v>410.95711999999997</v>
      </c>
      <c r="F461">
        <v>97.217060000000004</v>
      </c>
      <c r="G461">
        <v>214.06870000000001</v>
      </c>
      <c r="H461">
        <v>231.53316000000001</v>
      </c>
      <c r="I461">
        <v>338.20580999999999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404.83425999999997</v>
      </c>
      <c r="C462">
        <v>379.30927000000003</v>
      </c>
      <c r="D462">
        <v>436.53377999999998</v>
      </c>
      <c r="E462">
        <v>433.69193000000001</v>
      </c>
      <c r="F462">
        <v>95.382769999999994</v>
      </c>
      <c r="G462">
        <v>204.69059999999999</v>
      </c>
      <c r="H462">
        <v>221.22498999999999</v>
      </c>
      <c r="I462">
        <v>328.56936999999999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506.41741999999999</v>
      </c>
      <c r="C463">
        <v>476.78469999999999</v>
      </c>
      <c r="D463">
        <v>446.86777000000001</v>
      </c>
      <c r="E463">
        <v>389.53994999999998</v>
      </c>
      <c r="F463">
        <v>92.747600000000006</v>
      </c>
      <c r="G463">
        <v>195.41585000000001</v>
      </c>
      <c r="H463">
        <v>230.91311999999999</v>
      </c>
      <c r="I463">
        <v>335.64816000000002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386.20720999999998</v>
      </c>
      <c r="C464">
        <v>428.98996</v>
      </c>
      <c r="D464">
        <v>392.97597999999999</v>
      </c>
      <c r="E464">
        <v>430.51422000000002</v>
      </c>
      <c r="F464">
        <v>94.633560000000003</v>
      </c>
      <c r="G464">
        <v>202.62380999999999</v>
      </c>
      <c r="H464">
        <v>246.43994000000001</v>
      </c>
      <c r="I464">
        <v>346.29217999999997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425.96724999999998</v>
      </c>
      <c r="C465">
        <v>462.31707999999998</v>
      </c>
      <c r="D465">
        <v>362.82657</v>
      </c>
      <c r="E465">
        <v>434.93200999999999</v>
      </c>
      <c r="F465">
        <v>100.36893000000001</v>
      </c>
      <c r="G465">
        <v>189.31879000000001</v>
      </c>
      <c r="H465">
        <v>237.6302</v>
      </c>
      <c r="I465">
        <v>347.50641000000002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526.07781999999997</v>
      </c>
      <c r="C466">
        <v>425.76058999999998</v>
      </c>
      <c r="D466">
        <v>433.09771999999998</v>
      </c>
      <c r="E466">
        <v>460.25031000000001</v>
      </c>
      <c r="F466">
        <v>95.408609999999996</v>
      </c>
      <c r="G466">
        <v>217.63392999999999</v>
      </c>
      <c r="H466">
        <v>216.34218000000001</v>
      </c>
      <c r="I466">
        <v>348.74648999999999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488.38458000000003</v>
      </c>
      <c r="C467">
        <v>409.61371000000003</v>
      </c>
      <c r="D467">
        <v>467.53577000000001</v>
      </c>
      <c r="E467">
        <v>400.80399</v>
      </c>
      <c r="F467">
        <v>100.62727</v>
      </c>
      <c r="G467">
        <v>190.76554999999999</v>
      </c>
      <c r="H467">
        <v>231.19730000000001</v>
      </c>
      <c r="I467">
        <v>336.37151999999998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482.80423000000002</v>
      </c>
      <c r="C468">
        <v>470.14508000000001</v>
      </c>
      <c r="D468">
        <v>430.59174000000002</v>
      </c>
      <c r="E468">
        <v>391.09003000000001</v>
      </c>
      <c r="F468">
        <v>94.685230000000004</v>
      </c>
      <c r="G468">
        <v>197.79266000000001</v>
      </c>
      <c r="H468">
        <v>225.25524999999999</v>
      </c>
      <c r="I468">
        <v>357.99542000000002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486.24029999999999</v>
      </c>
      <c r="C469">
        <v>408.37362999999999</v>
      </c>
      <c r="D469">
        <v>409.89789000000002</v>
      </c>
      <c r="E469">
        <v>378.89589999999998</v>
      </c>
      <c r="F469">
        <v>101.50566000000001</v>
      </c>
      <c r="G469">
        <v>194.97665000000001</v>
      </c>
      <c r="H469">
        <v>219.46822</v>
      </c>
      <c r="I469">
        <v>351.71749999999997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359.39049999999997</v>
      </c>
      <c r="C470">
        <v>382.79700000000003</v>
      </c>
      <c r="D470">
        <v>406.87520999999998</v>
      </c>
      <c r="E470">
        <v>416.38247999999999</v>
      </c>
      <c r="F470">
        <v>94.297700000000006</v>
      </c>
      <c r="G470">
        <v>198.95523</v>
      </c>
      <c r="H470">
        <v>218.64149</v>
      </c>
      <c r="I470">
        <v>332.16043000000002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396.30869000000001</v>
      </c>
      <c r="C471">
        <v>355.36025999999998</v>
      </c>
      <c r="D471">
        <v>435.47455000000002</v>
      </c>
      <c r="E471">
        <v>402.09573</v>
      </c>
      <c r="F471">
        <v>96.10615</v>
      </c>
      <c r="G471">
        <v>188.77625</v>
      </c>
      <c r="H471">
        <v>234.68503000000001</v>
      </c>
      <c r="I471">
        <v>333.83969000000002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380.16183000000001</v>
      </c>
      <c r="C472">
        <v>468.85333000000003</v>
      </c>
      <c r="D472">
        <v>424.75301999999999</v>
      </c>
      <c r="E472">
        <v>399.51224000000002</v>
      </c>
      <c r="F472">
        <v>85.617149999999995</v>
      </c>
      <c r="G472">
        <v>200.94452999999999</v>
      </c>
      <c r="H472">
        <v>238.92196999999999</v>
      </c>
      <c r="I472">
        <v>335.41565000000003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461.33535999999998</v>
      </c>
      <c r="C473">
        <v>419.76688000000001</v>
      </c>
      <c r="D473">
        <v>434.10529000000002</v>
      </c>
      <c r="E473">
        <v>440.95157</v>
      </c>
      <c r="F473">
        <v>102.20321</v>
      </c>
      <c r="G473">
        <v>191.17891</v>
      </c>
      <c r="H473">
        <v>232.04984999999999</v>
      </c>
      <c r="I473">
        <v>360.16556000000003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588.21100000000001</v>
      </c>
      <c r="C474">
        <v>427.10399999999998</v>
      </c>
      <c r="D474">
        <v>403.49081000000001</v>
      </c>
      <c r="E474">
        <v>423.66793999999999</v>
      </c>
      <c r="F474">
        <v>87.270579999999995</v>
      </c>
      <c r="G474">
        <v>195.05414999999999</v>
      </c>
      <c r="H474">
        <v>240.29121000000001</v>
      </c>
      <c r="I474">
        <v>334.74392999999998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397.39377000000002</v>
      </c>
      <c r="C475">
        <v>433.20105000000001</v>
      </c>
      <c r="D475">
        <v>413.35980000000001</v>
      </c>
      <c r="E475">
        <v>410.18209999999999</v>
      </c>
      <c r="F475">
        <v>96.881200000000007</v>
      </c>
      <c r="G475">
        <v>210.14178000000001</v>
      </c>
      <c r="H475">
        <v>233.96163999999999</v>
      </c>
      <c r="I475">
        <v>342.83028999999999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405.22176999999999</v>
      </c>
      <c r="C476">
        <v>453.50734999999997</v>
      </c>
      <c r="D476">
        <v>365.90091000000001</v>
      </c>
      <c r="E476">
        <v>392.76931999999999</v>
      </c>
      <c r="F476">
        <v>99.464699999999993</v>
      </c>
      <c r="G476">
        <v>201.97792000000001</v>
      </c>
      <c r="H476">
        <v>225.10023000000001</v>
      </c>
      <c r="I476">
        <v>348.43646000000001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413.97982999999999</v>
      </c>
      <c r="C477">
        <v>422.73788000000002</v>
      </c>
      <c r="D477">
        <v>408.50281000000001</v>
      </c>
      <c r="E477">
        <v>442.16579999999999</v>
      </c>
      <c r="F477">
        <v>93.315969999999993</v>
      </c>
      <c r="G477">
        <v>200.0403</v>
      </c>
      <c r="H477">
        <v>224.48018999999999</v>
      </c>
      <c r="I477">
        <v>353.26760999999999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450.66552999999999</v>
      </c>
      <c r="C478">
        <v>463.47967999999997</v>
      </c>
      <c r="D478">
        <v>404.36919999999998</v>
      </c>
      <c r="E478">
        <v>414.36736999999999</v>
      </c>
      <c r="F478">
        <v>94.323539999999994</v>
      </c>
      <c r="G478">
        <v>201.92625000000001</v>
      </c>
      <c r="H478">
        <v>234.60750999999999</v>
      </c>
      <c r="I478">
        <v>332.54793999999998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490.70974999999999</v>
      </c>
      <c r="C479">
        <v>423.82297</v>
      </c>
      <c r="D479">
        <v>433.25272000000001</v>
      </c>
      <c r="E479">
        <v>430.82425000000001</v>
      </c>
      <c r="F479">
        <v>88.329819999999998</v>
      </c>
      <c r="G479">
        <v>205.95651000000001</v>
      </c>
      <c r="H479">
        <v>235.56342000000001</v>
      </c>
      <c r="I479">
        <v>355.23108000000002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463.50549000000001</v>
      </c>
      <c r="C480">
        <v>452.91314999999997</v>
      </c>
      <c r="D480">
        <v>379.02508999999998</v>
      </c>
      <c r="E480">
        <v>455.72915999999998</v>
      </c>
      <c r="F480">
        <v>101.01479999999999</v>
      </c>
      <c r="G480">
        <v>200.99619999999999</v>
      </c>
      <c r="H480">
        <v>227.45122000000001</v>
      </c>
      <c r="I480">
        <v>348.25562000000002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503.60140999999999</v>
      </c>
      <c r="C481">
        <v>451.02719000000002</v>
      </c>
      <c r="D481">
        <v>401.68236999999999</v>
      </c>
      <c r="E481">
        <v>436.97296</v>
      </c>
      <c r="F481">
        <v>97.759590000000003</v>
      </c>
      <c r="G481">
        <v>205.6465</v>
      </c>
      <c r="H481">
        <v>229.56969000000001</v>
      </c>
      <c r="I481">
        <v>345.87880999999999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414.23818999999997</v>
      </c>
      <c r="C482">
        <v>467.89746000000002</v>
      </c>
      <c r="D482">
        <v>403.46499999999997</v>
      </c>
      <c r="E482">
        <v>443.92257999999998</v>
      </c>
      <c r="F482">
        <v>101.27315</v>
      </c>
      <c r="G482">
        <v>200.19531000000001</v>
      </c>
      <c r="H482">
        <v>232.77323999999999</v>
      </c>
      <c r="I482">
        <v>342.90778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553.72125000000005</v>
      </c>
      <c r="C483">
        <v>347.19637999999998</v>
      </c>
      <c r="D483">
        <v>455.54834</v>
      </c>
      <c r="E483">
        <v>436.61126999999999</v>
      </c>
      <c r="F483">
        <v>97.113720000000001</v>
      </c>
      <c r="G483">
        <v>196.16505000000001</v>
      </c>
      <c r="H483">
        <v>223.52431000000001</v>
      </c>
      <c r="I483">
        <v>346.13715000000002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409.45871</v>
      </c>
      <c r="C484">
        <v>467.45825000000002</v>
      </c>
      <c r="D484">
        <v>453.71404999999999</v>
      </c>
      <c r="E484">
        <v>436.92129999999997</v>
      </c>
      <c r="F484">
        <v>101.58317</v>
      </c>
      <c r="G484">
        <v>195.26083</v>
      </c>
      <c r="H484">
        <v>222.43924000000001</v>
      </c>
      <c r="I484">
        <v>359.80385999999999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486.91199</v>
      </c>
      <c r="C485">
        <v>416.82168999999999</v>
      </c>
      <c r="D485">
        <v>453.50734999999997</v>
      </c>
      <c r="E485">
        <v>457.79595999999998</v>
      </c>
      <c r="F485">
        <v>94.271870000000007</v>
      </c>
      <c r="G485">
        <v>198.72272000000001</v>
      </c>
      <c r="H485">
        <v>246.51743999999999</v>
      </c>
      <c r="I485">
        <v>372.74718999999999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462.05874999999997</v>
      </c>
      <c r="C486">
        <v>390.03079000000002</v>
      </c>
      <c r="D486">
        <v>413.82483000000002</v>
      </c>
      <c r="E486">
        <v>474.40787</v>
      </c>
      <c r="F486">
        <v>88.045640000000006</v>
      </c>
      <c r="G486">
        <v>199.70445000000001</v>
      </c>
      <c r="H486">
        <v>235.89926</v>
      </c>
      <c r="I486">
        <v>346.55050999999997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544.42065000000002</v>
      </c>
      <c r="C487">
        <v>458.49349999999998</v>
      </c>
      <c r="D487">
        <v>448.77956999999998</v>
      </c>
      <c r="E487">
        <v>405.79012999999998</v>
      </c>
      <c r="F487">
        <v>90.215770000000006</v>
      </c>
      <c r="G487">
        <v>191.41141999999999</v>
      </c>
      <c r="H487">
        <v>231.14563000000001</v>
      </c>
      <c r="I487">
        <v>333.60718000000003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415.45242000000002</v>
      </c>
      <c r="C488">
        <v>641.76691000000005</v>
      </c>
      <c r="D488">
        <v>421.65282999999999</v>
      </c>
      <c r="E488">
        <v>446.53192000000001</v>
      </c>
      <c r="F488">
        <v>91.48169</v>
      </c>
      <c r="G488">
        <v>191.59227000000001</v>
      </c>
      <c r="H488">
        <v>239.59367</v>
      </c>
      <c r="I488">
        <v>353.91347999999999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467.25159000000002</v>
      </c>
      <c r="C489">
        <v>416.66665999999998</v>
      </c>
      <c r="D489">
        <v>438.29056000000003</v>
      </c>
      <c r="E489">
        <v>380.96271000000002</v>
      </c>
      <c r="F489">
        <v>88.89819</v>
      </c>
      <c r="G489">
        <v>190.99806000000001</v>
      </c>
      <c r="H489">
        <v>223.13677999999999</v>
      </c>
      <c r="I489">
        <v>331.41122000000001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473.32278000000002</v>
      </c>
      <c r="C490">
        <v>491.20058999999998</v>
      </c>
      <c r="D490">
        <v>426.71649000000002</v>
      </c>
      <c r="E490">
        <v>430.92757999999998</v>
      </c>
      <c r="F490">
        <v>92.644260000000003</v>
      </c>
      <c r="G490">
        <v>192.23813999999999</v>
      </c>
      <c r="H490">
        <v>223.11095</v>
      </c>
      <c r="I490">
        <v>347.97143999999997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460.79282000000001</v>
      </c>
      <c r="C491">
        <v>491.22644000000003</v>
      </c>
      <c r="D491">
        <v>389.84994999999998</v>
      </c>
      <c r="E491">
        <v>450.58801</v>
      </c>
      <c r="F491">
        <v>102.25488</v>
      </c>
      <c r="G491">
        <v>206.96408</v>
      </c>
      <c r="H491">
        <v>243.21056999999999</v>
      </c>
      <c r="I491">
        <v>341.25432999999998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495.77341000000001</v>
      </c>
      <c r="C492">
        <v>461.38702000000001</v>
      </c>
      <c r="D492">
        <v>402.22491000000002</v>
      </c>
      <c r="E492">
        <v>452.96481</v>
      </c>
      <c r="F492">
        <v>85.720489999999998</v>
      </c>
      <c r="G492">
        <v>196.01004</v>
      </c>
      <c r="H492">
        <v>229.77636999999999</v>
      </c>
      <c r="I492">
        <v>345.9563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725.85979999999995</v>
      </c>
      <c r="C493">
        <v>458.36435</v>
      </c>
      <c r="D493">
        <v>474.64037999999999</v>
      </c>
      <c r="E493">
        <v>429.22246999999999</v>
      </c>
      <c r="F493">
        <v>89.466560000000001</v>
      </c>
      <c r="G493">
        <v>197.06926999999999</v>
      </c>
      <c r="H493">
        <v>227.63206</v>
      </c>
      <c r="I493">
        <v>362.85239000000001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496.72931</v>
      </c>
      <c r="C494">
        <v>400.90732000000003</v>
      </c>
      <c r="D494">
        <v>445.42102</v>
      </c>
      <c r="E494">
        <v>433.56274000000002</v>
      </c>
      <c r="F494">
        <v>98.405460000000005</v>
      </c>
      <c r="G494">
        <v>190.48134999999999</v>
      </c>
      <c r="H494">
        <v>248.97176999999999</v>
      </c>
      <c r="I494">
        <v>339.00671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475.26040999999998</v>
      </c>
      <c r="C495">
        <v>618.46375</v>
      </c>
      <c r="D495">
        <v>411.08629999999999</v>
      </c>
      <c r="E495">
        <v>449.14123999999998</v>
      </c>
      <c r="F495">
        <v>94.142690000000002</v>
      </c>
      <c r="G495">
        <v>205.62066999999999</v>
      </c>
      <c r="H495">
        <v>239.20615000000001</v>
      </c>
      <c r="I495">
        <v>342.02938999999998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451.85390999999998</v>
      </c>
      <c r="C496">
        <v>428.39575000000002</v>
      </c>
      <c r="D496">
        <v>446.68691999999999</v>
      </c>
      <c r="E496">
        <v>411.65469000000002</v>
      </c>
      <c r="F496">
        <v>87.993970000000004</v>
      </c>
      <c r="G496">
        <v>196.83676</v>
      </c>
      <c r="H496">
        <v>239.67116999999999</v>
      </c>
      <c r="I496">
        <v>354.74020000000002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431.93515000000002</v>
      </c>
      <c r="C497">
        <v>337.79244999999997</v>
      </c>
      <c r="D497">
        <v>460.06945999999999</v>
      </c>
      <c r="E497">
        <v>402.89661000000001</v>
      </c>
      <c r="F497">
        <v>95.847800000000007</v>
      </c>
      <c r="G497">
        <v>205.31064000000001</v>
      </c>
      <c r="H497">
        <v>216.57469</v>
      </c>
      <c r="I497">
        <v>351.32999000000001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368.43274000000002</v>
      </c>
      <c r="C498">
        <v>442.06247000000002</v>
      </c>
      <c r="D498">
        <v>480.94412</v>
      </c>
      <c r="E498">
        <v>409.71706999999998</v>
      </c>
      <c r="F498">
        <v>87.580600000000004</v>
      </c>
      <c r="G498">
        <v>198.49019999999999</v>
      </c>
      <c r="H498">
        <v>219.44238000000001</v>
      </c>
      <c r="I498">
        <v>349.65073000000001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440.25400000000002</v>
      </c>
      <c r="C499">
        <v>458.02847000000003</v>
      </c>
      <c r="D499">
        <v>435.88790999999998</v>
      </c>
      <c r="E499">
        <v>448.39202999999998</v>
      </c>
      <c r="F499">
        <v>84.687089999999998</v>
      </c>
      <c r="G499">
        <v>194.74413000000001</v>
      </c>
      <c r="H499">
        <v>221.74170000000001</v>
      </c>
      <c r="I499">
        <v>335.95816000000002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392.38177000000002</v>
      </c>
      <c r="C500">
        <v>420.43857000000003</v>
      </c>
      <c r="D500">
        <v>467.97494999999998</v>
      </c>
      <c r="E500">
        <v>423.79712000000001</v>
      </c>
      <c r="F500">
        <v>90.060770000000005</v>
      </c>
      <c r="G500">
        <v>207.40326999999999</v>
      </c>
      <c r="H500">
        <v>226.57283000000001</v>
      </c>
      <c r="I500">
        <v>338.61917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444.18094000000002</v>
      </c>
      <c r="C501">
        <v>531.76153999999997</v>
      </c>
      <c r="D501">
        <v>470.09341000000001</v>
      </c>
      <c r="E501">
        <v>433.71776999999997</v>
      </c>
      <c r="F501">
        <v>97.113720000000001</v>
      </c>
      <c r="G501">
        <v>193.58156</v>
      </c>
      <c r="H501">
        <v>230.03473</v>
      </c>
      <c r="I501">
        <v>344.12204000000003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567.00049000000001</v>
      </c>
      <c r="C502">
        <v>443.32837000000001</v>
      </c>
      <c r="D502">
        <v>445.42102</v>
      </c>
      <c r="E502">
        <v>459.06189000000001</v>
      </c>
      <c r="F502">
        <v>100.85979</v>
      </c>
      <c r="G502">
        <v>191.79894999999999</v>
      </c>
      <c r="H502">
        <v>236.10594</v>
      </c>
      <c r="I502">
        <v>337.35327000000001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414.26400999999998</v>
      </c>
      <c r="C503">
        <v>402.92245000000003</v>
      </c>
      <c r="D503">
        <v>406.97854999999998</v>
      </c>
      <c r="E503">
        <v>424.83053999999998</v>
      </c>
      <c r="F503">
        <v>85.823830000000001</v>
      </c>
      <c r="G503">
        <v>206.75739999999999</v>
      </c>
      <c r="H503">
        <v>229.02716000000001</v>
      </c>
      <c r="I503">
        <v>343.65697999999998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510.68018000000001</v>
      </c>
      <c r="C504">
        <v>508.56171000000001</v>
      </c>
      <c r="D504">
        <v>442.42415999999997</v>
      </c>
      <c r="E504">
        <v>429.71334999999999</v>
      </c>
      <c r="F504">
        <v>91.585030000000003</v>
      </c>
      <c r="G504">
        <v>190.35219000000001</v>
      </c>
      <c r="H504">
        <v>229.98304999999999</v>
      </c>
      <c r="I504">
        <v>335.26062000000002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516.75139999999999</v>
      </c>
      <c r="C505">
        <v>378.61171999999999</v>
      </c>
      <c r="D505">
        <v>380.49768</v>
      </c>
      <c r="E505">
        <v>400.88150000000002</v>
      </c>
      <c r="F505">
        <v>93.522649999999999</v>
      </c>
      <c r="G505">
        <v>208.35918000000001</v>
      </c>
      <c r="H505">
        <v>224.81605999999999</v>
      </c>
      <c r="I505">
        <v>335.36394999999999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0.76398999999999995</v>
      </c>
    </row>
    <row r="512" spans="1:13">
      <c r="A512" t="s">
        <v>111</v>
      </c>
    </row>
    <row r="513" spans="1:2">
      <c r="A513" t="s">
        <v>110</v>
      </c>
      <c r="B513" s="62">
        <v>0.77432000000000001</v>
      </c>
    </row>
    <row r="514" spans="1:2">
      <c r="A514" t="s">
        <v>112</v>
      </c>
      <c r="B514" s="62">
        <v>2.4223000000000001E-2</v>
      </c>
    </row>
    <row r="516" spans="1:2">
      <c r="A516" t="s">
        <v>113</v>
      </c>
    </row>
    <row r="517" spans="1:2">
      <c r="A517" t="s">
        <v>110</v>
      </c>
      <c r="B517" s="62">
        <v>0.76392000000000004</v>
      </c>
    </row>
    <row r="518" spans="1:2">
      <c r="A518" t="s">
        <v>112</v>
      </c>
      <c r="B518" s="62">
        <v>-3.8068999999999999E-2</v>
      </c>
    </row>
    <row r="519" spans="1:2">
      <c r="A519" t="s">
        <v>114</v>
      </c>
      <c r="B519" s="62">
        <v>-0.11351</v>
      </c>
    </row>
    <row r="521" spans="1:2">
      <c r="A521" t="s">
        <v>115</v>
      </c>
    </row>
    <row r="522" spans="1:2">
      <c r="A522" t="s">
        <v>110</v>
      </c>
      <c r="B522" s="62">
        <v>0.92793999999999999</v>
      </c>
    </row>
    <row r="524" spans="1:2">
      <c r="A524" t="s">
        <v>116</v>
      </c>
    </row>
    <row r="525" spans="1:2">
      <c r="A525" t="s">
        <v>110</v>
      </c>
      <c r="B525" s="62">
        <v>0.95423000000000002</v>
      </c>
    </row>
    <row r="526" spans="1:2">
      <c r="A526" t="s">
        <v>112</v>
      </c>
      <c r="B526" s="62">
        <v>7.3548000000000002E-2</v>
      </c>
    </row>
    <row r="528" spans="1:2">
      <c r="A528" t="s">
        <v>117</v>
      </c>
    </row>
    <row r="529" spans="1:2">
      <c r="A529" t="s">
        <v>110</v>
      </c>
      <c r="B529" s="62">
        <v>0.96272000000000002</v>
      </c>
    </row>
    <row r="530" spans="1:2">
      <c r="A530" t="s">
        <v>112</v>
      </c>
      <c r="B530" s="62">
        <v>0.13339999999999999</v>
      </c>
    </row>
    <row r="531" spans="1:2">
      <c r="A531" t="s">
        <v>114</v>
      </c>
      <c r="B531" s="62">
        <v>0.12902</v>
      </c>
    </row>
    <row r="533" spans="1:2">
      <c r="A533" t="s">
        <v>118</v>
      </c>
    </row>
    <row r="534" spans="1:2">
      <c r="A534" t="s">
        <v>110</v>
      </c>
      <c r="B534" s="62">
        <v>1.4873000000000001</v>
      </c>
    </row>
    <row r="536" spans="1:2">
      <c r="A536" t="s">
        <v>119</v>
      </c>
    </row>
    <row r="537" spans="1:2">
      <c r="A537" t="s">
        <v>110</v>
      </c>
      <c r="B537" s="62">
        <v>1.526</v>
      </c>
    </row>
    <row r="538" spans="1:2">
      <c r="A538" t="s">
        <v>112</v>
      </c>
      <c r="B538" s="62">
        <v>0.17854999999999999</v>
      </c>
    </row>
    <row r="540" spans="1:2">
      <c r="A540" t="s">
        <v>120</v>
      </c>
    </row>
    <row r="541" spans="1:2">
      <c r="A541" t="s">
        <v>110</v>
      </c>
      <c r="B541" s="62">
        <v>1.5649</v>
      </c>
    </row>
    <row r="542" spans="1:2">
      <c r="A542" t="s">
        <v>112</v>
      </c>
      <c r="B542" s="62">
        <v>0.63651999999999997</v>
      </c>
    </row>
    <row r="543" spans="1:2">
      <c r="A543" t="s">
        <v>114</v>
      </c>
      <c r="B543" s="62">
        <v>1.6580999999999999</v>
      </c>
    </row>
    <row r="545" spans="1:2">
      <c r="A545" t="s">
        <v>121</v>
      </c>
    </row>
    <row r="546" spans="1:2">
      <c r="A546" t="s">
        <v>110</v>
      </c>
      <c r="B546" s="62">
        <v>2.2751000000000001</v>
      </c>
    </row>
    <row r="548" spans="1:2">
      <c r="A548" t="s">
        <v>122</v>
      </c>
    </row>
    <row r="549" spans="1:2">
      <c r="A549" t="s">
        <v>110</v>
      </c>
      <c r="B549" s="62">
        <v>2.3206000000000002</v>
      </c>
    </row>
    <row r="550" spans="1:2">
      <c r="A550" t="s">
        <v>112</v>
      </c>
      <c r="B550" s="62">
        <v>0.32428000000000001</v>
      </c>
    </row>
    <row r="552" spans="1:2">
      <c r="A552" t="s">
        <v>123</v>
      </c>
    </row>
    <row r="553" spans="1:2">
      <c r="A553" t="s">
        <v>110</v>
      </c>
      <c r="B553" s="62">
        <v>2.3422000000000001</v>
      </c>
    </row>
    <row r="554" spans="1:2">
      <c r="A554" t="s">
        <v>112</v>
      </c>
      <c r="B554" s="62">
        <v>0.72119</v>
      </c>
    </row>
    <row r="555" spans="1:2">
      <c r="A555" t="s">
        <v>114</v>
      </c>
      <c r="B555" s="62">
        <v>2.2633999999999999</v>
      </c>
    </row>
    <row r="557" spans="1:2">
      <c r="A557" t="s">
        <v>124</v>
      </c>
    </row>
    <row r="558" spans="1:2">
      <c r="A558" t="s">
        <v>110</v>
      </c>
      <c r="B558" s="62">
        <v>3.0322</v>
      </c>
    </row>
    <row r="560" spans="1:2">
      <c r="A560" t="s">
        <v>125</v>
      </c>
    </row>
    <row r="561" spans="1:2">
      <c r="A561" t="s">
        <v>110</v>
      </c>
      <c r="B561" s="62">
        <v>2.9853000000000001</v>
      </c>
    </row>
    <row r="562" spans="1:2">
      <c r="A562" t="s">
        <v>112</v>
      </c>
      <c r="B562" s="62">
        <v>-0.43292999999999998</v>
      </c>
    </row>
    <row r="564" spans="1:2">
      <c r="A564" t="s">
        <v>126</v>
      </c>
    </row>
    <row r="565" spans="1:2">
      <c r="A565" t="s">
        <v>110</v>
      </c>
      <c r="B565" s="62">
        <v>2.9375</v>
      </c>
    </row>
    <row r="566" spans="1:2">
      <c r="A566" t="s">
        <v>112</v>
      </c>
      <c r="B566" s="62">
        <v>-1.5481</v>
      </c>
    </row>
    <row r="567" spans="1:2">
      <c r="A567" t="s">
        <v>114</v>
      </c>
      <c r="B567" s="62">
        <v>-8.0609000000000002</v>
      </c>
    </row>
    <row r="569" spans="1:2">
      <c r="A569" t="s">
        <v>127</v>
      </c>
    </row>
    <row r="570" spans="1:2">
      <c r="A570" t="s">
        <v>110</v>
      </c>
      <c r="B570" s="62">
        <v>4.0011999999999999</v>
      </c>
    </row>
    <row r="572" spans="1:2">
      <c r="A572" t="s">
        <v>128</v>
      </c>
    </row>
    <row r="573" spans="1:2">
      <c r="A573" t="s">
        <v>110</v>
      </c>
      <c r="B573" s="62">
        <v>4.4798</v>
      </c>
    </row>
    <row r="574" spans="1:2">
      <c r="A574" t="s">
        <v>112</v>
      </c>
      <c r="B574" s="62">
        <v>6.4889000000000001</v>
      </c>
    </row>
    <row r="576" spans="1:2">
      <c r="A576" t="s">
        <v>129</v>
      </c>
    </row>
    <row r="577" spans="1:2">
      <c r="A577" t="s">
        <v>110</v>
      </c>
      <c r="B577" s="62">
        <v>5.0926999999999998</v>
      </c>
    </row>
    <row r="578" spans="1:2">
      <c r="A578" t="s">
        <v>112</v>
      </c>
      <c r="B578" s="62">
        <v>28.062999999999999</v>
      </c>
    </row>
    <row r="579" spans="1:2">
      <c r="A579" t="s">
        <v>114</v>
      </c>
      <c r="B579" s="62">
        <v>240.21</v>
      </c>
    </row>
    <row r="581" spans="1:2">
      <c r="A581" t="s">
        <v>130</v>
      </c>
    </row>
    <row r="582" spans="1:2">
      <c r="A582" t="s">
        <v>110</v>
      </c>
      <c r="B582" s="62">
        <v>4.3928000000000003</v>
      </c>
    </row>
    <row r="584" spans="1:2">
      <c r="A584" t="s">
        <v>131</v>
      </c>
    </row>
    <row r="585" spans="1:2">
      <c r="A585" t="s">
        <v>110</v>
      </c>
      <c r="B585" s="62">
        <v>4.6219999999999999</v>
      </c>
    </row>
    <row r="586" spans="1:2">
      <c r="A586" t="s">
        <v>112</v>
      </c>
      <c r="B586" s="62">
        <v>2.9788999999999999</v>
      </c>
    </row>
    <row r="588" spans="1:2">
      <c r="A588" t="s">
        <v>132</v>
      </c>
    </row>
    <row r="589" spans="1:2">
      <c r="A589" t="s">
        <v>110</v>
      </c>
      <c r="B589" s="62">
        <v>4.7573999999999996</v>
      </c>
    </row>
    <row r="590" spans="1:2">
      <c r="A590" t="s">
        <v>112</v>
      </c>
      <c r="B590" s="62">
        <v>7.4419000000000004</v>
      </c>
    </row>
    <row r="591" spans="1:2">
      <c r="A591" t="s">
        <v>114</v>
      </c>
      <c r="B591" s="62">
        <v>46</v>
      </c>
    </row>
    <row r="593" spans="1:2">
      <c r="A593" t="s">
        <v>133</v>
      </c>
    </row>
    <row r="594" spans="1:2">
      <c r="A594" t="s">
        <v>110</v>
      </c>
      <c r="B594" s="62">
        <v>4.9108999999999998</v>
      </c>
    </row>
    <row r="596" spans="1:2">
      <c r="A596" t="s">
        <v>134</v>
      </c>
    </row>
    <row r="597" spans="1:2">
      <c r="A597" t="s">
        <v>110</v>
      </c>
      <c r="B597" s="62">
        <v>5.0152999999999999</v>
      </c>
    </row>
    <row r="598" spans="1:2">
      <c r="A598" t="s">
        <v>112</v>
      </c>
      <c r="B598" s="62">
        <v>1.4984</v>
      </c>
    </row>
    <row r="600" spans="1:2">
      <c r="A600" t="s">
        <v>135</v>
      </c>
    </row>
    <row r="601" spans="1:2">
      <c r="A601" t="s">
        <v>110</v>
      </c>
      <c r="B601" s="62">
        <v>5.1432000000000002</v>
      </c>
    </row>
    <row r="602" spans="1:2">
      <c r="A602" t="s">
        <v>112</v>
      </c>
      <c r="B602" s="62">
        <v>6.1910999999999996</v>
      </c>
    </row>
    <row r="603" spans="1:2">
      <c r="A603" t="s">
        <v>114</v>
      </c>
      <c r="B603" s="62">
        <v>53.692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C82C6-0484-4B98-B18B-1A4941788173}"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252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0.58738425925925919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486.99329</v>
      </c>
    </row>
    <row r="35" spans="1:2">
      <c r="A35" t="s">
        <v>199</v>
      </c>
      <c r="B35">
        <v>457.64111000000003</v>
      </c>
    </row>
    <row r="36" spans="1:2">
      <c r="A36" t="s">
        <v>200</v>
      </c>
      <c r="B36">
        <v>423.36565999999999</v>
      </c>
    </row>
    <row r="37" spans="1:2">
      <c r="A37" t="s">
        <v>201</v>
      </c>
      <c r="B37">
        <v>430.21393</v>
      </c>
    </row>
    <row r="38" spans="1:2">
      <c r="A38" t="s">
        <v>202</v>
      </c>
      <c r="B38">
        <v>94.743080000000006</v>
      </c>
    </row>
    <row r="39" spans="1:2">
      <c r="A39" t="s">
        <v>203</v>
      </c>
      <c r="B39">
        <v>202.21709999999999</v>
      </c>
    </row>
    <row r="40" spans="1:2">
      <c r="A40" t="s">
        <v>204</v>
      </c>
      <c r="B40">
        <v>232.36792</v>
      </c>
    </row>
    <row r="41" spans="1:2">
      <c r="A41" t="s">
        <v>205</v>
      </c>
      <c r="B41">
        <v>346.77483999999998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0.43903700000000001</v>
      </c>
      <c r="C60" s="62">
        <v>9.9999999999999995E-7</v>
      </c>
      <c r="D60" s="62">
        <v>0.187829</v>
      </c>
      <c r="E60" s="62">
        <v>0.17357700000000001</v>
      </c>
      <c r="F60" s="62">
        <v>9.9999999999999995E-7</v>
      </c>
      <c r="G60" s="62">
        <v>9.9999999999999995E-7</v>
      </c>
      <c r="H60" s="62">
        <v>9.9999999999999995E-7</v>
      </c>
      <c r="I60" s="62">
        <v>0.172342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0.73065000000000002</v>
      </c>
      <c r="C61" s="62">
        <v>0.48153099999999999</v>
      </c>
      <c r="D61" s="62">
        <v>0.40283099999999999</v>
      </c>
      <c r="E61" s="62">
        <v>0.39439600000000002</v>
      </c>
      <c r="F61" s="62">
        <v>0.50821499999999997</v>
      </c>
      <c r="G61" s="62">
        <v>0.72482999999999997</v>
      </c>
      <c r="H61" s="62">
        <v>0.22809499999999999</v>
      </c>
      <c r="I61" s="62">
        <v>0.27435999999999999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0.67935000000000001</v>
      </c>
      <c r="C62" s="62">
        <v>0.51917999999999997</v>
      </c>
      <c r="D62" s="62">
        <v>0.35356399999999999</v>
      </c>
      <c r="E62" s="62">
        <v>0.358261</v>
      </c>
      <c r="F62" s="62">
        <v>0.35449999999999998</v>
      </c>
      <c r="G62" s="62">
        <v>0.23328299999999999</v>
      </c>
      <c r="H62" s="62">
        <v>0.17277799999999999</v>
      </c>
      <c r="I62" s="62">
        <v>0.21553800000000001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0.65330600000000005</v>
      </c>
      <c r="C63" s="62">
        <v>0.51307599999999998</v>
      </c>
      <c r="D63" s="62">
        <v>0.37398599999999999</v>
      </c>
      <c r="E63" s="62">
        <v>0.34530300000000003</v>
      </c>
      <c r="F63" s="62">
        <v>0.33777200000000002</v>
      </c>
      <c r="G63" s="62">
        <v>0.55840000000000001</v>
      </c>
      <c r="H63" s="62">
        <v>0.16969600000000001</v>
      </c>
      <c r="I63" s="62">
        <v>0.20008200000000001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0.64591399999999999</v>
      </c>
      <c r="C64" s="62">
        <v>0.51784300000000005</v>
      </c>
      <c r="D64" s="62">
        <v>0.35845399999999999</v>
      </c>
      <c r="E64" s="62">
        <v>0.343308</v>
      </c>
      <c r="F64" s="62">
        <v>0.269957</v>
      </c>
      <c r="G64" s="62">
        <v>0.21373200000000001</v>
      </c>
      <c r="H64" s="62">
        <v>0.17360500000000001</v>
      </c>
      <c r="I64" s="62">
        <v>0.18584100000000001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0.64608500000000002</v>
      </c>
      <c r="C65" s="62">
        <v>0.50511300000000003</v>
      </c>
      <c r="D65" s="62">
        <v>0.367284</v>
      </c>
      <c r="E65" s="62">
        <v>0.34784599999999999</v>
      </c>
      <c r="F65" s="62">
        <v>0.27538200000000002</v>
      </c>
      <c r="G65" s="62">
        <v>0.478709</v>
      </c>
      <c r="H65" s="62">
        <v>0.15842300000000001</v>
      </c>
      <c r="I65" s="62">
        <v>0.178788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0.64481900000000003</v>
      </c>
      <c r="C66" s="62">
        <v>0.50381399999999998</v>
      </c>
      <c r="D66" s="62">
        <v>0.36239399999999999</v>
      </c>
      <c r="E66" s="62">
        <v>0.33407700000000001</v>
      </c>
      <c r="F66" s="62">
        <v>0.268148</v>
      </c>
      <c r="G66" s="62">
        <v>0.24003099999999999</v>
      </c>
      <c r="H66" s="62">
        <v>0.16781799999999999</v>
      </c>
      <c r="I66" s="62">
        <v>0.18854099999999999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0.63598900000000003</v>
      </c>
      <c r="C67" s="62">
        <v>0.50017100000000003</v>
      </c>
      <c r="D67" s="62">
        <v>0.35827300000000001</v>
      </c>
      <c r="E67" s="62">
        <v>0.342167</v>
      </c>
      <c r="F67" s="62">
        <v>0.31245400000000001</v>
      </c>
      <c r="G67" s="62">
        <v>0.36070999999999998</v>
      </c>
      <c r="H67" s="62">
        <v>0.171876</v>
      </c>
      <c r="I67" s="62">
        <v>0.18273600000000001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0.63450099999999998</v>
      </c>
      <c r="C68" s="62">
        <v>0.50997599999999998</v>
      </c>
      <c r="D68" s="62">
        <v>0.35856700000000002</v>
      </c>
      <c r="E68" s="62">
        <v>0.34462300000000001</v>
      </c>
      <c r="F68" s="62">
        <v>0.31154999999999999</v>
      </c>
      <c r="G68" s="62">
        <v>0.21671000000000001</v>
      </c>
      <c r="H68" s="62">
        <v>0.16916999999999999</v>
      </c>
      <c r="I68" s="62">
        <v>0.18067800000000001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0.64748799999999995</v>
      </c>
      <c r="C69" s="62">
        <v>0.501664</v>
      </c>
      <c r="D69" s="62">
        <v>0.36314099999999999</v>
      </c>
      <c r="E69" s="62">
        <v>0.340194</v>
      </c>
      <c r="F69" s="62">
        <v>0.30160399999999998</v>
      </c>
      <c r="G69" s="62">
        <v>0.31168400000000002</v>
      </c>
      <c r="H69" s="62">
        <v>0.152861</v>
      </c>
      <c r="I69" s="62">
        <v>0.17591899999999999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0.642235</v>
      </c>
      <c r="C70" s="62">
        <v>0.50466699999999998</v>
      </c>
      <c r="D70" s="62">
        <v>0.35689199999999999</v>
      </c>
      <c r="E70" s="62">
        <v>0.33765099999999998</v>
      </c>
      <c r="F70" s="62">
        <v>0.32646999999999998</v>
      </c>
      <c r="G70" s="62">
        <v>0.21383199999999999</v>
      </c>
      <c r="H70" s="62">
        <v>0.179843</v>
      </c>
      <c r="I70" s="62">
        <v>0.16863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0.642235</v>
      </c>
      <c r="C71" s="62">
        <v>0.49928</v>
      </c>
      <c r="D71" s="62">
        <v>0.35215999999999997</v>
      </c>
      <c r="E71" s="62">
        <v>0.34161900000000001</v>
      </c>
      <c r="F71" s="62">
        <v>0.28758899999999998</v>
      </c>
      <c r="G71" s="62">
        <v>0.25333</v>
      </c>
      <c r="H71" s="62">
        <v>0.164135</v>
      </c>
      <c r="I71" s="62">
        <v>0.17274700000000001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0.65164599999999995</v>
      </c>
      <c r="C72" s="62">
        <v>0.50501600000000002</v>
      </c>
      <c r="D72" s="62">
        <v>0.35666500000000001</v>
      </c>
      <c r="E72" s="62">
        <v>0.339142</v>
      </c>
      <c r="F72" s="62">
        <v>0.28939700000000002</v>
      </c>
      <c r="G72" s="62">
        <v>0.21293799999999999</v>
      </c>
      <c r="H72" s="62">
        <v>0.157746</v>
      </c>
      <c r="I72" s="62">
        <v>0.17389399999999999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0.64350099999999999</v>
      </c>
      <c r="C73" s="62">
        <v>0.50234199999999996</v>
      </c>
      <c r="D73" s="62">
        <v>0.35138999999999998</v>
      </c>
      <c r="E73" s="62">
        <v>0.342781</v>
      </c>
      <c r="F73" s="62">
        <v>0.29527500000000001</v>
      </c>
      <c r="G73" s="62">
        <v>0.24122199999999999</v>
      </c>
      <c r="H73" s="62">
        <v>0.147149</v>
      </c>
      <c r="I73" s="62">
        <v>0.19296199999999999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0.64813900000000002</v>
      </c>
      <c r="C74" s="62">
        <v>0.510189</v>
      </c>
      <c r="D74" s="62">
        <v>0.36046899999999998</v>
      </c>
      <c r="E74" s="62">
        <v>0.330766</v>
      </c>
      <c r="F74" s="62">
        <v>0.307029</v>
      </c>
      <c r="G74" s="62">
        <v>0.21710699999999999</v>
      </c>
      <c r="H74" s="62">
        <v>0.15549099999999999</v>
      </c>
      <c r="I74" s="62">
        <v>0.17119500000000001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0.63563099999999995</v>
      </c>
      <c r="C75" s="62">
        <v>0.50814499999999996</v>
      </c>
      <c r="D75" s="62">
        <v>0.34703200000000001</v>
      </c>
      <c r="E75" s="62">
        <v>0.33579799999999999</v>
      </c>
      <c r="F75" s="62">
        <v>0.28080699999999997</v>
      </c>
      <c r="G75" s="62">
        <v>0.20708299999999999</v>
      </c>
      <c r="H75" s="62">
        <v>0.15556700000000001</v>
      </c>
      <c r="I75" s="62">
        <v>0.17502499999999999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0.64174799999999999</v>
      </c>
      <c r="C76" s="62">
        <v>0.49979400000000002</v>
      </c>
      <c r="D76" s="62">
        <v>0.35065400000000002</v>
      </c>
      <c r="E76" s="62">
        <v>0.33452700000000002</v>
      </c>
      <c r="F76" s="62">
        <v>0.29143200000000002</v>
      </c>
      <c r="G76" s="62">
        <v>0.19939200000000001</v>
      </c>
      <c r="H76" s="62">
        <v>0.16458600000000001</v>
      </c>
      <c r="I76" s="62">
        <v>0.175346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0.64249199999999995</v>
      </c>
      <c r="C77" s="62">
        <v>0.50456000000000001</v>
      </c>
      <c r="D77" s="62">
        <v>0.35300900000000002</v>
      </c>
      <c r="E77" s="62">
        <v>0.33866000000000002</v>
      </c>
      <c r="F77" s="62">
        <v>0.27560800000000002</v>
      </c>
      <c r="G77" s="62">
        <v>0.20296400000000001</v>
      </c>
      <c r="H77" s="62">
        <v>0.16514899999999999</v>
      </c>
      <c r="I77" s="62">
        <v>0.172039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0.63420200000000004</v>
      </c>
      <c r="C78" s="62">
        <v>0.50195400000000001</v>
      </c>
      <c r="D78" s="62">
        <v>0.35588399999999998</v>
      </c>
      <c r="E78" s="62">
        <v>0.33779399999999998</v>
      </c>
      <c r="F78" s="62">
        <v>0.30205599999999999</v>
      </c>
      <c r="G78" s="62">
        <v>0.21373200000000001</v>
      </c>
      <c r="H78" s="62">
        <v>0.16473599999999999</v>
      </c>
      <c r="I78" s="62">
        <v>0.16736500000000001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0.63575099999999996</v>
      </c>
      <c r="C79" s="62">
        <v>0.49915399999999999</v>
      </c>
      <c r="D79" s="62">
        <v>0.34811799999999998</v>
      </c>
      <c r="E79" s="62">
        <v>0.33848499999999998</v>
      </c>
      <c r="F79" s="62">
        <v>0.302734</v>
      </c>
      <c r="G79" s="62">
        <v>0.19323899999999999</v>
      </c>
      <c r="H79" s="62">
        <v>0.16364600000000001</v>
      </c>
      <c r="I79" s="62">
        <v>0.18304000000000001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0.63900999999999997</v>
      </c>
      <c r="C80" s="62">
        <v>0.495647</v>
      </c>
      <c r="D80" s="62">
        <v>0.35145799999999999</v>
      </c>
      <c r="E80" s="62">
        <v>0.338868</v>
      </c>
      <c r="F80" s="62">
        <v>0.30024800000000001</v>
      </c>
      <c r="G80" s="62">
        <v>0.19542200000000001</v>
      </c>
      <c r="H80" s="62">
        <v>0.14748700000000001</v>
      </c>
      <c r="I80" s="62">
        <v>0.168546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0.63066</v>
      </c>
      <c r="C81" s="62">
        <v>0.50111099999999997</v>
      </c>
      <c r="D81" s="62">
        <v>0.35476400000000002</v>
      </c>
      <c r="E81" s="62">
        <v>0.343835</v>
      </c>
      <c r="F81" s="62">
        <v>0.28080699999999997</v>
      </c>
      <c r="G81" s="62">
        <v>0.20083100000000001</v>
      </c>
      <c r="H81" s="62">
        <v>0.15864800000000001</v>
      </c>
      <c r="I81" s="62">
        <v>0.17455300000000001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0.63505800000000001</v>
      </c>
      <c r="C82" s="62">
        <v>0.50397899999999995</v>
      </c>
      <c r="D82" s="62">
        <v>0.35347299999999998</v>
      </c>
      <c r="E82" s="62">
        <v>0.33717999999999998</v>
      </c>
      <c r="F82" s="62">
        <v>0.28668500000000002</v>
      </c>
      <c r="G82" s="62">
        <v>0.18624199999999999</v>
      </c>
      <c r="H82" s="62">
        <v>0.16935800000000001</v>
      </c>
      <c r="I82" s="62">
        <v>0.17279800000000001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0.63527999999999996</v>
      </c>
      <c r="C83" s="62">
        <v>0.49723099999999998</v>
      </c>
      <c r="D83" s="62">
        <v>0.353626</v>
      </c>
      <c r="E83" s="62">
        <v>0.33487800000000001</v>
      </c>
      <c r="F83" s="62">
        <v>0.27481699999999998</v>
      </c>
      <c r="G83" s="62">
        <v>0.20097999999999999</v>
      </c>
      <c r="H83" s="62">
        <v>0.15701300000000001</v>
      </c>
      <c r="I83" s="62">
        <v>0.17519499999999999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0.63796200000000003</v>
      </c>
      <c r="C84" s="62">
        <v>0.49766700000000003</v>
      </c>
      <c r="D84" s="62">
        <v>0.34875200000000001</v>
      </c>
      <c r="E84" s="62">
        <v>0.33458700000000002</v>
      </c>
      <c r="F84" s="62">
        <v>0.30962899999999999</v>
      </c>
      <c r="G84" s="62">
        <v>0.20661099999999999</v>
      </c>
      <c r="H84" s="62">
        <v>0.157107</v>
      </c>
      <c r="I84" s="62">
        <v>0.17821500000000001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0.63543400000000005</v>
      </c>
      <c r="C85" s="62">
        <v>0.49571500000000002</v>
      </c>
      <c r="D85" s="62">
        <v>0.35282200000000002</v>
      </c>
      <c r="E85" s="62">
        <v>0.33299200000000001</v>
      </c>
      <c r="F85" s="62">
        <v>0.28453699999999998</v>
      </c>
      <c r="G85" s="62">
        <v>0.20430400000000001</v>
      </c>
      <c r="H85" s="62">
        <v>0.160828</v>
      </c>
      <c r="I85" s="62">
        <v>0.17410600000000001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0.63415500000000002</v>
      </c>
      <c r="C86" s="62">
        <v>0.497977</v>
      </c>
      <c r="D86" s="62">
        <v>0.34849200000000002</v>
      </c>
      <c r="E86" s="62">
        <v>0.33771200000000001</v>
      </c>
      <c r="F86" s="62">
        <v>0.277868</v>
      </c>
      <c r="G86" s="62">
        <v>0.19428100000000001</v>
      </c>
      <c r="H86" s="62">
        <v>0.15759600000000001</v>
      </c>
      <c r="I86" s="62">
        <v>0.16869799999999999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0.63667899999999999</v>
      </c>
      <c r="C87" s="62">
        <v>0.49568099999999998</v>
      </c>
      <c r="D87" s="62">
        <v>0.35483199999999998</v>
      </c>
      <c r="E87" s="62">
        <v>0.33104600000000001</v>
      </c>
      <c r="F87" s="62">
        <v>0.29753499999999999</v>
      </c>
      <c r="G87" s="62">
        <v>0.20418</v>
      </c>
      <c r="H87" s="62">
        <v>0.14915900000000001</v>
      </c>
      <c r="I87" s="62">
        <v>0.17036000000000001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0.63812100000000005</v>
      </c>
      <c r="C88" s="62">
        <v>0.49768600000000002</v>
      </c>
      <c r="D88" s="62">
        <v>0.34825400000000001</v>
      </c>
      <c r="E88" s="62">
        <v>0.33300299999999999</v>
      </c>
      <c r="F88" s="62">
        <v>0.28883199999999998</v>
      </c>
      <c r="G88" s="62">
        <v>0.18951699999999999</v>
      </c>
      <c r="H88" s="62">
        <v>0.15565999999999999</v>
      </c>
      <c r="I88" s="62">
        <v>0.17538000000000001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0.63356900000000005</v>
      </c>
      <c r="C89" s="62">
        <v>0.49937700000000002</v>
      </c>
      <c r="D89" s="62">
        <v>0.34713899999999998</v>
      </c>
      <c r="E89" s="62">
        <v>0.33584799999999998</v>
      </c>
      <c r="F89" s="62">
        <v>0.28408499999999998</v>
      </c>
      <c r="G89" s="62">
        <v>0.19093099999999999</v>
      </c>
      <c r="H89" s="62">
        <v>0.16195499999999999</v>
      </c>
      <c r="I89" s="62">
        <v>0.174182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0.63771900000000004</v>
      </c>
      <c r="C90" s="62">
        <v>0.49307499999999999</v>
      </c>
      <c r="D90" s="62">
        <v>0.34825400000000001</v>
      </c>
      <c r="E90" s="62">
        <v>0.33688899999999999</v>
      </c>
      <c r="F90" s="62">
        <v>0.296292</v>
      </c>
      <c r="G90" s="62">
        <v>0.20385800000000001</v>
      </c>
      <c r="H90" s="62">
        <v>0.15887299999999999</v>
      </c>
      <c r="I90" s="62">
        <v>0.170486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0.63503200000000004</v>
      </c>
      <c r="C91" s="62">
        <v>0.49420999999999998</v>
      </c>
      <c r="D91" s="62">
        <v>0.35257899999999998</v>
      </c>
      <c r="E91" s="62">
        <v>0.33327400000000001</v>
      </c>
      <c r="F91" s="62">
        <v>0.30369499999999999</v>
      </c>
      <c r="G91" s="62">
        <v>0.201289</v>
      </c>
      <c r="H91" s="62">
        <v>0.15834699999999999</v>
      </c>
      <c r="I91" s="62">
        <v>0.170513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0.63493500000000003</v>
      </c>
      <c r="C92" s="62">
        <v>0.49782199999999999</v>
      </c>
      <c r="D92" s="62">
        <v>0.35023300000000002</v>
      </c>
      <c r="E92" s="62">
        <v>0.33352399999999999</v>
      </c>
      <c r="F92" s="62">
        <v>0.29934300000000003</v>
      </c>
      <c r="G92" s="62">
        <v>0.19930500000000001</v>
      </c>
      <c r="H92" s="62">
        <v>0.154279</v>
      </c>
      <c r="I92" s="62">
        <v>0.168602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0.63437299999999996</v>
      </c>
      <c r="C93" s="62">
        <v>0.49518400000000001</v>
      </c>
      <c r="D93" s="62">
        <v>0.344918</v>
      </c>
      <c r="E93" s="62">
        <v>0.33045400000000003</v>
      </c>
      <c r="F93" s="62">
        <v>0.30499399999999999</v>
      </c>
      <c r="G93" s="62">
        <v>0.19506200000000001</v>
      </c>
      <c r="H93" s="62">
        <v>0.153753</v>
      </c>
      <c r="I93" s="62">
        <v>0.16767399999999999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0.63094499999999998</v>
      </c>
      <c r="C94" s="62">
        <v>0.49929200000000001</v>
      </c>
      <c r="D94" s="62">
        <v>0.34880100000000003</v>
      </c>
      <c r="E94" s="62">
        <v>0.33284399999999997</v>
      </c>
      <c r="F94" s="62">
        <v>0.28702299999999997</v>
      </c>
      <c r="G94" s="62">
        <v>0.19986300000000001</v>
      </c>
      <c r="H94" s="62">
        <v>0.15775500000000001</v>
      </c>
      <c r="I94" s="62">
        <v>0.16964799999999999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0.63499799999999995</v>
      </c>
      <c r="C95" s="62">
        <v>0.49704399999999999</v>
      </c>
      <c r="D95" s="62">
        <v>0.34888599999999997</v>
      </c>
      <c r="E95" s="62">
        <v>0.333181</v>
      </c>
      <c r="F95" s="62">
        <v>0.304373</v>
      </c>
      <c r="G95" s="62">
        <v>0.19298999999999999</v>
      </c>
      <c r="H95" s="62">
        <v>0.15665599999999999</v>
      </c>
      <c r="I95" s="62">
        <v>0.16537099999999999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0.63172499999999998</v>
      </c>
      <c r="C96" s="62">
        <v>0.49595</v>
      </c>
      <c r="D96" s="62">
        <v>0.34569</v>
      </c>
      <c r="E96" s="62">
        <v>0.32885700000000001</v>
      </c>
      <c r="F96" s="62">
        <v>0.28385899999999997</v>
      </c>
      <c r="G96" s="62">
        <v>0.194218</v>
      </c>
      <c r="H96" s="62">
        <v>0.149892</v>
      </c>
      <c r="I96" s="62">
        <v>0.16806199999999999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0.63319700000000001</v>
      </c>
      <c r="C97" s="62">
        <v>0.49566199999999999</v>
      </c>
      <c r="D97" s="62">
        <v>0.34761199999999998</v>
      </c>
      <c r="E97" s="62">
        <v>0.33566699999999999</v>
      </c>
      <c r="F97" s="62">
        <v>0.28148499999999999</v>
      </c>
      <c r="G97" s="62">
        <v>0.196712</v>
      </c>
      <c r="H97" s="62">
        <v>0.15623300000000001</v>
      </c>
      <c r="I97" s="62">
        <v>0.165801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0.63381299999999996</v>
      </c>
      <c r="C98" s="62">
        <v>0.49683899999999998</v>
      </c>
      <c r="D98" s="62">
        <v>0.348634</v>
      </c>
      <c r="E98" s="62">
        <v>0.32842100000000002</v>
      </c>
      <c r="F98" s="62">
        <v>0.29357899999999998</v>
      </c>
      <c r="G98" s="62">
        <v>0.19817599999999999</v>
      </c>
      <c r="H98" s="62">
        <v>0.14853</v>
      </c>
      <c r="I98" s="62">
        <v>0.16351499999999999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0.63180400000000003</v>
      </c>
      <c r="C99" s="62">
        <v>0.49466300000000002</v>
      </c>
      <c r="D99" s="62">
        <v>0.34726400000000002</v>
      </c>
      <c r="E99" s="62">
        <v>0.33095799999999997</v>
      </c>
      <c r="F99" s="62">
        <v>0.29075299999999998</v>
      </c>
      <c r="G99" s="62">
        <v>0.200762</v>
      </c>
      <c r="H99" s="62">
        <v>0.15193999999999999</v>
      </c>
      <c r="I99" s="62">
        <v>0.16361999999999999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0.63187800000000005</v>
      </c>
      <c r="C100" s="62">
        <v>0.49729400000000001</v>
      </c>
      <c r="D100" s="62">
        <v>0.34593299999999999</v>
      </c>
      <c r="E100" s="62">
        <v>0.33039200000000002</v>
      </c>
      <c r="F100" s="62">
        <v>0.290329</v>
      </c>
      <c r="G100" s="62">
        <v>0.193381</v>
      </c>
      <c r="H100" s="62">
        <v>0.15792</v>
      </c>
      <c r="I100" s="62">
        <v>0.16428999999999999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0.63447299999999995</v>
      </c>
      <c r="C101" s="62">
        <v>0.49644899999999997</v>
      </c>
      <c r="D101" s="62">
        <v>0.34905900000000001</v>
      </c>
      <c r="E101" s="62">
        <v>0.32552999999999999</v>
      </c>
      <c r="F101" s="62">
        <v>0.29239199999999999</v>
      </c>
      <c r="G101" s="62">
        <v>0.194634</v>
      </c>
      <c r="H101" s="62">
        <v>0.15338199999999999</v>
      </c>
      <c r="I101" s="62">
        <v>0.166155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0.63089300000000004</v>
      </c>
      <c r="C102" s="62">
        <v>0.495004</v>
      </c>
      <c r="D102" s="62">
        <v>0.34673399999999999</v>
      </c>
      <c r="E102" s="62">
        <v>0.32686599999999999</v>
      </c>
      <c r="F102" s="62">
        <v>0.27651199999999998</v>
      </c>
      <c r="G102" s="62">
        <v>0.19855999999999999</v>
      </c>
      <c r="H102" s="62">
        <v>0.15305299999999999</v>
      </c>
      <c r="I102" s="62">
        <v>0.16298899999999999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0.63059799999999999</v>
      </c>
      <c r="C103" s="62">
        <v>0.49668000000000001</v>
      </c>
      <c r="D103" s="62">
        <v>0.341117</v>
      </c>
      <c r="E103" s="62">
        <v>0.32814399999999999</v>
      </c>
      <c r="F103" s="62">
        <v>0.26571800000000001</v>
      </c>
      <c r="G103" s="62">
        <v>0.19192999999999999</v>
      </c>
      <c r="H103" s="62">
        <v>0.15487600000000001</v>
      </c>
      <c r="I103" s="62">
        <v>0.16567599999999999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0.63139800000000001</v>
      </c>
      <c r="C104" s="62">
        <v>0.49400899999999998</v>
      </c>
      <c r="D104" s="62">
        <v>0.34350700000000001</v>
      </c>
      <c r="E104" s="62">
        <v>0.32652399999999998</v>
      </c>
      <c r="F104" s="62">
        <v>0.28552499999999997</v>
      </c>
      <c r="G104" s="62">
        <v>0.19339999999999999</v>
      </c>
      <c r="H104" s="62">
        <v>0.152555</v>
      </c>
      <c r="I104" s="62">
        <v>0.162166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0.63199000000000005</v>
      </c>
      <c r="C105" s="62">
        <v>0.49520199999999998</v>
      </c>
      <c r="D105" s="62">
        <v>0.34477099999999999</v>
      </c>
      <c r="E105" s="62">
        <v>0.325521</v>
      </c>
      <c r="F105" s="62">
        <v>0.29869299999999999</v>
      </c>
      <c r="G105" s="62">
        <v>0.18970899999999999</v>
      </c>
      <c r="H105" s="62">
        <v>0.151202</v>
      </c>
      <c r="I105" s="62">
        <v>0.163883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0.63151999999999997</v>
      </c>
      <c r="C106" s="62">
        <v>0.49416599999999999</v>
      </c>
      <c r="D106" s="62">
        <v>0.34581899999999999</v>
      </c>
      <c r="E106" s="62">
        <v>0.32308799999999999</v>
      </c>
      <c r="F106" s="62">
        <v>0.27908300000000003</v>
      </c>
      <c r="G106" s="62">
        <v>0.19212799999999999</v>
      </c>
      <c r="H106" s="62">
        <v>0.15135299999999999</v>
      </c>
      <c r="I106" s="62">
        <v>0.15979299999999999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0.63040499999999999</v>
      </c>
      <c r="C107" s="62">
        <v>0.49426500000000001</v>
      </c>
      <c r="D107" s="62">
        <v>0.344777</v>
      </c>
      <c r="E107" s="62">
        <v>0.32444099999999998</v>
      </c>
      <c r="F107" s="62">
        <v>0.28233200000000003</v>
      </c>
      <c r="G107" s="62">
        <v>0.19400200000000001</v>
      </c>
      <c r="H107" s="62">
        <v>0.14985799999999999</v>
      </c>
      <c r="I107" s="62">
        <v>0.161386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0.63025299999999995</v>
      </c>
      <c r="C108" s="62">
        <v>0.49305599999999999</v>
      </c>
      <c r="D108" s="62">
        <v>0.34291500000000003</v>
      </c>
      <c r="E108" s="62">
        <v>0.32399499999999998</v>
      </c>
      <c r="F108" s="62">
        <v>0.27612900000000001</v>
      </c>
      <c r="G108" s="62">
        <v>0.19350600000000001</v>
      </c>
      <c r="H108" s="62">
        <v>0.15167900000000001</v>
      </c>
      <c r="I108" s="62">
        <v>0.15873200000000001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0.62984200000000001</v>
      </c>
      <c r="C109" s="62">
        <v>0.49264400000000003</v>
      </c>
      <c r="D109" s="62">
        <v>0.34196300000000002</v>
      </c>
      <c r="E109" s="62">
        <v>0.32366699999999998</v>
      </c>
      <c r="F109" s="62">
        <v>0.28344799999999998</v>
      </c>
      <c r="G109" s="62">
        <v>0.19162899999999999</v>
      </c>
      <c r="H109" s="62">
        <v>0.15196699999999999</v>
      </c>
      <c r="I109" s="62">
        <v>0.15795600000000001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0.62885899999999995</v>
      </c>
      <c r="C110" s="62">
        <v>0.492197</v>
      </c>
      <c r="D110" s="62">
        <v>0.34059499999999998</v>
      </c>
      <c r="E110" s="62">
        <v>0.32230799999999998</v>
      </c>
      <c r="F110" s="62">
        <v>0.27853099999999997</v>
      </c>
      <c r="G110" s="62">
        <v>0.19015599999999999</v>
      </c>
      <c r="H110" s="62">
        <v>0.14838299999999999</v>
      </c>
      <c r="I110" s="62">
        <v>0.156864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0.62662700000000005</v>
      </c>
      <c r="C111" s="62">
        <v>0.48955799999999999</v>
      </c>
      <c r="D111" s="62">
        <v>0.33995599999999998</v>
      </c>
      <c r="E111" s="62">
        <v>0.32078200000000001</v>
      </c>
      <c r="F111" s="62">
        <v>0.28275499999999998</v>
      </c>
      <c r="G111" s="62">
        <v>0.184304</v>
      </c>
      <c r="H111" s="62">
        <v>0.149177</v>
      </c>
      <c r="I111" s="62">
        <v>0.154228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0.62760800000000005</v>
      </c>
      <c r="C112" s="62">
        <v>0.49010500000000001</v>
      </c>
      <c r="D112" s="62">
        <v>0.33970899999999998</v>
      </c>
      <c r="E112" s="62">
        <v>0.31988899999999998</v>
      </c>
      <c r="F112" s="62">
        <v>0.27214500000000003</v>
      </c>
      <c r="G112" s="62">
        <v>0.18463499999999999</v>
      </c>
      <c r="H112" s="62">
        <v>0.14186599999999999</v>
      </c>
      <c r="I112" s="62">
        <v>0.154418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0.62560300000000002</v>
      </c>
      <c r="C113" s="62">
        <v>0.48794599999999999</v>
      </c>
      <c r="D113" s="62">
        <v>0.33825300000000003</v>
      </c>
      <c r="E113" s="62">
        <v>0.31717899999999999</v>
      </c>
      <c r="F113" s="62">
        <v>0.27779599999999999</v>
      </c>
      <c r="G113" s="62">
        <v>0.18809000000000001</v>
      </c>
      <c r="H113" s="62">
        <v>0.14158899999999999</v>
      </c>
      <c r="I113" s="62">
        <v>0.15365100000000001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0.62488699999999997</v>
      </c>
      <c r="C114" s="62">
        <v>0.48874400000000001</v>
      </c>
      <c r="D114" s="62">
        <v>0.336285</v>
      </c>
      <c r="E114" s="62">
        <v>0.31643900000000003</v>
      </c>
      <c r="F114" s="62">
        <v>0.27926600000000001</v>
      </c>
      <c r="G114" s="62">
        <v>0.17959900000000001</v>
      </c>
      <c r="H114" s="62">
        <v>0.14300599999999999</v>
      </c>
      <c r="I114" s="62">
        <v>0.15159400000000001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0.62342500000000001</v>
      </c>
      <c r="C115" s="62">
        <v>0.48853600000000003</v>
      </c>
      <c r="D115" s="62">
        <v>0.33713100000000001</v>
      </c>
      <c r="E115" s="62">
        <v>0.31555800000000001</v>
      </c>
      <c r="F115" s="62">
        <v>0.26880900000000002</v>
      </c>
      <c r="G115" s="62">
        <v>0.18012500000000001</v>
      </c>
      <c r="H115" s="62">
        <v>0.14213600000000001</v>
      </c>
      <c r="I115" s="62">
        <v>0.15154799999999999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0.62224800000000002</v>
      </c>
      <c r="C116" s="62">
        <v>0.48694700000000002</v>
      </c>
      <c r="D116" s="62">
        <v>0.335621</v>
      </c>
      <c r="E116" s="62">
        <v>0.31161</v>
      </c>
      <c r="F116" s="62">
        <v>0.267156</v>
      </c>
      <c r="G116" s="62">
        <v>0.17896799999999999</v>
      </c>
      <c r="H116" s="62">
        <v>0.14033599999999999</v>
      </c>
      <c r="I116" s="62">
        <v>0.14879500000000001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0.62159600000000004</v>
      </c>
      <c r="C117" s="62">
        <v>0.485676</v>
      </c>
      <c r="D117" s="62">
        <v>0.33366000000000001</v>
      </c>
      <c r="E117" s="62">
        <v>0.31140299999999999</v>
      </c>
      <c r="F117" s="62">
        <v>0.26388600000000001</v>
      </c>
      <c r="G117" s="62">
        <v>0.178206</v>
      </c>
      <c r="H117" s="62">
        <v>0.139455</v>
      </c>
      <c r="I117" s="62">
        <v>0.145177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0.61940099999999998</v>
      </c>
      <c r="C118" s="62">
        <v>0.484765</v>
      </c>
      <c r="D118" s="62">
        <v>0.33133400000000002</v>
      </c>
      <c r="E118" s="62">
        <v>0.30936900000000001</v>
      </c>
      <c r="F118" s="62">
        <v>0.26551999999999998</v>
      </c>
      <c r="G118" s="62">
        <v>0.17548</v>
      </c>
      <c r="H118" s="62">
        <v>0.13694300000000001</v>
      </c>
      <c r="I118" s="62">
        <v>0.14401800000000001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0.61932299999999996</v>
      </c>
      <c r="C119" s="62">
        <v>0.482294</v>
      </c>
      <c r="D119" s="62">
        <v>0.330403</v>
      </c>
      <c r="E119" s="62">
        <v>0.30654599999999999</v>
      </c>
      <c r="F119" s="62">
        <v>0.25642900000000002</v>
      </c>
      <c r="G119" s="62">
        <v>0.174454</v>
      </c>
      <c r="H119" s="62">
        <v>0.13395899999999999</v>
      </c>
      <c r="I119" s="62">
        <v>0.14185500000000001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0.61704099999999995</v>
      </c>
      <c r="C120" s="62">
        <v>0.48097299999999998</v>
      </c>
      <c r="D120" s="62">
        <v>0.32766899999999999</v>
      </c>
      <c r="E120" s="62">
        <v>0.30438799999999999</v>
      </c>
      <c r="F120" s="62">
        <v>0.26304100000000002</v>
      </c>
      <c r="G120" s="62">
        <v>0.17152800000000001</v>
      </c>
      <c r="H120" s="62">
        <v>0.131743</v>
      </c>
      <c r="I120" s="62">
        <v>0.14088600000000001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0.61552700000000005</v>
      </c>
      <c r="C121" s="62">
        <v>0.47903499999999999</v>
      </c>
      <c r="D121" s="62">
        <v>0.32653199999999999</v>
      </c>
      <c r="E121" s="62">
        <v>0.30290699999999998</v>
      </c>
      <c r="F121" s="62">
        <v>0.25408999999999998</v>
      </c>
      <c r="G121" s="62">
        <v>0.169652</v>
      </c>
      <c r="H121" s="62">
        <v>0.13237699999999999</v>
      </c>
      <c r="I121" s="62">
        <v>0.13699800000000001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0.61456500000000003</v>
      </c>
      <c r="C122" s="62">
        <v>0.478408</v>
      </c>
      <c r="D122" s="62">
        <v>0.32448700000000003</v>
      </c>
      <c r="E122" s="62">
        <v>0.29935499999999998</v>
      </c>
      <c r="F122" s="62">
        <v>0.25407600000000002</v>
      </c>
      <c r="G122" s="62">
        <v>0.170316</v>
      </c>
      <c r="H122" s="62">
        <v>0.12843199999999999</v>
      </c>
      <c r="I122" s="62">
        <v>0.13739100000000001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0.61250300000000002</v>
      </c>
      <c r="C123" s="62">
        <v>0.47676800000000003</v>
      </c>
      <c r="D123" s="62">
        <v>0.32364700000000002</v>
      </c>
      <c r="E123" s="62">
        <v>0.29680899999999999</v>
      </c>
      <c r="F123" s="62">
        <v>0.25399699999999997</v>
      </c>
      <c r="G123" s="62">
        <v>0.16594400000000001</v>
      </c>
      <c r="H123" s="62">
        <v>0.127107</v>
      </c>
      <c r="I123" s="62">
        <v>0.13470099999999999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0.60928000000000004</v>
      </c>
      <c r="C124" s="62">
        <v>0.47416799999999998</v>
      </c>
      <c r="D124" s="62">
        <v>0.32137500000000002</v>
      </c>
      <c r="E124" s="62">
        <v>0.29375299999999999</v>
      </c>
      <c r="F124" s="62">
        <v>0.24710199999999999</v>
      </c>
      <c r="G124" s="62">
        <v>0.161522</v>
      </c>
      <c r="H124" s="62">
        <v>0.124616</v>
      </c>
      <c r="I124" s="62">
        <v>0.12936400000000001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0.606595</v>
      </c>
      <c r="C125" s="62">
        <v>0.471578</v>
      </c>
      <c r="D125" s="62">
        <v>0.31816699999999998</v>
      </c>
      <c r="E125" s="62">
        <v>0.289238</v>
      </c>
      <c r="F125" s="62">
        <v>0.23893900000000001</v>
      </c>
      <c r="G125" s="62">
        <v>0.15803200000000001</v>
      </c>
      <c r="H125" s="62">
        <v>0.11999</v>
      </c>
      <c r="I125" s="62">
        <v>0.124736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0.60393399999999997</v>
      </c>
      <c r="C126" s="62">
        <v>0.46890500000000002</v>
      </c>
      <c r="D126" s="62">
        <v>0.31457299999999999</v>
      </c>
      <c r="E126" s="62">
        <v>0.28447899999999998</v>
      </c>
      <c r="F126" s="62">
        <v>0.23821700000000001</v>
      </c>
      <c r="G126" s="62">
        <v>0.153502</v>
      </c>
      <c r="H126" s="62">
        <v>0.11638800000000001</v>
      </c>
      <c r="I126" s="62">
        <v>0.122281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0.60145999999999999</v>
      </c>
      <c r="C127" s="62">
        <v>0.46613300000000002</v>
      </c>
      <c r="D127" s="62">
        <v>0.31113099999999999</v>
      </c>
      <c r="E127" s="62">
        <v>0.28124900000000003</v>
      </c>
      <c r="F127" s="62">
        <v>0.23220199999999999</v>
      </c>
      <c r="G127" s="62">
        <v>0.15015200000000001</v>
      </c>
      <c r="H127" s="62">
        <v>0.114423</v>
      </c>
      <c r="I127" s="62">
        <v>0.117673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0.59886499999999998</v>
      </c>
      <c r="C128" s="62">
        <v>0.463063</v>
      </c>
      <c r="D128" s="62">
        <v>0.30848300000000001</v>
      </c>
      <c r="E128" s="62">
        <v>0.27747500000000003</v>
      </c>
      <c r="F128" s="62">
        <v>0.22675500000000001</v>
      </c>
      <c r="G128" s="62">
        <v>0.14812</v>
      </c>
      <c r="H128" s="62">
        <v>0.110712</v>
      </c>
      <c r="I128" s="62">
        <v>0.114273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0.59548900000000005</v>
      </c>
      <c r="C129" s="62">
        <v>0.46187899999999998</v>
      </c>
      <c r="D129" s="62">
        <v>0.305261</v>
      </c>
      <c r="E129" s="62">
        <v>0.27273799999999998</v>
      </c>
      <c r="F129" s="62">
        <v>0.225352</v>
      </c>
      <c r="G129" s="62">
        <v>0.14416399999999999</v>
      </c>
      <c r="H129" s="62">
        <v>0.108153</v>
      </c>
      <c r="I129" s="62">
        <v>0.11101999999999999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0.59316899999999995</v>
      </c>
      <c r="C130" s="62">
        <v>0.45915400000000001</v>
      </c>
      <c r="D130" s="62">
        <v>0.30279600000000001</v>
      </c>
      <c r="E130" s="62">
        <v>0.26907500000000001</v>
      </c>
      <c r="F130" s="62">
        <v>0.22023899999999999</v>
      </c>
      <c r="G130" s="62">
        <v>0.139573</v>
      </c>
      <c r="H130" s="62">
        <v>0.10535700000000001</v>
      </c>
      <c r="I130" s="62">
        <v>0.107712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0.59034900000000001</v>
      </c>
      <c r="C131" s="62">
        <v>0.45581100000000002</v>
      </c>
      <c r="D131" s="62">
        <v>0.300367</v>
      </c>
      <c r="E131" s="62">
        <v>0.26524999999999999</v>
      </c>
      <c r="F131" s="62">
        <v>0.21412200000000001</v>
      </c>
      <c r="G131" s="62">
        <v>0.13577800000000001</v>
      </c>
      <c r="H131" s="62">
        <v>0.102184</v>
      </c>
      <c r="I131" s="62">
        <v>0.104241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0.58486499999999997</v>
      </c>
      <c r="C132" s="62">
        <v>0.45119599999999999</v>
      </c>
      <c r="D132" s="62">
        <v>0.29424099999999997</v>
      </c>
      <c r="E132" s="62">
        <v>0.25728699999999999</v>
      </c>
      <c r="F132" s="62">
        <v>0.20835899999999999</v>
      </c>
      <c r="G132" s="62">
        <v>0.13003200000000001</v>
      </c>
      <c r="H132" s="62">
        <v>9.5806500000000003E-2</v>
      </c>
      <c r="I132" s="62">
        <v>9.8339700000000002E-2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0.578986</v>
      </c>
      <c r="C133" s="62">
        <v>0.44628600000000002</v>
      </c>
      <c r="D133" s="62">
        <v>0.288053</v>
      </c>
      <c r="E133" s="62">
        <v>0.24984400000000001</v>
      </c>
      <c r="F133" s="62">
        <v>0.20011399999999999</v>
      </c>
      <c r="G133" s="62">
        <v>0.124448</v>
      </c>
      <c r="H133" s="62">
        <v>9.1630400000000001E-2</v>
      </c>
      <c r="I133" s="62">
        <v>9.2661800000000002E-2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0.57423999999999997</v>
      </c>
      <c r="C134" s="62">
        <v>0.44128699999999998</v>
      </c>
      <c r="D134" s="62">
        <v>0.28285300000000002</v>
      </c>
      <c r="E134" s="62">
        <v>0.24299999999999999</v>
      </c>
      <c r="F134" s="62">
        <v>0.19325800000000001</v>
      </c>
      <c r="G134" s="62">
        <v>0.117172</v>
      </c>
      <c r="H134" s="62">
        <v>8.55818E-2</v>
      </c>
      <c r="I134" s="62">
        <v>8.7574700000000005E-2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0.56875500000000001</v>
      </c>
      <c r="C135" s="62">
        <v>0.43652099999999999</v>
      </c>
      <c r="D135" s="62">
        <v>0.27762300000000001</v>
      </c>
      <c r="E135" s="62">
        <v>0.23595099999999999</v>
      </c>
      <c r="F135" s="62">
        <v>0.183312</v>
      </c>
      <c r="G135" s="62">
        <v>0.112576</v>
      </c>
      <c r="H135" s="62">
        <v>8.1784300000000004E-2</v>
      </c>
      <c r="I135" s="62">
        <v>8.2513100000000006E-2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0.56341200000000002</v>
      </c>
      <c r="C136" s="62">
        <v>0.43223699999999998</v>
      </c>
      <c r="D136" s="62">
        <v>0.272648</v>
      </c>
      <c r="E136" s="62">
        <v>0.22875100000000001</v>
      </c>
      <c r="F136" s="62">
        <v>0.176815</v>
      </c>
      <c r="G136" s="62">
        <v>0.106962</v>
      </c>
      <c r="H136" s="62">
        <v>7.6567200000000002E-2</v>
      </c>
      <c r="I136" s="62">
        <v>7.6453499999999994E-2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0.55762999999999996</v>
      </c>
      <c r="C137" s="62">
        <v>0.42721399999999998</v>
      </c>
      <c r="D137" s="62">
        <v>0.26654499999999998</v>
      </c>
      <c r="E137" s="62">
        <v>0.222467</v>
      </c>
      <c r="F137" s="62">
        <v>0.16986399999999999</v>
      </c>
      <c r="G137" s="62">
        <v>0.101183</v>
      </c>
      <c r="H137" s="62">
        <v>7.3458300000000004E-2</v>
      </c>
      <c r="I137" s="62">
        <v>7.2660100000000005E-2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0.55308500000000005</v>
      </c>
      <c r="C138" s="62">
        <v>0.42186299999999999</v>
      </c>
      <c r="D138" s="62">
        <v>0.26255899999999999</v>
      </c>
      <c r="E138" s="62">
        <v>0.216589</v>
      </c>
      <c r="F138" s="62">
        <v>0.16492200000000001</v>
      </c>
      <c r="G138" s="62">
        <v>9.7486799999999998E-2</v>
      </c>
      <c r="H138" s="62">
        <v>6.9661899999999999E-2</v>
      </c>
      <c r="I138" s="62">
        <v>6.8210400000000004E-2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0.54775300000000005</v>
      </c>
      <c r="C139" s="62">
        <v>0.41718699999999997</v>
      </c>
      <c r="D139" s="62">
        <v>0.257025</v>
      </c>
      <c r="E139" s="62">
        <v>0.21015500000000001</v>
      </c>
      <c r="F139" s="62">
        <v>0.15867999999999999</v>
      </c>
      <c r="G139" s="62">
        <v>9.1939599999999996E-2</v>
      </c>
      <c r="H139" s="62">
        <v>6.5142900000000004E-2</v>
      </c>
      <c r="I139" s="62">
        <v>6.4012100000000002E-2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0.53768099999999996</v>
      </c>
      <c r="C140" s="62">
        <v>0.40784500000000001</v>
      </c>
      <c r="D140" s="62">
        <v>0.24712000000000001</v>
      </c>
      <c r="E140" s="62">
        <v>0.19810800000000001</v>
      </c>
      <c r="F140" s="62">
        <v>0.147282</v>
      </c>
      <c r="G140" s="62">
        <v>8.3486699999999997E-2</v>
      </c>
      <c r="H140" s="62">
        <v>5.8805999999999997E-2</v>
      </c>
      <c r="I140" s="62">
        <v>5.7155499999999998E-2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0.52799700000000005</v>
      </c>
      <c r="C141" s="62">
        <v>0.39905000000000002</v>
      </c>
      <c r="D141" s="62">
        <v>0.23807200000000001</v>
      </c>
      <c r="E141" s="62">
        <v>0.18661900000000001</v>
      </c>
      <c r="F141" s="62">
        <v>0.13725899999999999</v>
      </c>
      <c r="G141" s="62">
        <v>7.5977199999999995E-2</v>
      </c>
      <c r="H141" s="62">
        <v>5.1827900000000003E-2</v>
      </c>
      <c r="I141" s="62">
        <v>5.01454E-2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0.51808799999999999</v>
      </c>
      <c r="C142" s="62">
        <v>0.390627</v>
      </c>
      <c r="D142" s="62">
        <v>0.22899600000000001</v>
      </c>
      <c r="E142" s="62">
        <v>0.17713999999999999</v>
      </c>
      <c r="F142" s="62">
        <v>0.12523400000000001</v>
      </c>
      <c r="G142" s="62">
        <v>6.8048399999999995E-2</v>
      </c>
      <c r="H142" s="62">
        <v>4.6019900000000002E-2</v>
      </c>
      <c r="I142" s="62">
        <v>4.4988E-2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0.50890800000000003</v>
      </c>
      <c r="C143" s="62">
        <v>0.38194800000000001</v>
      </c>
      <c r="D143" s="62">
        <v>0.22059899999999999</v>
      </c>
      <c r="E143" s="62">
        <v>0.16695299999999999</v>
      </c>
      <c r="F143" s="62">
        <v>0.117141</v>
      </c>
      <c r="G143" s="62">
        <v>6.2750500000000001E-2</v>
      </c>
      <c r="H143" s="62">
        <v>4.1212800000000001E-2</v>
      </c>
      <c r="I143" s="62">
        <v>4.0035300000000003E-2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0.49929400000000002</v>
      </c>
      <c r="C144" s="62">
        <v>0.37351699999999999</v>
      </c>
      <c r="D144" s="62">
        <v>0.21244299999999999</v>
      </c>
      <c r="E144" s="62">
        <v>0.15767200000000001</v>
      </c>
      <c r="F144" s="62">
        <v>0.110886</v>
      </c>
      <c r="G144" s="62">
        <v>5.6756500000000001E-2</v>
      </c>
      <c r="H144" s="62">
        <v>3.6882499999999999E-2</v>
      </c>
      <c r="I144" s="62">
        <v>3.56461E-2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0.49003000000000002</v>
      </c>
      <c r="C145" s="62">
        <v>0.365201</v>
      </c>
      <c r="D145" s="62">
        <v>0.204789</v>
      </c>
      <c r="E145" s="62">
        <v>0.14904100000000001</v>
      </c>
      <c r="F145" s="62">
        <v>0.10129199999999999</v>
      </c>
      <c r="G145" s="62">
        <v>5.1934599999999997E-2</v>
      </c>
      <c r="H145" s="62">
        <v>3.3603000000000001E-2</v>
      </c>
      <c r="I145" s="62">
        <v>3.1514100000000003E-2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0.48118899999999998</v>
      </c>
      <c r="C146" s="62">
        <v>0.357047</v>
      </c>
      <c r="D146" s="62">
        <v>0.19744900000000001</v>
      </c>
      <c r="E146" s="62">
        <v>0.140956</v>
      </c>
      <c r="F146" s="62">
        <v>9.3834600000000004E-2</v>
      </c>
      <c r="G146" s="62">
        <v>4.70147E-2</v>
      </c>
      <c r="H146" s="62">
        <v>3.0444599999999999E-2</v>
      </c>
      <c r="I146" s="62">
        <v>2.7566199999999999E-2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0.47265699999999999</v>
      </c>
      <c r="C147" s="62">
        <v>0.34933700000000001</v>
      </c>
      <c r="D147" s="62">
        <v>0.19003900000000001</v>
      </c>
      <c r="E147" s="62">
        <v>0.13308600000000001</v>
      </c>
      <c r="F147" s="62">
        <v>8.6204799999999998E-2</v>
      </c>
      <c r="G147" s="62">
        <v>4.2824300000000003E-2</v>
      </c>
      <c r="H147" s="62">
        <v>2.7689399999999999E-2</v>
      </c>
      <c r="I147" s="62">
        <v>2.4498099999999998E-2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0.45553300000000002</v>
      </c>
      <c r="C148" s="62">
        <v>0.33445799999999998</v>
      </c>
      <c r="D148" s="62">
        <v>0.17622099999999999</v>
      </c>
      <c r="E148" s="62">
        <v>0.118618</v>
      </c>
      <c r="F148" s="62">
        <v>7.3711499999999999E-2</v>
      </c>
      <c r="G148" s="62">
        <v>3.5478299999999997E-2</v>
      </c>
      <c r="H148" s="62">
        <v>2.2874800000000001E-2</v>
      </c>
      <c r="I148" s="62">
        <v>1.94994E-2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0.439525</v>
      </c>
      <c r="C149" s="62">
        <v>0.31970999999999999</v>
      </c>
      <c r="D149" s="62">
        <v>0.16298099999999999</v>
      </c>
      <c r="E149" s="62">
        <v>0.105503</v>
      </c>
      <c r="F149" s="62">
        <v>6.3664399999999996E-2</v>
      </c>
      <c r="G149" s="62">
        <v>2.8960900000000001E-2</v>
      </c>
      <c r="H149" s="62">
        <v>1.8379699999999999E-2</v>
      </c>
      <c r="I149" s="62">
        <v>1.51726E-2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0.423564</v>
      </c>
      <c r="C150" s="62">
        <v>0.30629000000000001</v>
      </c>
      <c r="D150" s="62">
        <v>0.15104600000000001</v>
      </c>
      <c r="E150" s="62">
        <v>9.3987699999999993E-2</v>
      </c>
      <c r="F150" s="62">
        <v>5.3242900000000003E-2</v>
      </c>
      <c r="G150" s="62">
        <v>2.3560600000000001E-2</v>
      </c>
      <c r="H150" s="62">
        <v>1.5694400000000001E-2</v>
      </c>
      <c r="I150" s="62">
        <v>1.17441E-2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0.408665</v>
      </c>
      <c r="C151" s="62">
        <v>0.29372399999999999</v>
      </c>
      <c r="D151" s="62">
        <v>0.14007700000000001</v>
      </c>
      <c r="E151" s="62">
        <v>8.3991499999999997E-2</v>
      </c>
      <c r="F151" s="62">
        <v>4.5216300000000001E-2</v>
      </c>
      <c r="G151" s="62">
        <v>1.9947400000000001E-2</v>
      </c>
      <c r="H151" s="62">
        <v>1.256E-2</v>
      </c>
      <c r="I151" s="62">
        <v>9.3577999999999995E-3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0.39396500000000001</v>
      </c>
      <c r="C152" s="62">
        <v>0.28134599999999998</v>
      </c>
      <c r="D152" s="62">
        <v>0.13042799999999999</v>
      </c>
      <c r="E152" s="62">
        <v>7.5060000000000002E-2</v>
      </c>
      <c r="F152" s="62">
        <v>3.8842099999999997E-2</v>
      </c>
      <c r="G152" s="62">
        <v>1.6150999999999999E-2</v>
      </c>
      <c r="H152" s="62">
        <v>1.1124E-2</v>
      </c>
      <c r="I152" s="62">
        <v>8.0163700000000001E-3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0.38011299999999998</v>
      </c>
      <c r="C153" s="62">
        <v>0.26935700000000001</v>
      </c>
      <c r="D153" s="62">
        <v>0.121516</v>
      </c>
      <c r="E153" s="62">
        <v>6.7294499999999993E-2</v>
      </c>
      <c r="F153" s="62">
        <v>3.3801699999999997E-2</v>
      </c>
      <c r="G153" s="62">
        <v>1.3968700000000001E-2</v>
      </c>
      <c r="H153" s="62">
        <v>9.5733599999999995E-3</v>
      </c>
      <c r="I153" s="62">
        <v>6.4690900000000003E-3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0.36613600000000002</v>
      </c>
      <c r="C154" s="62">
        <v>0.25822200000000001</v>
      </c>
      <c r="D154" s="62">
        <v>0.11257499999999999</v>
      </c>
      <c r="E154" s="62">
        <v>5.9537E-2</v>
      </c>
      <c r="F154" s="62">
        <v>2.9293699999999999E-2</v>
      </c>
      <c r="G154" s="62">
        <v>1.1206000000000001E-2</v>
      </c>
      <c r="H154" s="62">
        <v>8.5852399999999992E-3</v>
      </c>
      <c r="I154" s="62">
        <v>5.6858799999999999E-3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0.35302800000000001</v>
      </c>
      <c r="C155" s="62">
        <v>0.24699299999999999</v>
      </c>
      <c r="D155" s="62">
        <v>0.10514999999999999</v>
      </c>
      <c r="E155" s="62">
        <v>5.3441299999999997E-2</v>
      </c>
      <c r="F155" s="62">
        <v>2.4345700000000001E-2</v>
      </c>
      <c r="G155" s="62">
        <v>9.3347199999999995E-3</v>
      </c>
      <c r="H155" s="62">
        <v>7.7179800000000002E-3</v>
      </c>
      <c r="I155" s="62">
        <v>4.6681500000000003E-3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0.32790799999999998</v>
      </c>
      <c r="C156" s="62">
        <v>0.22709599999999999</v>
      </c>
      <c r="D156" s="62">
        <v>9.0875700000000004E-2</v>
      </c>
      <c r="E156" s="62">
        <v>4.2982300000000001E-2</v>
      </c>
      <c r="F156" s="62">
        <v>1.9018199999999999E-2</v>
      </c>
      <c r="G156" s="62">
        <v>6.6053700000000002E-3</v>
      </c>
      <c r="H156" s="62">
        <v>5.4523799999999997E-3</v>
      </c>
      <c r="I156" s="62">
        <v>3.75736E-3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0.30408400000000002</v>
      </c>
      <c r="C157" s="62">
        <v>0.20853099999999999</v>
      </c>
      <c r="D157" s="62">
        <v>7.8964300000000001E-2</v>
      </c>
      <c r="E157" s="62">
        <v>3.4669800000000001E-2</v>
      </c>
      <c r="F157" s="62">
        <v>1.4375600000000001E-2</v>
      </c>
      <c r="G157" s="62">
        <v>5.6266700000000003E-3</v>
      </c>
      <c r="H157" s="62">
        <v>3.7427200000000002E-3</v>
      </c>
      <c r="I157" s="62">
        <v>2.8945400000000001E-3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0.28273999999999999</v>
      </c>
      <c r="C158" s="62">
        <v>0.191464</v>
      </c>
      <c r="D158" s="62">
        <v>6.8948499999999996E-2</v>
      </c>
      <c r="E158" s="62">
        <v>2.84259E-2</v>
      </c>
      <c r="F158" s="62">
        <v>1.15476E-2</v>
      </c>
      <c r="G158" s="62">
        <v>5.0057900000000004E-3</v>
      </c>
      <c r="H158" s="62">
        <v>2.8232000000000001E-3</v>
      </c>
      <c r="I158" s="62">
        <v>2.4220700000000001E-3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0.26224999999999998</v>
      </c>
      <c r="C159" s="62">
        <v>0.17585000000000001</v>
      </c>
      <c r="D159" s="62">
        <v>5.9564100000000002E-2</v>
      </c>
      <c r="E159" s="62">
        <v>2.3660299999999999E-2</v>
      </c>
      <c r="F159" s="62">
        <v>7.44241E-3</v>
      </c>
      <c r="G159" s="62">
        <v>4.4059299999999997E-3</v>
      </c>
      <c r="H159" s="62">
        <v>1.8722999999999999E-3</v>
      </c>
      <c r="I159" s="62">
        <v>1.7702099999999999E-3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0.243507</v>
      </c>
      <c r="C160" s="62">
        <v>0.162161</v>
      </c>
      <c r="D160" s="62">
        <v>5.1596099999999999E-2</v>
      </c>
      <c r="E160" s="62">
        <v>1.9307100000000001E-2</v>
      </c>
      <c r="F160" s="62">
        <v>4.58276E-3</v>
      </c>
      <c r="G160" s="62">
        <v>3.9498299999999997E-3</v>
      </c>
      <c r="H160" s="62">
        <v>2.38543E-3</v>
      </c>
      <c r="I160" s="62">
        <v>1.82106E-3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0.22614200000000001</v>
      </c>
      <c r="C161" s="62">
        <v>0.14962700000000001</v>
      </c>
      <c r="D161" s="62">
        <v>4.5175100000000003E-2</v>
      </c>
      <c r="E161" s="62">
        <v>1.5448399999999999E-2</v>
      </c>
      <c r="F161" s="62">
        <v>4.8260500000000001E-3</v>
      </c>
      <c r="G161" s="62">
        <v>3.78035E-3</v>
      </c>
      <c r="H161" s="62">
        <v>1.6095599999999999E-3</v>
      </c>
      <c r="I161" s="62">
        <v>1.77367E-3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0.21038799999999999</v>
      </c>
      <c r="C162" s="62">
        <v>0.13814100000000001</v>
      </c>
      <c r="D162" s="62">
        <v>3.9708199999999999E-2</v>
      </c>
      <c r="E162" s="62">
        <v>1.2240900000000001E-2</v>
      </c>
      <c r="F162" s="62">
        <v>2.3409799999999999E-3</v>
      </c>
      <c r="G162" s="62">
        <v>3.9140700000000004E-3</v>
      </c>
      <c r="H162" s="62">
        <v>1.6772499999999999E-3</v>
      </c>
      <c r="I162" s="62">
        <v>1.2539000000000001E-3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0.19583100000000001</v>
      </c>
      <c r="C163" s="62">
        <v>0.127385</v>
      </c>
      <c r="D163" s="62">
        <v>3.5053800000000003E-2</v>
      </c>
      <c r="E163" s="62">
        <v>9.7456599999999997E-3</v>
      </c>
      <c r="F163" s="62">
        <v>2.3559700000000002E-3</v>
      </c>
      <c r="G163" s="62">
        <v>3.8370800000000001E-3</v>
      </c>
      <c r="H163" s="62">
        <v>1.24427E-3</v>
      </c>
      <c r="I163" s="62">
        <v>1.3953699999999999E-3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0.169354</v>
      </c>
      <c r="C164" s="62">
        <v>0.108726</v>
      </c>
      <c r="D164" s="62">
        <v>2.6737299999999999E-2</v>
      </c>
      <c r="E164" s="62">
        <v>6.3937799999999999E-3</v>
      </c>
      <c r="F164" s="62">
        <v>1.2708299999999999E-3</v>
      </c>
      <c r="G164" s="62">
        <v>2.8917000000000001E-3</v>
      </c>
      <c r="H164" s="62">
        <v>5.8484400000000005E-4</v>
      </c>
      <c r="I164" s="62">
        <v>1.38116E-3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0.14694399999999999</v>
      </c>
      <c r="C165" s="62">
        <v>9.3332399999999996E-2</v>
      </c>
      <c r="D165" s="62">
        <v>2.0053999999999999E-2</v>
      </c>
      <c r="E165" s="62">
        <v>3.7936300000000001E-3</v>
      </c>
      <c r="F165" s="62">
        <v>7.2015899999999995E-4</v>
      </c>
      <c r="G165" s="62">
        <v>1.52063E-3</v>
      </c>
      <c r="H165" s="62">
        <v>6.1639300000000002E-4</v>
      </c>
      <c r="I165" s="62">
        <v>1.52717E-3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0.127634</v>
      </c>
      <c r="C166" s="62">
        <v>8.1325099999999997E-2</v>
      </c>
      <c r="D166" s="62">
        <v>1.5764899999999998E-2</v>
      </c>
      <c r="E166" s="62">
        <v>2.3459800000000001E-3</v>
      </c>
      <c r="F166" s="62">
        <v>8.0507900000000002E-5</v>
      </c>
      <c r="G166" s="62">
        <v>1.59944E-4</v>
      </c>
      <c r="H166" s="62">
        <v>1.0578899999999999E-3</v>
      </c>
      <c r="I166" s="62">
        <v>1.38547E-3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0.110869</v>
      </c>
      <c r="C167" s="62">
        <v>7.1024599999999993E-2</v>
      </c>
      <c r="D167" s="62">
        <v>1.2947E-2</v>
      </c>
      <c r="E167" s="62">
        <v>3.0306E-3</v>
      </c>
      <c r="F167" s="62">
        <v>9.9999999999999995E-7</v>
      </c>
      <c r="G167" s="62">
        <v>5.3239900000000002E-4</v>
      </c>
      <c r="H167" s="62">
        <v>1.04615E-3</v>
      </c>
      <c r="I167" s="62">
        <v>2.0325199999999999E-3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9.6243700000000001E-2</v>
      </c>
      <c r="C168" s="62">
        <v>6.2080099999999999E-2</v>
      </c>
      <c r="D168" s="62">
        <v>1.0361E-2</v>
      </c>
      <c r="E168" s="62">
        <v>3.2099300000000002E-3</v>
      </c>
      <c r="F168" s="62">
        <v>9.9999999999999995E-7</v>
      </c>
      <c r="G168" s="62">
        <v>6.6640999999999998E-4</v>
      </c>
      <c r="H168" s="62">
        <v>6.7036099999999996E-4</v>
      </c>
      <c r="I168" s="62">
        <v>1.71368E-3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8.27933E-2</v>
      </c>
      <c r="C169" s="62">
        <v>5.4489299999999997E-2</v>
      </c>
      <c r="D169" s="62">
        <v>8.5401000000000001E-3</v>
      </c>
      <c r="E169" s="62">
        <v>2.94407E-3</v>
      </c>
      <c r="F169" s="62">
        <v>9.9999999999999995E-7</v>
      </c>
      <c r="G169" s="62">
        <v>9.2162699999999995E-4</v>
      </c>
      <c r="H169" s="62">
        <v>1.4306900000000001E-4</v>
      </c>
      <c r="I169" s="62">
        <v>6.45705E-4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7.0380700000000004E-2</v>
      </c>
      <c r="C170" s="62">
        <v>4.7898999999999997E-2</v>
      </c>
      <c r="D170" s="62">
        <v>6.4375999999999999E-3</v>
      </c>
      <c r="E170" s="62">
        <v>2.7843999999999998E-3</v>
      </c>
      <c r="F170" s="62">
        <v>9.9999999999999995E-7</v>
      </c>
      <c r="G170" s="62">
        <v>7.4954999999999998E-4</v>
      </c>
      <c r="H170" s="62">
        <v>9.9999999999999995E-7</v>
      </c>
      <c r="I170" s="62">
        <v>9.9999999999999995E-7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6.10891E-2</v>
      </c>
      <c r="C171" s="62">
        <v>4.2118700000000002E-2</v>
      </c>
      <c r="D171" s="62">
        <v>5.3740699999999999E-3</v>
      </c>
      <c r="E171" s="62">
        <v>1.8273499999999999E-3</v>
      </c>
      <c r="F171" s="62">
        <v>9.9999999999999995E-7</v>
      </c>
      <c r="G171" s="62">
        <v>1.97314E-4</v>
      </c>
      <c r="H171" s="62">
        <v>9.9999999999999995E-7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4.5622000000000003E-2</v>
      </c>
      <c r="C172" s="62">
        <v>3.2572999999999998E-2</v>
      </c>
      <c r="D172" s="62">
        <v>4.4045300000000003E-3</v>
      </c>
      <c r="E172" s="62">
        <v>4.87629E-4</v>
      </c>
      <c r="F172" s="62">
        <v>6.8656100000000003E-4</v>
      </c>
      <c r="G172" s="62">
        <v>9.9999999999999995E-7</v>
      </c>
      <c r="H172" s="62">
        <v>3.3948399999999998E-4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3.4463599999999997E-2</v>
      </c>
      <c r="C173" s="62">
        <v>2.6442E-2</v>
      </c>
      <c r="D173" s="62">
        <v>4.2467E-3</v>
      </c>
      <c r="E173" s="62">
        <v>9.9999999999999995E-7</v>
      </c>
      <c r="F173" s="62">
        <v>9.9999999999999995E-7</v>
      </c>
      <c r="G173" s="62">
        <v>9.9999999999999995E-7</v>
      </c>
      <c r="H173" s="62">
        <v>9.9999999999999995E-7</v>
      </c>
      <c r="I173" s="62">
        <v>9.9999999999999995E-7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2.8139999999999998E-2</v>
      </c>
      <c r="C174" s="62">
        <v>2.1679299999999999E-2</v>
      </c>
      <c r="D174" s="62">
        <v>3.7485600000000002E-3</v>
      </c>
      <c r="E174" s="62">
        <v>1.3206599999999999E-4</v>
      </c>
      <c r="F174" s="62">
        <v>9.9999999999999995E-7</v>
      </c>
      <c r="G174" s="62">
        <v>9.9999999999999995E-7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2.49996E-2</v>
      </c>
      <c r="C175" s="62">
        <v>1.6744200000000001E-2</v>
      </c>
      <c r="D175" s="62">
        <v>3.59136E-3</v>
      </c>
      <c r="E175" s="62">
        <v>1.21743E-3</v>
      </c>
      <c r="F175" s="62">
        <v>2.18187E-4</v>
      </c>
      <c r="G175" s="62">
        <v>9.9999999999999995E-7</v>
      </c>
      <c r="H175" s="62">
        <v>9.9999999999999995E-7</v>
      </c>
      <c r="I175" s="62">
        <v>3.4069799999999997E-5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2.2892200000000001E-2</v>
      </c>
      <c r="C176" s="62">
        <v>1.3124800000000001E-2</v>
      </c>
      <c r="D176" s="62">
        <v>2.7321200000000002E-3</v>
      </c>
      <c r="E176" s="62">
        <v>1.5897400000000001E-3</v>
      </c>
      <c r="F176" s="62">
        <v>1.00143E-3</v>
      </c>
      <c r="G176" s="62">
        <v>9.9999999999999995E-7</v>
      </c>
      <c r="H176" s="62">
        <v>9.9999999999999995E-7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2.0715999999999998E-2</v>
      </c>
      <c r="C177" s="62">
        <v>1.04726E-2</v>
      </c>
      <c r="D177" s="62">
        <v>1.0100199999999999E-3</v>
      </c>
      <c r="E177" s="62">
        <v>2.2867899999999999E-3</v>
      </c>
      <c r="F177" s="62">
        <v>9.9999999999999995E-7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1.8516500000000002E-2</v>
      </c>
      <c r="C178" s="62">
        <v>8.0264599999999992E-3</v>
      </c>
      <c r="D178" s="62">
        <v>9.9999999999999995E-7</v>
      </c>
      <c r="E178" s="62">
        <v>2.53382E-3</v>
      </c>
      <c r="F178" s="62">
        <v>9.9999999999999995E-7</v>
      </c>
      <c r="G178" s="62">
        <v>9.9999999999999995E-7</v>
      </c>
      <c r="H178" s="62">
        <v>9.9999999999999995E-7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1.8281100000000002E-2</v>
      </c>
      <c r="C179" s="62">
        <v>5.5429800000000003E-3</v>
      </c>
      <c r="D179" s="62">
        <v>9.9999999999999995E-7</v>
      </c>
      <c r="E179" s="62">
        <v>8.51566E-4</v>
      </c>
      <c r="F179" s="62">
        <v>6.0474699999999999E-5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1.7298299999999999E-2</v>
      </c>
      <c r="C180" s="62">
        <v>2.75055E-3</v>
      </c>
      <c r="D180" s="62">
        <v>9.9999999999999995E-7</v>
      </c>
      <c r="E180" s="62">
        <v>9.9999999999999995E-7</v>
      </c>
      <c r="F180" s="62">
        <v>1.8831E-3</v>
      </c>
      <c r="G180" s="62">
        <v>9.9999999999999995E-7</v>
      </c>
      <c r="H180" s="62">
        <v>9.9999999999999995E-7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1.6798799999999999E-2</v>
      </c>
      <c r="C181" s="62">
        <v>3.0896000000000001E-3</v>
      </c>
      <c r="D181" s="62">
        <v>9.9999999999999995E-7</v>
      </c>
      <c r="E181" s="62">
        <v>2.7333199999999999E-4</v>
      </c>
      <c r="F181" s="62">
        <v>9.9999999999999995E-7</v>
      </c>
      <c r="G181" s="62">
        <v>9.9999999999999995E-7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1.6788500000000001E-2</v>
      </c>
      <c r="C182" s="62">
        <v>3.9959100000000001E-3</v>
      </c>
      <c r="D182" s="62">
        <v>9.9999999999999995E-7</v>
      </c>
      <c r="E182" s="62">
        <v>2.8918500000000001E-3</v>
      </c>
      <c r="F182" s="62">
        <v>9.9999999999999995E-7</v>
      </c>
      <c r="G182" s="62">
        <v>7.5278699999999999E-4</v>
      </c>
      <c r="H182" s="62">
        <v>9.9999999999999995E-7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1.9598399999999998E-2</v>
      </c>
      <c r="C183" s="62">
        <v>4.9284400000000001E-3</v>
      </c>
      <c r="D183" s="62">
        <v>9.9999999999999995E-7</v>
      </c>
      <c r="E183" s="62">
        <v>1.77038E-3</v>
      </c>
      <c r="F183" s="62">
        <v>1.8421900000000001E-5</v>
      </c>
      <c r="G183" s="62">
        <v>9.9999999999999995E-7</v>
      </c>
      <c r="H183" s="62">
        <v>1.0085599999999999E-3</v>
      </c>
      <c r="I183" s="62">
        <v>1.47101E-3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2.0721400000000001E-2</v>
      </c>
      <c r="C184" s="62">
        <v>1.5222E-3</v>
      </c>
      <c r="D184" s="62">
        <v>2.0280100000000001E-4</v>
      </c>
      <c r="E184" s="62">
        <v>5.8706399999999999E-4</v>
      </c>
      <c r="F184" s="62">
        <v>9.9999999999999995E-7</v>
      </c>
      <c r="G184" s="62">
        <v>2.26584E-4</v>
      </c>
      <c r="H184" s="62">
        <v>6.7857300000000002E-4</v>
      </c>
      <c r="I184" s="62">
        <v>1.24996E-3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1.8100700000000001E-2</v>
      </c>
      <c r="C185" s="62">
        <v>9.9999999999999995E-7</v>
      </c>
      <c r="D185" s="62">
        <v>2.2100000000000002E-3</v>
      </c>
      <c r="E185" s="62">
        <v>9.9999999999999995E-7</v>
      </c>
      <c r="F185" s="62">
        <v>4.1186499999999997E-4</v>
      </c>
      <c r="G185" s="62">
        <v>1.00968E-3</v>
      </c>
      <c r="H185" s="62">
        <v>3.6022400000000003E-4</v>
      </c>
      <c r="I185" s="62">
        <v>7.5353099999999999E-4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1.8775099999999999E-2</v>
      </c>
      <c r="C186" s="62">
        <v>5.46803E-4</v>
      </c>
      <c r="D186" s="62">
        <v>2.3945899999999998E-3</v>
      </c>
      <c r="E186" s="62">
        <v>9.2540600000000006E-5</v>
      </c>
      <c r="F186" s="62">
        <v>9.9999999999999995E-7</v>
      </c>
      <c r="G186" s="62">
        <v>1.1767699999999999E-3</v>
      </c>
      <c r="H186" s="62">
        <v>1.3135600000000001E-3</v>
      </c>
      <c r="I186" s="62">
        <v>7.80965E-4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2.2573099999999999E-2</v>
      </c>
      <c r="C187" s="62">
        <v>2.5993100000000001E-3</v>
      </c>
      <c r="D187" s="62">
        <v>3.0258500000000001E-3</v>
      </c>
      <c r="E187" s="62">
        <v>9.9999999999999995E-7</v>
      </c>
      <c r="F187" s="62">
        <v>1.4794000000000001E-3</v>
      </c>
      <c r="G187" s="62">
        <v>1.1944499999999999E-3</v>
      </c>
      <c r="H187" s="62">
        <v>4.571E-4</v>
      </c>
      <c r="I187" s="62">
        <v>6.9221500000000004E-4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1.8176399999999999E-2</v>
      </c>
      <c r="C188" s="62">
        <v>3.53433E-3</v>
      </c>
      <c r="D188" s="62">
        <v>4.4238599999999999E-3</v>
      </c>
      <c r="E188" s="62">
        <v>1.5116000000000001E-3</v>
      </c>
      <c r="F188" s="62">
        <v>1.21715E-4</v>
      </c>
      <c r="G188" s="62">
        <v>7.1908000000000003E-5</v>
      </c>
      <c r="H188" s="62">
        <v>5.7456600000000001E-5</v>
      </c>
      <c r="I188" s="62">
        <v>2.2259499999999999E-4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5.6791200000000002E-3</v>
      </c>
      <c r="C189" s="62">
        <v>2.6341899999999998E-3</v>
      </c>
      <c r="D189" s="62">
        <v>7.6899100000000004E-5</v>
      </c>
      <c r="E189" s="62">
        <v>1.28991E-3</v>
      </c>
      <c r="F189" s="62">
        <v>5.5921200000000001E-4</v>
      </c>
      <c r="G189" s="62">
        <v>9.9999999999999995E-7</v>
      </c>
      <c r="H189" s="62">
        <v>9.9999999999999995E-7</v>
      </c>
      <c r="I189" s="62">
        <v>9.9999999999999995E-7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9.9999999999999995E-7</v>
      </c>
      <c r="C190" s="62">
        <v>3.33673E-3</v>
      </c>
      <c r="D190" s="62">
        <v>9.9999999999999995E-7</v>
      </c>
      <c r="E190" s="62">
        <v>8.8594800000000001E-4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1.47481E-3</v>
      </c>
      <c r="C191" s="62">
        <v>1.54298E-3</v>
      </c>
      <c r="D191" s="62">
        <v>9.9999999999999995E-7</v>
      </c>
      <c r="E191" s="62">
        <v>9.9999999999999995E-7</v>
      </c>
      <c r="F191" s="62">
        <v>9.9999999999999995E-7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2.5560299999999999E-3</v>
      </c>
      <c r="C192" s="62">
        <v>3.6068E-4</v>
      </c>
      <c r="D192" s="62">
        <v>9.9999999999999995E-7</v>
      </c>
      <c r="E192" s="62">
        <v>9.9999999999999995E-7</v>
      </c>
      <c r="F192" s="62">
        <v>9.9999999999999995E-7</v>
      </c>
      <c r="G192" s="62">
        <v>6.0026800000000005E-4</v>
      </c>
      <c r="H192" s="62">
        <v>9.9999999999999995E-7</v>
      </c>
      <c r="I192" s="62">
        <v>9.9999999999999995E-7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4.2269300000000003E-3</v>
      </c>
      <c r="C193" s="62">
        <v>5.6241299999999998E-3</v>
      </c>
      <c r="D193" s="62">
        <v>9.9999999999999995E-7</v>
      </c>
      <c r="E193" s="62">
        <v>2.4800700000000001E-4</v>
      </c>
      <c r="F193" s="62">
        <v>1.1753200000000001E-3</v>
      </c>
      <c r="G193" s="62">
        <v>6.3659899999999995E-4</v>
      </c>
      <c r="H193" s="62">
        <v>9.9999999999999995E-7</v>
      </c>
      <c r="I193" s="62">
        <v>5.1877E-4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6.7530899999999998E-3</v>
      </c>
      <c r="C194" s="62">
        <v>2.50585E-3</v>
      </c>
      <c r="D194" s="62">
        <v>4.0781599999999999E-3</v>
      </c>
      <c r="E194" s="62">
        <v>8.0136900000000002E-4</v>
      </c>
      <c r="F194" s="62">
        <v>4.1982500000000003E-4</v>
      </c>
      <c r="G194" s="62">
        <v>1.03253E-3</v>
      </c>
      <c r="H194" s="62">
        <v>9.8566400000000003E-4</v>
      </c>
      <c r="I194" s="62">
        <v>9.50117E-4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7.8357400000000008E-3</v>
      </c>
      <c r="C195" s="62">
        <v>8.5880500000000003E-4</v>
      </c>
      <c r="D195" s="62">
        <v>2.5956500000000001E-3</v>
      </c>
      <c r="E195" s="62">
        <v>5.42995E-4</v>
      </c>
      <c r="F195" s="62">
        <v>7.2037800000000003E-5</v>
      </c>
      <c r="G195" s="62">
        <v>6.22362E-4</v>
      </c>
      <c r="H195" s="62">
        <v>6.7332500000000001E-4</v>
      </c>
      <c r="I195" s="62">
        <v>8.1258100000000005E-4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4.34556E-3</v>
      </c>
      <c r="C196" s="62">
        <v>9.9999999999999995E-7</v>
      </c>
      <c r="D196" s="62">
        <v>9.9999999999999995E-7</v>
      </c>
      <c r="E196" s="62">
        <v>9.9999999999999995E-7</v>
      </c>
      <c r="F196" s="62">
        <v>9.9999999999999995E-7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6.6792800000000001E-3</v>
      </c>
      <c r="C197" s="62">
        <v>9.9999999999999995E-7</v>
      </c>
      <c r="D197" s="62">
        <v>3.1388999999999999E-4</v>
      </c>
      <c r="E197" s="62">
        <v>9.9999999999999995E-7</v>
      </c>
      <c r="F197" s="62">
        <v>9.9999999999999995E-7</v>
      </c>
      <c r="G197" s="62">
        <v>1.1903100000000001E-4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6.7613400000000002E-3</v>
      </c>
      <c r="C198" s="62">
        <v>9.9999999999999995E-7</v>
      </c>
      <c r="D198" s="62">
        <v>1.09958E-3</v>
      </c>
      <c r="E198" s="62">
        <v>9.9999999999999995E-7</v>
      </c>
      <c r="F198" s="62">
        <v>9.7727399999999995E-5</v>
      </c>
      <c r="G198" s="62">
        <v>1.22645E-3</v>
      </c>
      <c r="H198" s="62">
        <v>8.5666900000000001E-4</v>
      </c>
      <c r="I198" s="62">
        <v>9.8624900000000002E-4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4.8129899999999996E-3</v>
      </c>
      <c r="C199" s="62">
        <v>9.9999999999999995E-7</v>
      </c>
      <c r="D199" s="62">
        <v>9.3953099999999996E-4</v>
      </c>
      <c r="E199" s="62">
        <v>1.8332800000000001E-3</v>
      </c>
      <c r="F199" s="62">
        <v>9.9999999999999995E-7</v>
      </c>
      <c r="G199" s="62">
        <v>9.9999999999999995E-7</v>
      </c>
      <c r="H199" s="62">
        <v>9.9999999999999995E-7</v>
      </c>
      <c r="I199" s="62">
        <v>3.17306E-4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5.1286700000000001E-3</v>
      </c>
      <c r="C200" s="62">
        <v>9.9999999999999995E-7</v>
      </c>
      <c r="D200" s="62">
        <v>9.9999999999999995E-7</v>
      </c>
      <c r="E200" s="62">
        <v>9.9999999999999995E-7</v>
      </c>
      <c r="F200" s="62">
        <v>9.9999999999999995E-7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5.0814000000000002E-4</v>
      </c>
      <c r="C201" s="62">
        <v>9.9999999999999995E-7</v>
      </c>
      <c r="D201" s="62">
        <v>1.22944E-3</v>
      </c>
      <c r="E201" s="62">
        <v>9.9999999999999995E-7</v>
      </c>
      <c r="F201" s="62">
        <v>4.9958700000000001E-4</v>
      </c>
      <c r="G201" s="62">
        <v>9.9999999999999995E-7</v>
      </c>
      <c r="H201" s="62">
        <v>2.7440400000000001E-4</v>
      </c>
      <c r="I201" s="62">
        <v>2.27896E-4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8.0312200000000004E-3</v>
      </c>
      <c r="C202" s="62">
        <v>3.2742600000000002E-3</v>
      </c>
      <c r="D202" s="62">
        <v>1.9885800000000002E-3</v>
      </c>
      <c r="E202" s="62">
        <v>6.5231800000000001E-5</v>
      </c>
      <c r="F202" s="62">
        <v>1.4103099999999999E-3</v>
      </c>
      <c r="G202" s="62">
        <v>8.51284E-4</v>
      </c>
      <c r="H202" s="62">
        <v>1.03787E-3</v>
      </c>
      <c r="I202" s="62">
        <v>8.1349500000000002E-4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6.0353000000000004E-3</v>
      </c>
      <c r="C203" s="62">
        <v>4.25531E-3</v>
      </c>
      <c r="D203" s="62">
        <v>1.63839E-3</v>
      </c>
      <c r="E203" s="62">
        <v>9.9999999999999995E-7</v>
      </c>
      <c r="F203" s="62">
        <v>8.9594999999999999E-5</v>
      </c>
      <c r="G203" s="62">
        <v>4.0022400000000002E-4</v>
      </c>
      <c r="H203" s="62">
        <v>2.34446E-4</v>
      </c>
      <c r="I203" s="62">
        <v>9.9999999999999995E-7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7.4989200000000001E-3</v>
      </c>
      <c r="C204" s="62">
        <v>9.9999999999999995E-7</v>
      </c>
      <c r="D204" s="62">
        <v>9.9413699999999997E-4</v>
      </c>
      <c r="E204" s="62">
        <v>9.9999999999999995E-7</v>
      </c>
      <c r="F204" s="62">
        <v>2.4500699999999999E-4</v>
      </c>
      <c r="G204" s="62">
        <v>2.9969399999999998E-4</v>
      </c>
      <c r="H204" s="62">
        <v>2.2228800000000001E-4</v>
      </c>
      <c r="I204" s="62">
        <v>2.4722199999999999E-5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7.2508E-3</v>
      </c>
      <c r="C205" s="62">
        <v>1.2808100000000001E-3</v>
      </c>
      <c r="D205" s="62">
        <v>9.2221999999999996E-4</v>
      </c>
      <c r="E205" s="62">
        <v>3.7770000000000002E-4</v>
      </c>
      <c r="F205" s="62">
        <v>9.9999999999999995E-7</v>
      </c>
      <c r="G205" s="62">
        <v>2.9818599999999998E-4</v>
      </c>
      <c r="H205" s="62">
        <v>7.8294500000000001E-5</v>
      </c>
      <c r="I205" s="62">
        <v>9.9999999999999995E-7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9.9999999999999995E-7</v>
      </c>
      <c r="C206" s="62">
        <v>9.9999999999999995E-7</v>
      </c>
      <c r="D206" s="62">
        <v>7.9242199999999998E-4</v>
      </c>
      <c r="E206" s="62">
        <v>1.28459E-3</v>
      </c>
      <c r="F206" s="62">
        <v>9.9999999999999995E-7</v>
      </c>
      <c r="G206" s="62">
        <v>9.9999999999999995E-7</v>
      </c>
      <c r="H206" s="62">
        <v>7.2685699999999994E-5</v>
      </c>
      <c r="I206" s="62">
        <v>9.9999999999999995E-7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2.17615E-3</v>
      </c>
      <c r="C207" s="62">
        <v>9.9999999999999995E-7</v>
      </c>
      <c r="D207" s="62">
        <v>6.9759100000000001E-4</v>
      </c>
      <c r="E207" s="62">
        <v>6.4984199999999998E-4</v>
      </c>
      <c r="F207" s="62">
        <v>1.0140399999999999E-4</v>
      </c>
      <c r="G207" s="62">
        <v>9.9999999999999995E-7</v>
      </c>
      <c r="H207" s="62">
        <v>1.12427E-4</v>
      </c>
      <c r="I207" s="62">
        <v>9.9999999999999995E-7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9.9999999999999995E-7</v>
      </c>
      <c r="C208" s="62">
        <v>1.1406599999999999E-3</v>
      </c>
      <c r="D208" s="62">
        <v>9.9999999999999995E-7</v>
      </c>
      <c r="E208" s="62">
        <v>2.9507699999999998E-4</v>
      </c>
      <c r="F208" s="62">
        <v>1.1629800000000001E-3</v>
      </c>
      <c r="G208" s="62">
        <v>9.9999999999999995E-7</v>
      </c>
      <c r="H208" s="62">
        <v>2.26061E-4</v>
      </c>
      <c r="I208" s="62">
        <v>1.6274900000000001E-4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5.2305200000000002E-5</v>
      </c>
      <c r="C209" s="62">
        <v>7.0650400000000005E-4</v>
      </c>
      <c r="D209" s="62">
        <v>9.9999999999999995E-7</v>
      </c>
      <c r="E209" s="62">
        <v>3.8712599999999999E-5</v>
      </c>
      <c r="F209" s="62">
        <v>4.6570200000000002E-4</v>
      </c>
      <c r="G209" s="62">
        <v>2.7995199999999998E-4</v>
      </c>
      <c r="H209" s="62">
        <v>2.26954E-5</v>
      </c>
      <c r="I209" s="62">
        <v>8.2028799999999993E-6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9.9999999999999995E-7</v>
      </c>
      <c r="C210" s="62">
        <v>9.9999999999999995E-7</v>
      </c>
      <c r="D210" s="62">
        <v>4.3633099999999998E-4</v>
      </c>
      <c r="E210" s="62">
        <v>1.82248E-3</v>
      </c>
      <c r="F210" s="62">
        <v>9.9999999999999995E-7</v>
      </c>
      <c r="G210" s="62">
        <v>1.2606999999999999E-4</v>
      </c>
      <c r="H210" s="62">
        <v>4.8913899999999998E-4</v>
      </c>
      <c r="I210" s="62">
        <v>2.2947000000000001E-4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9.9999999999999995E-7</v>
      </c>
      <c r="C211" s="62">
        <v>9.9999999999999995E-7</v>
      </c>
      <c r="D211" s="62">
        <v>5.6647499999999999E-4</v>
      </c>
      <c r="E211" s="62">
        <v>1.1110499999999999E-3</v>
      </c>
      <c r="F211" s="62">
        <v>9.9999999999999995E-7</v>
      </c>
      <c r="G211" s="62">
        <v>3.4561999999999999E-4</v>
      </c>
      <c r="H211" s="62">
        <v>9.9999999999999995E-7</v>
      </c>
      <c r="I211" s="62">
        <v>2.78535E-5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8.9279100000000007E-3</v>
      </c>
      <c r="C212" s="62">
        <v>3.4505299999999998E-3</v>
      </c>
      <c r="D212" s="62">
        <v>9.9999999999999995E-7</v>
      </c>
      <c r="E212" s="62">
        <v>9.9999999999999995E-7</v>
      </c>
      <c r="F212" s="62">
        <v>4.2119E-4</v>
      </c>
      <c r="G212" s="62">
        <v>9.9999999999999995E-7</v>
      </c>
      <c r="H212" s="62">
        <v>8.3207600000000006E-5</v>
      </c>
      <c r="I212" s="62">
        <v>3.7870500000000003E-5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9.9999999999999995E-7</v>
      </c>
      <c r="C213" s="62">
        <v>9.9999999999999995E-7</v>
      </c>
      <c r="D213" s="62">
        <v>9.9999999999999995E-7</v>
      </c>
      <c r="E213" s="62">
        <v>5.84324E-4</v>
      </c>
      <c r="F213" s="62">
        <v>9.9999999999999995E-7</v>
      </c>
      <c r="G213" s="62">
        <v>2.61103E-4</v>
      </c>
      <c r="H213" s="62">
        <v>9.9999999999999995E-7</v>
      </c>
      <c r="I213" s="62">
        <v>2.2429700000000001E-4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9.9999999999999995E-7</v>
      </c>
      <c r="C214" s="62">
        <v>1.5569399999999999E-3</v>
      </c>
      <c r="D214" s="62">
        <v>9.9999999999999995E-7</v>
      </c>
      <c r="E214" s="62">
        <v>5.0893200000000003E-4</v>
      </c>
      <c r="F214" s="62">
        <v>1.2296400000000001E-4</v>
      </c>
      <c r="G214" s="62">
        <v>1.14546E-4</v>
      </c>
      <c r="H214" s="62">
        <v>6.0579400000000003E-6</v>
      </c>
      <c r="I214" s="62">
        <v>9.9999999999999995E-7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5.0035100000000001E-4</v>
      </c>
      <c r="C215" s="62">
        <v>6.3682299999999999E-3</v>
      </c>
      <c r="D215" s="62">
        <v>9.9999999999999995E-7</v>
      </c>
      <c r="E215" s="62">
        <v>9.9999999999999995E-7</v>
      </c>
      <c r="F215" s="62">
        <v>9.9999999999999995E-7</v>
      </c>
      <c r="G215" s="62">
        <v>2.3483400000000001E-4</v>
      </c>
      <c r="H215" s="62">
        <v>2.8918699999999999E-4</v>
      </c>
      <c r="I215" s="62">
        <v>1.5302299999999999E-4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8.2279899999999993E-3</v>
      </c>
      <c r="C216" s="62">
        <v>5.5331200000000003E-4</v>
      </c>
      <c r="D216" s="62">
        <v>7.3638399999999998E-4</v>
      </c>
      <c r="E216" s="62">
        <v>9.9999999999999995E-7</v>
      </c>
      <c r="F216" s="62">
        <v>2.20091E-4</v>
      </c>
      <c r="G216" s="62">
        <v>2.17777E-5</v>
      </c>
      <c r="H216" s="62">
        <v>9.9999999999999995E-7</v>
      </c>
      <c r="I216" s="62">
        <v>1.97913E-4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1.6576500000000001E-3</v>
      </c>
      <c r="C217" s="62">
        <v>1.56062E-3</v>
      </c>
      <c r="D217" s="62">
        <v>2.8627999999999998E-4</v>
      </c>
      <c r="E217" s="62">
        <v>9.9999999999999995E-7</v>
      </c>
      <c r="F217" s="62">
        <v>9.9999999999999995E-7</v>
      </c>
      <c r="G217" s="62">
        <v>1.8659900000000001E-5</v>
      </c>
      <c r="H217" s="62">
        <v>4.9918799999999999E-6</v>
      </c>
      <c r="I217" s="62">
        <v>4.60247E-5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1.2275400000000001E-3</v>
      </c>
      <c r="C218" s="62">
        <v>9.9999999999999995E-7</v>
      </c>
      <c r="D218" s="62">
        <v>3.1131600000000001E-4</v>
      </c>
      <c r="E218" s="62">
        <v>9.9999999999999995E-7</v>
      </c>
      <c r="F218" s="62">
        <v>1.7180400000000001E-4</v>
      </c>
      <c r="G218" s="62">
        <v>4.4521900000000001E-4</v>
      </c>
      <c r="H218" s="62">
        <v>7.7148200000000001E-5</v>
      </c>
      <c r="I218" s="62">
        <v>1.2858100000000001E-4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1.3118800000000001E-3</v>
      </c>
      <c r="C219" s="62">
        <v>1.26183E-3</v>
      </c>
      <c r="D219" s="62">
        <v>7.4677200000000004E-4</v>
      </c>
      <c r="E219" s="62">
        <v>9.9999999999999995E-7</v>
      </c>
      <c r="F219" s="62">
        <v>9.9999999999999995E-7</v>
      </c>
      <c r="G219" s="62">
        <v>3.2140800000000002E-4</v>
      </c>
      <c r="H219" s="62">
        <v>1.3624899999999999E-4</v>
      </c>
      <c r="I219" s="62">
        <v>1.81094E-5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1.13518E-3</v>
      </c>
      <c r="C220" s="62">
        <v>2.34486E-4</v>
      </c>
      <c r="D220" s="62">
        <v>9.9999999999999995E-7</v>
      </c>
      <c r="E220" s="62">
        <v>3.3585100000000002E-4</v>
      </c>
      <c r="F220" s="62">
        <v>9.9999999999999995E-7</v>
      </c>
      <c r="G220" s="62">
        <v>1.52091E-4</v>
      </c>
      <c r="H220" s="62">
        <v>1.14681E-5</v>
      </c>
      <c r="I220" s="62">
        <v>8.3404400000000004E-5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9.9999999999999995E-7</v>
      </c>
      <c r="C221" s="62">
        <v>9.9999999999999995E-7</v>
      </c>
      <c r="D221" s="62">
        <v>9.9999999999999995E-7</v>
      </c>
      <c r="E221" s="62">
        <v>1.9794300000000001E-4</v>
      </c>
      <c r="F221" s="62">
        <v>1.18782E-4</v>
      </c>
      <c r="G221" s="62">
        <v>9.9999999999999995E-7</v>
      </c>
      <c r="H221" s="62">
        <v>9.9999999999999995E-7</v>
      </c>
      <c r="I221" s="62">
        <v>1.03315E-4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9.9999999999999995E-7</v>
      </c>
      <c r="C222" s="62">
        <v>9.9999999999999995E-7</v>
      </c>
      <c r="D222" s="62">
        <v>1.08866E-4</v>
      </c>
      <c r="E222" s="62">
        <v>9.9999999999999995E-7</v>
      </c>
      <c r="F222" s="62">
        <v>9.9999999999999995E-7</v>
      </c>
      <c r="G222" s="62">
        <v>9.9999999999999995E-7</v>
      </c>
      <c r="H222" s="62">
        <v>1.7632300000000001E-4</v>
      </c>
      <c r="I222" s="62">
        <v>7.9588700000000006E-5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1.8058799999999999E-3</v>
      </c>
      <c r="C223" s="62">
        <v>9.9999999999999995E-7</v>
      </c>
      <c r="D223" s="62">
        <v>6.2069800000000004E-4</v>
      </c>
      <c r="E223" s="62">
        <v>1.36468E-5</v>
      </c>
      <c r="F223" s="62">
        <v>9.9999999999999995E-7</v>
      </c>
      <c r="G223" s="62">
        <v>8.1522999999999999E-5</v>
      </c>
      <c r="H223" s="62">
        <v>9.9999999999999995E-7</v>
      </c>
      <c r="I223" s="62">
        <v>6.7065399999999997E-5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9.9999999999999995E-7</v>
      </c>
      <c r="C224" s="62">
        <v>9.9999999999999995E-7</v>
      </c>
      <c r="D224" s="62">
        <v>9.9999999999999995E-7</v>
      </c>
      <c r="E224" s="62">
        <v>9.9999999999999995E-7</v>
      </c>
      <c r="F224" s="62">
        <v>9.9999999999999995E-7</v>
      </c>
      <c r="G224" s="62">
        <v>9.9999999999999995E-7</v>
      </c>
      <c r="H224" s="62">
        <v>1.6456000000000001E-4</v>
      </c>
      <c r="I224" s="62">
        <v>1.13292E-5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9.9999999999999995E-7</v>
      </c>
      <c r="C225" s="62">
        <v>5.1042500000000001E-4</v>
      </c>
      <c r="D225" s="62">
        <v>9.61565E-6</v>
      </c>
      <c r="E225" s="62">
        <v>1.8999199999999999E-4</v>
      </c>
      <c r="F225" s="62">
        <v>9.9999999999999995E-7</v>
      </c>
      <c r="G225" s="62">
        <v>9.9999999999999995E-7</v>
      </c>
      <c r="H225" s="62">
        <v>6.0544000000000002E-5</v>
      </c>
      <c r="I225" s="62">
        <v>5.7784500000000002E-5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7.3697900000000002E-4</v>
      </c>
      <c r="C226" s="62">
        <v>1.6494599999999999E-3</v>
      </c>
      <c r="D226" s="62">
        <v>9.9999999999999995E-7</v>
      </c>
      <c r="E226" s="62">
        <v>9.9999999999999995E-7</v>
      </c>
      <c r="F226" s="62">
        <v>9.9999999999999995E-7</v>
      </c>
      <c r="G226" s="62">
        <v>2.3990900000000001E-5</v>
      </c>
      <c r="H226" s="62">
        <v>9.9999999999999995E-7</v>
      </c>
      <c r="I226" s="62">
        <v>9.9999999999999995E-7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9.9999999999999995E-7</v>
      </c>
      <c r="C227" s="62">
        <v>9.9999999999999995E-7</v>
      </c>
      <c r="D227" s="62">
        <v>9.5697299999999996E-4</v>
      </c>
      <c r="E227" s="62">
        <v>9.9999999999999995E-7</v>
      </c>
      <c r="F227" s="62">
        <v>9.9999999999999995E-7</v>
      </c>
      <c r="G227" s="62">
        <v>9.9999999999999995E-7</v>
      </c>
      <c r="H227" s="62">
        <v>9.9999999999999995E-7</v>
      </c>
      <c r="I227" s="62">
        <v>9.9999999999999995E-7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9.9999999999999995E-7</v>
      </c>
      <c r="C228" s="62">
        <v>9.9999999999999995E-7</v>
      </c>
      <c r="D228" s="62">
        <v>9.9999999999999995E-7</v>
      </c>
      <c r="E228" s="62">
        <v>4.7395500000000003E-4</v>
      </c>
      <c r="F228" s="62">
        <v>9.9999999999999995E-7</v>
      </c>
      <c r="G228" s="62">
        <v>9.9999999999999995E-7</v>
      </c>
      <c r="H228" s="62">
        <v>9.9999999999999995E-7</v>
      </c>
      <c r="I228" s="62">
        <v>9.9999999999999995E-7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9.9999999999999995E-7</v>
      </c>
      <c r="C229" s="62">
        <v>6.6176799999999997E-4</v>
      </c>
      <c r="D229" s="62">
        <v>4.7691999999999998E-4</v>
      </c>
      <c r="E229" s="62">
        <v>9.9999999999999995E-7</v>
      </c>
      <c r="F229" s="62">
        <v>5.7801300000000005E-4</v>
      </c>
      <c r="G229" s="62">
        <v>1.3353E-4</v>
      </c>
      <c r="H229" s="62">
        <v>9.9999999999999995E-7</v>
      </c>
      <c r="I229" s="62">
        <v>3.0689400000000002E-7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1.8162300000000001E-3</v>
      </c>
      <c r="C230" s="62">
        <v>2.7737E-3</v>
      </c>
      <c r="D230" s="62">
        <v>9.9999999999999995E-7</v>
      </c>
      <c r="E230" s="62">
        <v>6.9640000000000001E-4</v>
      </c>
      <c r="F230" s="62">
        <v>9.9999999999999995E-7</v>
      </c>
      <c r="G230" s="62">
        <v>3.3153700000000001E-5</v>
      </c>
      <c r="H230" s="62">
        <v>9.9999999999999995E-7</v>
      </c>
      <c r="I230" s="62">
        <v>9.9999999999999995E-7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9.9999999999999995E-7</v>
      </c>
      <c r="C231" s="62">
        <v>3.1958300000000002E-3</v>
      </c>
      <c r="D231" s="62">
        <v>9.9999999999999995E-7</v>
      </c>
      <c r="E231" s="62">
        <v>1.3148700000000001E-4</v>
      </c>
      <c r="F231" s="62">
        <v>8.3079799999999997E-5</v>
      </c>
      <c r="G231" s="62">
        <v>9.9999999999999995E-7</v>
      </c>
      <c r="H231" s="62">
        <v>9.9999999999999995E-7</v>
      </c>
      <c r="I231" s="62">
        <v>6.5494700000000002E-5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9.9999999999999995E-7</v>
      </c>
      <c r="C232" s="62">
        <v>1.83892E-3</v>
      </c>
      <c r="D232" s="62">
        <v>9.9999999999999995E-7</v>
      </c>
      <c r="E232" s="62">
        <v>9.9999999999999995E-7</v>
      </c>
      <c r="F232" s="62">
        <v>9.9999999999999995E-7</v>
      </c>
      <c r="G232" s="62">
        <v>3.4112999999999997E-5</v>
      </c>
      <c r="H232" s="62">
        <v>9.9999999999999995E-7</v>
      </c>
      <c r="I232" s="62">
        <v>9.9999999999999995E-7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9.9999999999999995E-7</v>
      </c>
      <c r="C233" s="62">
        <v>1.1018200000000001E-3</v>
      </c>
      <c r="D233" s="62">
        <v>1.0080099999999999E-3</v>
      </c>
      <c r="E233" s="62">
        <v>2.2599499999999999E-4</v>
      </c>
      <c r="F233" s="62">
        <v>9.9999999999999995E-7</v>
      </c>
      <c r="G233" s="62">
        <v>2.6130400000000002E-4</v>
      </c>
      <c r="H233" s="62">
        <v>1.6387000000000001E-5</v>
      </c>
      <c r="I233" s="62">
        <v>9.9999999999999995E-7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8.4775499999999995E-4</v>
      </c>
      <c r="C234" s="62">
        <v>9.9999999999999995E-7</v>
      </c>
      <c r="D234" s="62">
        <v>1.39215E-5</v>
      </c>
      <c r="E234" s="62">
        <v>9.9999999999999995E-7</v>
      </c>
      <c r="F234" s="62">
        <v>4.7697199999999999E-4</v>
      </c>
      <c r="G234" s="62">
        <v>4.7157499999999997E-5</v>
      </c>
      <c r="H234" s="62">
        <v>9.9999999999999995E-7</v>
      </c>
      <c r="I234" s="62">
        <v>9.9999999999999995E-7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2.13274E-4</v>
      </c>
      <c r="C235" s="62">
        <v>9.9999999999999995E-7</v>
      </c>
      <c r="D235" s="62">
        <v>3.0823800000000001E-4</v>
      </c>
      <c r="E235" s="62">
        <v>9.9999999999999995E-7</v>
      </c>
      <c r="F235" s="62">
        <v>1.8488700000000001E-5</v>
      </c>
      <c r="G235" s="62">
        <v>1.3694099999999999E-4</v>
      </c>
      <c r="H235" s="62">
        <v>9.9999999999999995E-7</v>
      </c>
      <c r="I235" s="62">
        <v>6.12487E-6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7.58868E-4</v>
      </c>
      <c r="C236" s="62">
        <v>1.3735900000000001E-3</v>
      </c>
      <c r="D236" s="62">
        <v>9.9999999999999995E-7</v>
      </c>
      <c r="E236" s="62">
        <v>9.9999999999999995E-7</v>
      </c>
      <c r="F236" s="62">
        <v>1.0888E-4</v>
      </c>
      <c r="G236" s="62">
        <v>9.2059900000000003E-5</v>
      </c>
      <c r="H236" s="62">
        <v>9.9999999999999995E-7</v>
      </c>
      <c r="I236" s="62">
        <v>9.9999999999999995E-7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1.2602799999999999E-3</v>
      </c>
      <c r="C237" s="62">
        <v>4.8603300000000003E-4</v>
      </c>
      <c r="D237" s="62">
        <v>2.0419599999999999E-4</v>
      </c>
      <c r="E237" s="62">
        <v>2.1368400000000001E-4</v>
      </c>
      <c r="F237" s="62">
        <v>1.7473599999999999E-4</v>
      </c>
      <c r="G237" s="62">
        <v>4.0766599999999997E-5</v>
      </c>
      <c r="H237" s="62">
        <v>9.9999999999999995E-7</v>
      </c>
      <c r="I237" s="62">
        <v>9.9999999999999995E-7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9.9999999999999995E-7</v>
      </c>
      <c r="C238" s="62">
        <v>1.3117999999999999E-3</v>
      </c>
      <c r="D238" s="62">
        <v>9.9999999999999995E-7</v>
      </c>
      <c r="E238" s="62">
        <v>9.9999999999999995E-7</v>
      </c>
      <c r="F238" s="62">
        <v>9.9999999999999995E-7</v>
      </c>
      <c r="G238" s="62">
        <v>9.45803E-5</v>
      </c>
      <c r="H238" s="62">
        <v>1.1998E-4</v>
      </c>
      <c r="I238" s="62">
        <v>1.6055299999999999E-6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2.39626E-4</v>
      </c>
      <c r="C239" s="62">
        <v>9.9999999999999995E-7</v>
      </c>
      <c r="D239" s="62">
        <v>1.75821E-4</v>
      </c>
      <c r="E239" s="62">
        <v>4.4972400000000003E-5</v>
      </c>
      <c r="F239" s="62">
        <v>9.9999999999999995E-7</v>
      </c>
      <c r="G239" s="62">
        <v>9.9999999999999995E-7</v>
      </c>
      <c r="H239" s="62">
        <v>2.50997E-5</v>
      </c>
      <c r="I239" s="62">
        <v>9.9999999999999995E-7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1.92826E-3</v>
      </c>
      <c r="C240" s="62">
        <v>1.16489E-3</v>
      </c>
      <c r="D240" s="62">
        <v>3.5012699999999999E-4</v>
      </c>
      <c r="E240" s="62">
        <v>7.0818500000000006E-5</v>
      </c>
      <c r="F240" s="62">
        <v>9.9999999999999995E-7</v>
      </c>
      <c r="G240" s="62">
        <v>9.9999999999999995E-7</v>
      </c>
      <c r="H240" s="62">
        <v>2.6676300000000001E-5</v>
      </c>
      <c r="I240" s="62">
        <v>3.7601900000000003E-5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8.8585300000000003E-4</v>
      </c>
      <c r="C241" s="62">
        <v>9.9999999999999995E-7</v>
      </c>
      <c r="D241" s="62">
        <v>9.9999999999999995E-7</v>
      </c>
      <c r="E241" s="62">
        <v>9.9999999999999995E-7</v>
      </c>
      <c r="F241" s="62">
        <v>1.9183700000000001E-4</v>
      </c>
      <c r="G241" s="62">
        <v>9.9999999999999995E-7</v>
      </c>
      <c r="H241" s="62">
        <v>9.9999999999999995E-7</v>
      </c>
      <c r="I241" s="62">
        <v>2.04814E-5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5.34009E-4</v>
      </c>
      <c r="D242" s="62">
        <v>4.3479400000000001E-4</v>
      </c>
      <c r="E242" s="62">
        <v>5.0276599999999998E-4</v>
      </c>
      <c r="F242" s="62">
        <v>9.9999999999999995E-7</v>
      </c>
      <c r="G242" s="62">
        <v>9.9999999999999995E-7</v>
      </c>
      <c r="H242" s="62">
        <v>9.9999999999999995E-7</v>
      </c>
      <c r="I242" s="62">
        <v>1.7242599999999999E-4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9.9999999999999995E-7</v>
      </c>
      <c r="C243" s="62">
        <v>9.9999999999999995E-7</v>
      </c>
      <c r="D243" s="62">
        <v>9.9999999999999995E-7</v>
      </c>
      <c r="E243" s="62">
        <v>4.0307100000000002E-4</v>
      </c>
      <c r="F243" s="62">
        <v>2.3676799999999999E-4</v>
      </c>
      <c r="G243" s="62">
        <v>6.0044199999999997E-5</v>
      </c>
      <c r="H243" s="62">
        <v>9.9999999999999995E-7</v>
      </c>
      <c r="I243" s="62">
        <v>6.2998100000000003E-5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9.9056600000000002E-4</v>
      </c>
      <c r="C244" s="62">
        <v>1.21883E-4</v>
      </c>
      <c r="D244" s="62">
        <v>3.66937E-6</v>
      </c>
      <c r="E244" s="62">
        <v>9.9999999999999995E-7</v>
      </c>
      <c r="F244" s="62">
        <v>4.3151400000000002E-5</v>
      </c>
      <c r="G244" s="62">
        <v>6.0513999999999997E-5</v>
      </c>
      <c r="H244" s="62">
        <v>9.9999999999999995E-7</v>
      </c>
      <c r="I244" s="62">
        <v>9.9999999999999995E-7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3.0242600000000001E-4</v>
      </c>
      <c r="C245" s="62">
        <v>6.3767200000000002E-5</v>
      </c>
      <c r="D245" s="62">
        <v>9.9999999999999995E-7</v>
      </c>
      <c r="E245" s="62">
        <v>9.9999999999999995E-7</v>
      </c>
      <c r="F245" s="62">
        <v>7.4061599999999996E-5</v>
      </c>
      <c r="G245" s="62">
        <v>9.9999999999999995E-7</v>
      </c>
      <c r="H245" s="62">
        <v>4.5509500000000002E-5</v>
      </c>
      <c r="I245" s="62">
        <v>9.9999999999999995E-7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9.9999999999999995E-7</v>
      </c>
      <c r="D246" s="62">
        <v>2.7889799999999999E-5</v>
      </c>
      <c r="E246" s="62">
        <v>9.9999999999999995E-7</v>
      </c>
      <c r="F246" s="62">
        <v>9.9999999999999995E-7</v>
      </c>
      <c r="G246" s="62">
        <v>9.5340900000000001E-5</v>
      </c>
      <c r="H246" s="62">
        <v>7.43631E-5</v>
      </c>
      <c r="I246" s="62">
        <v>5.2981800000000002E-5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3.4734399999999997E-4</v>
      </c>
      <c r="C247" s="62">
        <v>9.9999999999999995E-7</v>
      </c>
      <c r="D247" s="62">
        <v>9.9999999999999995E-7</v>
      </c>
      <c r="E247" s="62">
        <v>9.9999999999999995E-7</v>
      </c>
      <c r="F247" s="62">
        <v>1.19295E-4</v>
      </c>
      <c r="G247" s="62">
        <v>4.90472E-5</v>
      </c>
      <c r="H247" s="62">
        <v>4.4673099999999998E-5</v>
      </c>
      <c r="I247" s="62">
        <v>4.0272799999999998E-5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1.9003500000000001E-3</v>
      </c>
      <c r="C248" s="62">
        <v>9.9999999999999995E-7</v>
      </c>
      <c r="D248" s="62">
        <v>9.9999999999999995E-7</v>
      </c>
      <c r="E248" s="62">
        <v>9.9999999999999995E-7</v>
      </c>
      <c r="F248" s="62">
        <v>1.9991400000000001E-4</v>
      </c>
      <c r="G248" s="62">
        <v>4.6074799999999998E-6</v>
      </c>
      <c r="H248" s="62">
        <v>3.9003599999999997E-6</v>
      </c>
      <c r="I248" s="62">
        <v>3.7614100000000003E-5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9.9999999999999995E-7</v>
      </c>
      <c r="C249" s="62">
        <v>9.9999999999999995E-7</v>
      </c>
      <c r="D249" s="62">
        <v>1.0440399999999999E-5</v>
      </c>
      <c r="E249" s="62">
        <v>2.6788199999999999E-4</v>
      </c>
      <c r="F249" s="62">
        <v>9.9999999999999995E-7</v>
      </c>
      <c r="G249" s="62">
        <v>9.9999999999999995E-7</v>
      </c>
      <c r="H249" s="62">
        <v>9.9999999999999995E-7</v>
      </c>
      <c r="I249" s="62">
        <v>9.9999999999999995E-7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8.0766900000000001E-5</v>
      </c>
      <c r="C250" s="62">
        <v>7.3736400000000001E-4</v>
      </c>
      <c r="D250" s="62">
        <v>9.9999999999999995E-7</v>
      </c>
      <c r="E250" s="62">
        <v>2.1271199999999999E-4</v>
      </c>
      <c r="F250" s="62">
        <v>9.9999999999999995E-7</v>
      </c>
      <c r="G250" s="62">
        <v>9.9999999999999995E-7</v>
      </c>
      <c r="H250" s="62">
        <v>9.9999999999999995E-7</v>
      </c>
      <c r="I250" s="62">
        <v>9.9999999999999995E-7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444.49094000000002</v>
      </c>
      <c r="C253">
        <v>574.95763999999997</v>
      </c>
      <c r="D253">
        <v>352.05338</v>
      </c>
      <c r="E253">
        <v>409.48455999999999</v>
      </c>
      <c r="F253">
        <v>96.519509999999997</v>
      </c>
      <c r="G253">
        <v>206.52489</v>
      </c>
      <c r="H253">
        <v>228.22627</v>
      </c>
      <c r="I253">
        <v>343.08861999999999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469.65424000000002</v>
      </c>
      <c r="C254">
        <v>517.99152000000004</v>
      </c>
      <c r="D254">
        <v>436.79210999999998</v>
      </c>
      <c r="E254">
        <v>392.0976</v>
      </c>
      <c r="F254">
        <v>95.873630000000006</v>
      </c>
      <c r="G254">
        <v>192.41898</v>
      </c>
      <c r="H254">
        <v>227.11537000000001</v>
      </c>
      <c r="I254">
        <v>340.40179000000001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432.14182</v>
      </c>
      <c r="C255">
        <v>462.60129000000001</v>
      </c>
      <c r="D255">
        <v>490.58057000000002</v>
      </c>
      <c r="E255">
        <v>387.03393999999997</v>
      </c>
      <c r="F255">
        <v>96.777860000000004</v>
      </c>
      <c r="G255">
        <v>200.68617</v>
      </c>
      <c r="H255">
        <v>231.2748</v>
      </c>
      <c r="I255">
        <v>351.20080999999999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567.77551000000005</v>
      </c>
      <c r="C256">
        <v>472.80608999999998</v>
      </c>
      <c r="D256">
        <v>475.44125000000003</v>
      </c>
      <c r="E256">
        <v>431.83181999999999</v>
      </c>
      <c r="F256">
        <v>98.121279999999999</v>
      </c>
      <c r="G256">
        <v>192.72900000000001</v>
      </c>
      <c r="H256">
        <v>228.84630999999999</v>
      </c>
      <c r="I256">
        <v>356.21280000000002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452.00894</v>
      </c>
      <c r="C257">
        <v>401.11401000000001</v>
      </c>
      <c r="D257">
        <v>424.83053999999998</v>
      </c>
      <c r="E257">
        <v>434.18279999999999</v>
      </c>
      <c r="F257">
        <v>94.762730000000005</v>
      </c>
      <c r="G257">
        <v>202.52046000000001</v>
      </c>
      <c r="H257">
        <v>225.38443000000001</v>
      </c>
      <c r="I257">
        <v>352.95758000000001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396.54122999999998</v>
      </c>
      <c r="C258">
        <v>436.40460000000002</v>
      </c>
      <c r="D258">
        <v>416.79584</v>
      </c>
      <c r="E258">
        <v>404.70508000000001</v>
      </c>
      <c r="F258">
        <v>99.774720000000002</v>
      </c>
      <c r="G258">
        <v>211.82105999999999</v>
      </c>
      <c r="H258">
        <v>217.14306999999999</v>
      </c>
      <c r="I258">
        <v>340.76348999999999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517.75896999999998</v>
      </c>
      <c r="C259">
        <v>386.49139000000002</v>
      </c>
      <c r="D259">
        <v>389.72075999999998</v>
      </c>
      <c r="E259">
        <v>441.75243999999998</v>
      </c>
      <c r="F259">
        <v>95.124420000000001</v>
      </c>
      <c r="G259">
        <v>213.31949</v>
      </c>
      <c r="H259">
        <v>225.95278999999999</v>
      </c>
      <c r="I259">
        <v>351.45916999999997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576.45605</v>
      </c>
      <c r="C260">
        <v>489.70218</v>
      </c>
      <c r="D260">
        <v>379.15427</v>
      </c>
      <c r="E260">
        <v>431.00510000000003</v>
      </c>
      <c r="F260">
        <v>101.45399</v>
      </c>
      <c r="G260">
        <v>196.83676</v>
      </c>
      <c r="H260">
        <v>237.86273</v>
      </c>
      <c r="I260">
        <v>365.12589000000003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408.58031999999997</v>
      </c>
      <c r="C261">
        <v>430.97924999999998</v>
      </c>
      <c r="D261">
        <v>401.06234999999998</v>
      </c>
      <c r="E261">
        <v>438.67806999999999</v>
      </c>
      <c r="F261">
        <v>94.556049999999999</v>
      </c>
      <c r="G261">
        <v>195.41585000000001</v>
      </c>
      <c r="H261">
        <v>233.85830999999999</v>
      </c>
      <c r="I261">
        <v>348.84982000000002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515.14966000000004</v>
      </c>
      <c r="C262">
        <v>469.37006000000002</v>
      </c>
      <c r="D262">
        <v>455.70334000000003</v>
      </c>
      <c r="E262">
        <v>402.48327999999998</v>
      </c>
      <c r="F262">
        <v>93.884349999999998</v>
      </c>
      <c r="G262">
        <v>202.72713999999999</v>
      </c>
      <c r="H262">
        <v>224.24768</v>
      </c>
      <c r="I262">
        <v>343.42446999999999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454.48910999999998</v>
      </c>
      <c r="C263">
        <v>566.32874000000004</v>
      </c>
      <c r="D263">
        <v>418.57846000000001</v>
      </c>
      <c r="E263">
        <v>380.70438000000001</v>
      </c>
      <c r="F263">
        <v>96.364500000000007</v>
      </c>
      <c r="G263">
        <v>211.30435</v>
      </c>
      <c r="H263">
        <v>227.27038999999999</v>
      </c>
      <c r="I263">
        <v>355.59276999999997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449.99380000000002</v>
      </c>
      <c r="C264">
        <v>458.67435</v>
      </c>
      <c r="D264">
        <v>450.40717000000001</v>
      </c>
      <c r="E264">
        <v>427.41403000000003</v>
      </c>
      <c r="F264">
        <v>99.490530000000007</v>
      </c>
      <c r="G264">
        <v>203.94139000000001</v>
      </c>
      <c r="H264">
        <v>224.19601</v>
      </c>
      <c r="I264">
        <v>337.58578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494.63666000000001</v>
      </c>
      <c r="C265">
        <v>420.38690000000003</v>
      </c>
      <c r="D265">
        <v>396.41205000000002</v>
      </c>
      <c r="E265">
        <v>408.29613999999998</v>
      </c>
      <c r="F265">
        <v>95.486109999999996</v>
      </c>
      <c r="G265">
        <v>202.95966000000001</v>
      </c>
      <c r="H265">
        <v>237.11350999999999</v>
      </c>
      <c r="I265">
        <v>353.91347999999999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455.80667</v>
      </c>
      <c r="C266">
        <v>377.11331000000001</v>
      </c>
      <c r="D266">
        <v>389.95330999999999</v>
      </c>
      <c r="E266">
        <v>426.94900999999999</v>
      </c>
      <c r="F266">
        <v>95.770290000000003</v>
      </c>
      <c r="G266">
        <v>208.56585999999999</v>
      </c>
      <c r="H266">
        <v>225.53943000000001</v>
      </c>
      <c r="I266">
        <v>348.38479999999998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391.50339000000002</v>
      </c>
      <c r="C267">
        <v>367.03766000000002</v>
      </c>
      <c r="D267">
        <v>390.47</v>
      </c>
      <c r="E267">
        <v>399.46057000000002</v>
      </c>
      <c r="F267">
        <v>99.438869999999994</v>
      </c>
      <c r="G267">
        <v>196.57840999999999</v>
      </c>
      <c r="H267">
        <v>227.83875</v>
      </c>
      <c r="I267">
        <v>328.75020999999998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730.74261000000001</v>
      </c>
      <c r="C268">
        <v>489.31466999999998</v>
      </c>
      <c r="D268">
        <v>424.85635000000002</v>
      </c>
      <c r="E268">
        <v>415.86577999999997</v>
      </c>
      <c r="F268">
        <v>86.857219999999998</v>
      </c>
      <c r="G268">
        <v>195.23500000000001</v>
      </c>
      <c r="H268">
        <v>221.09583000000001</v>
      </c>
      <c r="I268">
        <v>352.62173000000001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389.35910000000001</v>
      </c>
      <c r="C269">
        <v>553.79876999999999</v>
      </c>
      <c r="D269">
        <v>449.99380000000002</v>
      </c>
      <c r="E269">
        <v>421.08443999999997</v>
      </c>
      <c r="F269">
        <v>87.296419999999998</v>
      </c>
      <c r="G269">
        <v>204.01889</v>
      </c>
      <c r="H269">
        <v>227.52873</v>
      </c>
      <c r="I269">
        <v>338.67084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518.66321000000005</v>
      </c>
      <c r="C270">
        <v>569.76482999999996</v>
      </c>
      <c r="D270">
        <v>396.51537999999999</v>
      </c>
      <c r="E270">
        <v>390.05664000000002</v>
      </c>
      <c r="F270">
        <v>88.588170000000005</v>
      </c>
      <c r="G270">
        <v>198.10267999999999</v>
      </c>
      <c r="H270">
        <v>215.59297000000001</v>
      </c>
      <c r="I270">
        <v>345.6463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501.09539999999998</v>
      </c>
      <c r="C271">
        <v>413.07558999999998</v>
      </c>
      <c r="D271">
        <v>432.91687000000002</v>
      </c>
      <c r="E271">
        <v>411.96469000000002</v>
      </c>
      <c r="F271">
        <v>94.53022</v>
      </c>
      <c r="G271">
        <v>197.8185</v>
      </c>
      <c r="H271">
        <v>235.35674</v>
      </c>
      <c r="I271">
        <v>355.38607999999999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439.58231000000001</v>
      </c>
      <c r="C272">
        <v>428.67993000000001</v>
      </c>
      <c r="D272">
        <v>405.06677000000002</v>
      </c>
      <c r="E272">
        <v>416.61498999999998</v>
      </c>
      <c r="F272">
        <v>96.545349999999999</v>
      </c>
      <c r="G272">
        <v>199.70445000000001</v>
      </c>
      <c r="H272">
        <v>231.42981</v>
      </c>
      <c r="I272">
        <v>362.36153999999999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389.20407</v>
      </c>
      <c r="C273">
        <v>446.04104999999998</v>
      </c>
      <c r="D273">
        <v>434.51864999999998</v>
      </c>
      <c r="E273">
        <v>431.13425000000001</v>
      </c>
      <c r="F273">
        <v>92.54092</v>
      </c>
      <c r="G273">
        <v>204.94893999999999</v>
      </c>
      <c r="H273">
        <v>236.18346</v>
      </c>
      <c r="I273">
        <v>345.15543000000002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461.98122999999998</v>
      </c>
      <c r="C274">
        <v>418.13925</v>
      </c>
      <c r="D274">
        <v>446.68691999999999</v>
      </c>
      <c r="E274">
        <v>414.47070000000002</v>
      </c>
      <c r="F274">
        <v>91.869219999999999</v>
      </c>
      <c r="G274">
        <v>196.60425000000001</v>
      </c>
      <c r="H274">
        <v>231.2748</v>
      </c>
      <c r="I274">
        <v>352.75092000000001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584.87829999999997</v>
      </c>
      <c r="C275">
        <v>482.93340999999998</v>
      </c>
      <c r="D275">
        <v>430.25585999999998</v>
      </c>
      <c r="E275">
        <v>435.21618999999998</v>
      </c>
      <c r="F275">
        <v>102.09987</v>
      </c>
      <c r="G275">
        <v>197.84433000000001</v>
      </c>
      <c r="H275">
        <v>241.06627</v>
      </c>
      <c r="I275">
        <v>362.56821000000002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383.41705000000002</v>
      </c>
      <c r="C276">
        <v>425.39890000000003</v>
      </c>
      <c r="D276">
        <v>403.90417000000002</v>
      </c>
      <c r="E276">
        <v>491.22644000000003</v>
      </c>
      <c r="F276">
        <v>93.961849999999998</v>
      </c>
      <c r="G276">
        <v>202.28795</v>
      </c>
      <c r="H276">
        <v>239.43866</v>
      </c>
      <c r="I276">
        <v>354.53354000000002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514.94293000000005</v>
      </c>
      <c r="C277">
        <v>631.63959</v>
      </c>
      <c r="D277">
        <v>389.48824999999999</v>
      </c>
      <c r="E277">
        <v>405.35095000000001</v>
      </c>
      <c r="F277">
        <v>95.201930000000004</v>
      </c>
      <c r="G277">
        <v>201.79709</v>
      </c>
      <c r="H277">
        <v>238.63776999999999</v>
      </c>
      <c r="I277">
        <v>346.34384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463.29883000000001</v>
      </c>
      <c r="C278">
        <v>469.47338999999999</v>
      </c>
      <c r="D278">
        <v>432.68436000000003</v>
      </c>
      <c r="E278">
        <v>416.51166000000001</v>
      </c>
      <c r="F278">
        <v>94.323539999999994</v>
      </c>
      <c r="G278">
        <v>203.37302</v>
      </c>
      <c r="H278">
        <v>213.99119999999999</v>
      </c>
      <c r="I278">
        <v>352.18256000000002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420.49023</v>
      </c>
      <c r="C279">
        <v>483.14008000000001</v>
      </c>
      <c r="D279">
        <v>422.19533999999999</v>
      </c>
      <c r="E279">
        <v>394.34525000000002</v>
      </c>
      <c r="F279">
        <v>97.65625</v>
      </c>
      <c r="G279">
        <v>193.21986000000001</v>
      </c>
      <c r="H279">
        <v>231.19730000000001</v>
      </c>
      <c r="I279">
        <v>358.82213999999999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568.03386999999998</v>
      </c>
      <c r="C280">
        <v>378.84424000000001</v>
      </c>
      <c r="D280">
        <v>394.29358000000002</v>
      </c>
      <c r="E280">
        <v>400.57146999999998</v>
      </c>
      <c r="F280">
        <v>95.098590000000002</v>
      </c>
      <c r="G280">
        <v>209.52173999999999</v>
      </c>
      <c r="H280">
        <v>228.51044999999999</v>
      </c>
      <c r="I280">
        <v>388.84237999999999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534.93926999999996</v>
      </c>
      <c r="C281">
        <v>443.04419000000001</v>
      </c>
      <c r="D281">
        <v>388.73903999999999</v>
      </c>
      <c r="E281">
        <v>407.34023999999999</v>
      </c>
      <c r="F281">
        <v>92.075900000000004</v>
      </c>
      <c r="G281">
        <v>207.27409</v>
      </c>
      <c r="H281">
        <v>220.55328</v>
      </c>
      <c r="I281">
        <v>359.88137999999998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448.72787</v>
      </c>
      <c r="C282">
        <v>410.51794000000001</v>
      </c>
      <c r="D282">
        <v>415.86577999999997</v>
      </c>
      <c r="E282">
        <v>402.22491000000002</v>
      </c>
      <c r="F282">
        <v>85.048770000000005</v>
      </c>
      <c r="G282">
        <v>203.78638000000001</v>
      </c>
      <c r="H282">
        <v>237.94023000000001</v>
      </c>
      <c r="I282">
        <v>349.98656999999997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625.28417999999999</v>
      </c>
      <c r="C283">
        <v>552.94623000000001</v>
      </c>
      <c r="D283">
        <v>430.56589000000002</v>
      </c>
      <c r="E283">
        <v>439.55646000000002</v>
      </c>
      <c r="F283">
        <v>89.389049999999997</v>
      </c>
      <c r="G283">
        <v>189.80965</v>
      </c>
      <c r="H283">
        <v>207.55829</v>
      </c>
      <c r="I283">
        <v>349.88324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699.01720999999998</v>
      </c>
      <c r="C284">
        <v>395.40447999999998</v>
      </c>
      <c r="D284">
        <v>402.68993999999998</v>
      </c>
      <c r="E284">
        <v>457.82181000000003</v>
      </c>
      <c r="F284">
        <v>89.905749999999998</v>
      </c>
      <c r="G284">
        <v>218.97736</v>
      </c>
      <c r="H284">
        <v>233.59995000000001</v>
      </c>
      <c r="I284">
        <v>324.59079000000003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589.78692999999998</v>
      </c>
      <c r="C285">
        <v>436.30126999999999</v>
      </c>
      <c r="D285">
        <v>397.29043999999999</v>
      </c>
      <c r="E285">
        <v>453.19733000000002</v>
      </c>
      <c r="F285">
        <v>102.82325</v>
      </c>
      <c r="G285">
        <v>199.42026000000001</v>
      </c>
      <c r="H285">
        <v>228.94965999999999</v>
      </c>
      <c r="I285">
        <v>347.06720000000001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466.76071000000002</v>
      </c>
      <c r="C286">
        <v>509.80178999999998</v>
      </c>
      <c r="D286">
        <v>406.28100999999998</v>
      </c>
      <c r="E286">
        <v>468.67248999999998</v>
      </c>
      <c r="F286">
        <v>100.67895</v>
      </c>
      <c r="G286">
        <v>186.11525</v>
      </c>
      <c r="H286">
        <v>235.69257999999999</v>
      </c>
      <c r="I286">
        <v>346.65386999999998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586.68670999999995</v>
      </c>
      <c r="C287">
        <v>439.63396999999998</v>
      </c>
      <c r="D287">
        <v>428.67993000000001</v>
      </c>
      <c r="E287">
        <v>443.22503999999998</v>
      </c>
      <c r="F287">
        <v>94.736900000000006</v>
      </c>
      <c r="G287">
        <v>197.48264</v>
      </c>
      <c r="H287">
        <v>236.64848000000001</v>
      </c>
      <c r="I287">
        <v>337.30157000000003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382.87450999999999</v>
      </c>
      <c r="C288">
        <v>491.84649999999999</v>
      </c>
      <c r="D288">
        <v>460.22446000000002</v>
      </c>
      <c r="E288">
        <v>418.99182000000002</v>
      </c>
      <c r="F288">
        <v>90.861649999999997</v>
      </c>
      <c r="G288">
        <v>212.00191000000001</v>
      </c>
      <c r="H288">
        <v>226.93451999999999</v>
      </c>
      <c r="I288">
        <v>339.52341000000001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424.05547999999999</v>
      </c>
      <c r="C289">
        <v>379.56763000000001</v>
      </c>
      <c r="D289">
        <v>381.11774000000003</v>
      </c>
      <c r="E289">
        <v>431.57346000000001</v>
      </c>
      <c r="F289">
        <v>94.504379999999998</v>
      </c>
      <c r="G289">
        <v>200.19531000000001</v>
      </c>
      <c r="H289">
        <v>236.46763999999999</v>
      </c>
      <c r="I289">
        <v>352.44089000000002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630.47704999999996</v>
      </c>
      <c r="C290">
        <v>467.17406999999997</v>
      </c>
      <c r="D290">
        <v>382.84866</v>
      </c>
      <c r="E290">
        <v>442.57916</v>
      </c>
      <c r="F290">
        <v>87.606440000000006</v>
      </c>
      <c r="G290">
        <v>208.33332999999999</v>
      </c>
      <c r="H290">
        <v>241.91882000000001</v>
      </c>
      <c r="I290">
        <v>330.42946999999998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457.04674999999997</v>
      </c>
      <c r="C291">
        <v>427.28485000000001</v>
      </c>
      <c r="D291">
        <v>347.09305000000001</v>
      </c>
      <c r="E291">
        <v>439.03976</v>
      </c>
      <c r="F291">
        <v>85.177959999999999</v>
      </c>
      <c r="G291">
        <v>201.12537</v>
      </c>
      <c r="H291">
        <v>252.43365</v>
      </c>
      <c r="I291">
        <v>330.06778000000003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561.52344000000005</v>
      </c>
      <c r="C292">
        <v>432.83938999999998</v>
      </c>
      <c r="D292">
        <v>445.47269</v>
      </c>
      <c r="E292">
        <v>490.76141000000001</v>
      </c>
      <c r="F292">
        <v>90.422449999999998</v>
      </c>
      <c r="G292">
        <v>200.55700999999999</v>
      </c>
      <c r="H292">
        <v>229.36301</v>
      </c>
      <c r="I292">
        <v>345.31042000000002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466.94155999999998</v>
      </c>
      <c r="C293">
        <v>536.87689</v>
      </c>
      <c r="D293">
        <v>402.32825000000003</v>
      </c>
      <c r="E293">
        <v>441.18407999999999</v>
      </c>
      <c r="F293">
        <v>90.629140000000007</v>
      </c>
      <c r="G293">
        <v>195.41585000000001</v>
      </c>
      <c r="H293">
        <v>235.61508000000001</v>
      </c>
      <c r="I293">
        <v>341.82272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423.28043000000002</v>
      </c>
      <c r="C294">
        <v>442.88918999999999</v>
      </c>
      <c r="D294">
        <v>449.21875</v>
      </c>
      <c r="E294">
        <v>433.25272000000001</v>
      </c>
      <c r="F294">
        <v>91.817539999999994</v>
      </c>
      <c r="G294">
        <v>197.01760999999999</v>
      </c>
      <c r="H294">
        <v>238.81862000000001</v>
      </c>
      <c r="I294">
        <v>332.52213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330.35199</v>
      </c>
      <c r="C295">
        <v>411.86135999999999</v>
      </c>
      <c r="D295">
        <v>345.36209000000002</v>
      </c>
      <c r="E295">
        <v>402.61243000000002</v>
      </c>
      <c r="F295">
        <v>91.50752</v>
      </c>
      <c r="G295">
        <v>187.84619000000001</v>
      </c>
      <c r="H295">
        <v>235.20171999999999</v>
      </c>
      <c r="I295">
        <v>353.06094000000002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552.1712</v>
      </c>
      <c r="C296">
        <v>398.42714999999998</v>
      </c>
      <c r="D296">
        <v>421.42032</v>
      </c>
      <c r="E296">
        <v>471.04932000000002</v>
      </c>
      <c r="F296">
        <v>95.537779999999998</v>
      </c>
      <c r="G296">
        <v>202.15877</v>
      </c>
      <c r="H296">
        <v>227.89043000000001</v>
      </c>
      <c r="I296">
        <v>341.56436000000002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408.83864999999997</v>
      </c>
      <c r="C297">
        <v>483.21758999999997</v>
      </c>
      <c r="D297">
        <v>416.09829999999999</v>
      </c>
      <c r="E297">
        <v>418.63013000000001</v>
      </c>
      <c r="F297">
        <v>96.803700000000006</v>
      </c>
      <c r="G297">
        <v>198.25769</v>
      </c>
      <c r="H297">
        <v>220.60495</v>
      </c>
      <c r="I297">
        <v>336.31984999999997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482.15836000000002</v>
      </c>
      <c r="C298">
        <v>370.31869999999998</v>
      </c>
      <c r="D298">
        <v>380.62686000000002</v>
      </c>
      <c r="E298">
        <v>510.60269</v>
      </c>
      <c r="F298">
        <v>94.504379999999998</v>
      </c>
      <c r="G298">
        <v>189.75798</v>
      </c>
      <c r="H298">
        <v>235.48589999999999</v>
      </c>
      <c r="I298">
        <v>345.80130000000003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529.61725000000001</v>
      </c>
      <c r="C299">
        <v>492.41485999999998</v>
      </c>
      <c r="D299">
        <v>419.22433000000001</v>
      </c>
      <c r="E299">
        <v>437.74802</v>
      </c>
      <c r="F299">
        <v>89.027370000000005</v>
      </c>
      <c r="G299">
        <v>187.84619000000001</v>
      </c>
      <c r="H299">
        <v>227.39955</v>
      </c>
      <c r="I299">
        <v>363.05907999999999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413.90231</v>
      </c>
      <c r="C300">
        <v>380.21350000000001</v>
      </c>
      <c r="D300">
        <v>444.46512000000001</v>
      </c>
      <c r="E300">
        <v>432.21933000000001</v>
      </c>
      <c r="F300">
        <v>91.714200000000005</v>
      </c>
      <c r="G300">
        <v>205.62066999999999</v>
      </c>
      <c r="H300">
        <v>217.14306999999999</v>
      </c>
      <c r="I300">
        <v>347.1189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525.45781999999997</v>
      </c>
      <c r="C301">
        <v>546.61663999999996</v>
      </c>
      <c r="D301">
        <v>366.83098999999999</v>
      </c>
      <c r="E301">
        <v>431.57346000000001</v>
      </c>
      <c r="F301">
        <v>93.367649999999998</v>
      </c>
      <c r="G301">
        <v>203.24384000000001</v>
      </c>
      <c r="H301">
        <v>244.19229000000001</v>
      </c>
      <c r="I301">
        <v>348.64316000000002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464.69391000000002</v>
      </c>
      <c r="C302">
        <v>486.98950000000002</v>
      </c>
      <c r="D302">
        <v>483.65679999999998</v>
      </c>
      <c r="E302">
        <v>418.57846000000001</v>
      </c>
      <c r="F302">
        <v>89.285709999999995</v>
      </c>
      <c r="G302">
        <v>195.67419000000001</v>
      </c>
      <c r="H302">
        <v>221.94837999999999</v>
      </c>
      <c r="I302">
        <v>330.68783999999999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528.35131999999999</v>
      </c>
      <c r="C303">
        <v>481.12497000000002</v>
      </c>
      <c r="D303">
        <v>482.44254000000001</v>
      </c>
      <c r="E303">
        <v>415.81412</v>
      </c>
      <c r="F303">
        <v>90.939160000000001</v>
      </c>
      <c r="G303">
        <v>192.34147999999999</v>
      </c>
      <c r="H303">
        <v>249.28178</v>
      </c>
      <c r="I303">
        <v>331.90206999999998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410.72460999999998</v>
      </c>
      <c r="C304">
        <v>412.32639</v>
      </c>
      <c r="D304">
        <v>428.83496000000002</v>
      </c>
      <c r="E304">
        <v>446.35106999999999</v>
      </c>
      <c r="F304">
        <v>93.264309999999995</v>
      </c>
      <c r="G304">
        <v>194.09825000000001</v>
      </c>
      <c r="H304">
        <v>249.85015999999999</v>
      </c>
      <c r="I304">
        <v>360.44974000000002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448.77956999999998</v>
      </c>
      <c r="C305">
        <v>391.91674999999998</v>
      </c>
      <c r="D305">
        <v>425.96724999999998</v>
      </c>
      <c r="E305">
        <v>415.11658</v>
      </c>
      <c r="F305">
        <v>89.673240000000007</v>
      </c>
      <c r="G305">
        <v>202.46879999999999</v>
      </c>
      <c r="H305">
        <v>236.51929999999999</v>
      </c>
      <c r="I305">
        <v>339.36838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457.17592999999999</v>
      </c>
      <c r="C306">
        <v>410.33710000000002</v>
      </c>
      <c r="D306">
        <v>430.82425000000001</v>
      </c>
      <c r="E306">
        <v>439.58231000000001</v>
      </c>
      <c r="F306">
        <v>87.218919999999997</v>
      </c>
      <c r="G306">
        <v>206.42153999999999</v>
      </c>
      <c r="H306">
        <v>230.73227</v>
      </c>
      <c r="I306">
        <v>340.45346000000001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568.52472</v>
      </c>
      <c r="C307">
        <v>449.34793000000002</v>
      </c>
      <c r="D307">
        <v>442.34665000000001</v>
      </c>
      <c r="E307">
        <v>450.94970999999998</v>
      </c>
      <c r="F307">
        <v>96.907039999999995</v>
      </c>
      <c r="G307">
        <v>207.45493999999999</v>
      </c>
      <c r="H307">
        <v>228.38129000000001</v>
      </c>
      <c r="I307">
        <v>347.17056000000002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549.79436999999996</v>
      </c>
      <c r="C308">
        <v>402.89661000000001</v>
      </c>
      <c r="D308">
        <v>419.35352</v>
      </c>
      <c r="E308">
        <v>405.29928999999998</v>
      </c>
      <c r="F308">
        <v>100.00723000000001</v>
      </c>
      <c r="G308">
        <v>198.74854999999999</v>
      </c>
      <c r="H308">
        <v>229.51802000000001</v>
      </c>
      <c r="I308">
        <v>344.63873000000001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562.73766999999998</v>
      </c>
      <c r="C309">
        <v>466.81238000000002</v>
      </c>
      <c r="D309">
        <v>434.72530999999998</v>
      </c>
      <c r="E309">
        <v>418.37177000000003</v>
      </c>
      <c r="F309">
        <v>97.527079999999998</v>
      </c>
      <c r="G309">
        <v>198.25769</v>
      </c>
      <c r="H309">
        <v>231.09396000000001</v>
      </c>
      <c r="I309">
        <v>328.90521000000001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483.14008000000001</v>
      </c>
      <c r="C310">
        <v>404.26587000000001</v>
      </c>
      <c r="D310">
        <v>402.37991</v>
      </c>
      <c r="E310">
        <v>427.74988000000002</v>
      </c>
      <c r="F310">
        <v>97.113720000000001</v>
      </c>
      <c r="G310">
        <v>198.43853999999999</v>
      </c>
      <c r="H310">
        <v>237.81104999999999</v>
      </c>
      <c r="I310">
        <v>330.27447999999998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584.74908000000005</v>
      </c>
      <c r="C311">
        <v>429.17081000000002</v>
      </c>
      <c r="D311">
        <v>389.12659000000002</v>
      </c>
      <c r="E311">
        <v>419.99939000000001</v>
      </c>
      <c r="F311">
        <v>92.179230000000004</v>
      </c>
      <c r="G311">
        <v>196.91427999999999</v>
      </c>
      <c r="H311">
        <v>228.43295000000001</v>
      </c>
      <c r="I311">
        <v>332.44461000000001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436.45627000000002</v>
      </c>
      <c r="C312">
        <v>431.00510000000003</v>
      </c>
      <c r="D312">
        <v>366.85681</v>
      </c>
      <c r="E312">
        <v>458.72600999999997</v>
      </c>
      <c r="F312">
        <v>95.201930000000004</v>
      </c>
      <c r="G312">
        <v>195.75169</v>
      </c>
      <c r="H312">
        <v>240.85959</v>
      </c>
      <c r="I312">
        <v>326.11505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413.97982999999999</v>
      </c>
      <c r="C313">
        <v>459.94027999999997</v>
      </c>
      <c r="D313">
        <v>451.98309</v>
      </c>
      <c r="E313">
        <v>442.73415999999997</v>
      </c>
      <c r="F313">
        <v>88.252309999999994</v>
      </c>
      <c r="G313">
        <v>199.23943</v>
      </c>
      <c r="H313">
        <v>228.48462000000001</v>
      </c>
      <c r="I313">
        <v>347.35140999999999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435.24203</v>
      </c>
      <c r="C314">
        <v>485.95612</v>
      </c>
      <c r="D314">
        <v>419.04349000000002</v>
      </c>
      <c r="E314">
        <v>407.05606</v>
      </c>
      <c r="F314">
        <v>100.42059</v>
      </c>
      <c r="G314">
        <v>190.97223</v>
      </c>
      <c r="H314">
        <v>232.3082</v>
      </c>
      <c r="I314">
        <v>330.01611000000003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478.64481000000001</v>
      </c>
      <c r="C315">
        <v>516.36388999999997</v>
      </c>
      <c r="D315">
        <v>387.0856</v>
      </c>
      <c r="E315">
        <v>455.36748999999998</v>
      </c>
      <c r="F315">
        <v>84.27373</v>
      </c>
      <c r="G315">
        <v>192.54816</v>
      </c>
      <c r="H315">
        <v>226.41783000000001</v>
      </c>
      <c r="I315">
        <v>352.82843000000003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476.26796999999999</v>
      </c>
      <c r="C316">
        <v>470.50677000000002</v>
      </c>
      <c r="D316">
        <v>428.73160000000001</v>
      </c>
      <c r="E316">
        <v>424.77886999999998</v>
      </c>
      <c r="F316">
        <v>95.201930000000004</v>
      </c>
      <c r="G316">
        <v>209.16005000000001</v>
      </c>
      <c r="H316">
        <v>234.21999</v>
      </c>
      <c r="I316">
        <v>345.36209000000002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411.42218000000003</v>
      </c>
      <c r="C317">
        <v>505.71987999999999</v>
      </c>
      <c r="D317">
        <v>360.81142999999997</v>
      </c>
      <c r="E317">
        <v>421.52364999999998</v>
      </c>
      <c r="F317">
        <v>92.437579999999997</v>
      </c>
      <c r="G317">
        <v>186.42526000000001</v>
      </c>
      <c r="H317">
        <v>221.66417999999999</v>
      </c>
      <c r="I317">
        <v>341.30599999999998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405.53179999999998</v>
      </c>
      <c r="C318">
        <v>598.72582999999997</v>
      </c>
      <c r="D318">
        <v>362.12900000000002</v>
      </c>
      <c r="E318">
        <v>433.30441000000002</v>
      </c>
      <c r="F318">
        <v>95.641120000000001</v>
      </c>
      <c r="G318">
        <v>201.77126000000001</v>
      </c>
      <c r="H318">
        <v>241.68630999999999</v>
      </c>
      <c r="I318">
        <v>345.77544999999998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517.73315000000002</v>
      </c>
      <c r="C319">
        <v>544.85986000000003</v>
      </c>
      <c r="D319">
        <v>401.96654999999998</v>
      </c>
      <c r="E319">
        <v>430.85007000000002</v>
      </c>
      <c r="F319">
        <v>84.041210000000007</v>
      </c>
      <c r="G319">
        <v>199.47193999999999</v>
      </c>
      <c r="H319">
        <v>231.42981</v>
      </c>
      <c r="I319">
        <v>324.07407000000001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628.69439999999997</v>
      </c>
      <c r="C320">
        <v>439.06560999999999</v>
      </c>
      <c r="D320">
        <v>475.85460999999998</v>
      </c>
      <c r="E320">
        <v>398.58217999999999</v>
      </c>
      <c r="F320">
        <v>93.884349999999998</v>
      </c>
      <c r="G320">
        <v>197.99933999999999</v>
      </c>
      <c r="H320">
        <v>239.95535000000001</v>
      </c>
      <c r="I320">
        <v>335.15728999999999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437.79968000000002</v>
      </c>
      <c r="C321">
        <v>365.61673000000002</v>
      </c>
      <c r="D321">
        <v>372.35968000000003</v>
      </c>
      <c r="E321">
        <v>405.55761999999999</v>
      </c>
      <c r="F321">
        <v>98.457139999999995</v>
      </c>
      <c r="G321">
        <v>202.00377</v>
      </c>
      <c r="H321">
        <v>235.89926</v>
      </c>
      <c r="I321">
        <v>349.52154999999999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497.27181999999999</v>
      </c>
      <c r="C322">
        <v>394.96526999999998</v>
      </c>
      <c r="D322">
        <v>394.88779</v>
      </c>
      <c r="E322">
        <v>407.90859999999998</v>
      </c>
      <c r="F322">
        <v>95.796130000000005</v>
      </c>
      <c r="G322">
        <v>200.60866999999999</v>
      </c>
      <c r="H322">
        <v>237.4752</v>
      </c>
      <c r="I322">
        <v>337.74077999999997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489.96053999999998</v>
      </c>
      <c r="C323">
        <v>455.67748999999998</v>
      </c>
      <c r="D323">
        <v>438.13553000000002</v>
      </c>
      <c r="E323">
        <v>403.30997000000002</v>
      </c>
      <c r="F323">
        <v>101.11814</v>
      </c>
      <c r="G323">
        <v>197.19846000000001</v>
      </c>
      <c r="H323">
        <v>236.15761000000001</v>
      </c>
      <c r="I323">
        <v>333.19382000000002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331.10120000000001</v>
      </c>
      <c r="C324">
        <v>472.18606999999997</v>
      </c>
      <c r="D324">
        <v>413.56646999999998</v>
      </c>
      <c r="E324">
        <v>420.72275000000002</v>
      </c>
      <c r="F324">
        <v>85.177959999999999</v>
      </c>
      <c r="G324">
        <v>178.59726000000001</v>
      </c>
      <c r="H324">
        <v>219.77823000000001</v>
      </c>
      <c r="I324">
        <v>342.46859999999998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599.44921999999997</v>
      </c>
      <c r="C325">
        <v>452.86147999999997</v>
      </c>
      <c r="D325">
        <v>487.99707000000001</v>
      </c>
      <c r="E325">
        <v>458.67435</v>
      </c>
      <c r="F325">
        <v>94.788570000000007</v>
      </c>
      <c r="G325">
        <v>196.08754999999999</v>
      </c>
      <c r="H325">
        <v>234.81419</v>
      </c>
      <c r="I325">
        <v>346.08548000000002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495.15334999999999</v>
      </c>
      <c r="C326">
        <v>558.24237000000005</v>
      </c>
      <c r="D326">
        <v>430.25585999999998</v>
      </c>
      <c r="E326">
        <v>426.25143000000003</v>
      </c>
      <c r="F326">
        <v>89.440730000000002</v>
      </c>
      <c r="G326">
        <v>189.70631</v>
      </c>
      <c r="H326">
        <v>230.24141</v>
      </c>
      <c r="I326">
        <v>343.19195999999999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402.35410000000002</v>
      </c>
      <c r="C327">
        <v>435.39702999999997</v>
      </c>
      <c r="D327">
        <v>476.75885</v>
      </c>
      <c r="E327">
        <v>443.25089000000003</v>
      </c>
      <c r="F327">
        <v>86.728049999999996</v>
      </c>
      <c r="G327">
        <v>199.36859000000001</v>
      </c>
      <c r="H327">
        <v>238.06941</v>
      </c>
      <c r="I327">
        <v>369.44031000000001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449.81295999999998</v>
      </c>
      <c r="C328">
        <v>402.1474</v>
      </c>
      <c r="D328">
        <v>463.81551999999999</v>
      </c>
      <c r="E328">
        <v>448.52121</v>
      </c>
      <c r="F328">
        <v>99.464699999999993</v>
      </c>
      <c r="G328">
        <v>204.12224000000001</v>
      </c>
      <c r="H328">
        <v>224.76438999999999</v>
      </c>
      <c r="I328">
        <v>348.20395000000002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491.48480000000001</v>
      </c>
      <c r="C329">
        <v>501.87045000000001</v>
      </c>
      <c r="D329">
        <v>461.02533</v>
      </c>
      <c r="E329">
        <v>436.09456999999998</v>
      </c>
      <c r="F329">
        <v>96.054479999999998</v>
      </c>
      <c r="G329">
        <v>209.28923</v>
      </c>
      <c r="H329">
        <v>225.15191999999999</v>
      </c>
      <c r="I329">
        <v>350.83911000000001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515.38214000000005</v>
      </c>
      <c r="C330">
        <v>348.15228000000002</v>
      </c>
      <c r="D330">
        <v>428.52492999999998</v>
      </c>
      <c r="E330">
        <v>445.65352999999999</v>
      </c>
      <c r="F330">
        <v>101.86736000000001</v>
      </c>
      <c r="G330">
        <v>214.27538000000001</v>
      </c>
      <c r="H330">
        <v>234.09082000000001</v>
      </c>
      <c r="I330">
        <v>324.33242999999999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423.48709000000002</v>
      </c>
      <c r="C331">
        <v>429.89420000000001</v>
      </c>
      <c r="D331">
        <v>424.0813</v>
      </c>
      <c r="E331">
        <v>439.89233000000002</v>
      </c>
      <c r="F331">
        <v>87.193079999999995</v>
      </c>
      <c r="G331">
        <v>200.01446999999999</v>
      </c>
      <c r="H331">
        <v>231.714</v>
      </c>
      <c r="I331">
        <v>350.06409000000002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536.46349999999995</v>
      </c>
      <c r="C332">
        <v>504.89316000000002</v>
      </c>
      <c r="D332">
        <v>366.49511999999999</v>
      </c>
      <c r="E332">
        <v>411.16381999999999</v>
      </c>
      <c r="F332">
        <v>90.654970000000006</v>
      </c>
      <c r="G332">
        <v>205.51732000000001</v>
      </c>
      <c r="H332">
        <v>229.87970999999999</v>
      </c>
      <c r="I332">
        <v>335.59647000000001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638.71838000000002</v>
      </c>
      <c r="C333">
        <v>491.61394999999999</v>
      </c>
      <c r="D333">
        <v>407.77942000000002</v>
      </c>
      <c r="E333">
        <v>414.96154999999999</v>
      </c>
      <c r="F333">
        <v>99.542209999999997</v>
      </c>
      <c r="G333">
        <v>189.06044</v>
      </c>
      <c r="H333">
        <v>231.1198</v>
      </c>
      <c r="I333">
        <v>321.12887999999998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549.92352000000005</v>
      </c>
      <c r="C334">
        <v>371.32625999999999</v>
      </c>
      <c r="D334">
        <v>370.44788</v>
      </c>
      <c r="E334">
        <v>446.91942999999998</v>
      </c>
      <c r="F334">
        <v>103.54662999999999</v>
      </c>
      <c r="G334">
        <v>204.01889</v>
      </c>
      <c r="H334">
        <v>238.63776999999999</v>
      </c>
      <c r="I334">
        <v>359.26132000000001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414.34152</v>
      </c>
      <c r="C335">
        <v>417.70006999999998</v>
      </c>
      <c r="D335">
        <v>470.84264999999999</v>
      </c>
      <c r="E335">
        <v>379.49011000000002</v>
      </c>
      <c r="F335">
        <v>96.364500000000007</v>
      </c>
      <c r="G335">
        <v>197.3793</v>
      </c>
      <c r="H335">
        <v>237.11350999999999</v>
      </c>
      <c r="I335">
        <v>345.41379000000001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438.80725000000001</v>
      </c>
      <c r="C336">
        <v>477.53390999999999</v>
      </c>
      <c r="D336">
        <v>438.78143</v>
      </c>
      <c r="E336">
        <v>421.54946999999999</v>
      </c>
      <c r="F336">
        <v>88.89819</v>
      </c>
      <c r="G336">
        <v>189.13793999999999</v>
      </c>
      <c r="H336">
        <v>232.02402000000001</v>
      </c>
      <c r="I336">
        <v>345.46544999999998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538.45281999999997</v>
      </c>
      <c r="C337">
        <v>419.76688000000001</v>
      </c>
      <c r="D337">
        <v>471.28183000000001</v>
      </c>
      <c r="E337">
        <v>436.86962999999997</v>
      </c>
      <c r="F337">
        <v>84.428730000000002</v>
      </c>
      <c r="G337">
        <v>210.89098999999999</v>
      </c>
      <c r="H337">
        <v>220.03658999999999</v>
      </c>
      <c r="I337">
        <v>352.95758000000001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548.34760000000006</v>
      </c>
      <c r="C338">
        <v>443.89675999999997</v>
      </c>
      <c r="D338">
        <v>455.88418999999999</v>
      </c>
      <c r="E338">
        <v>413.95400999999998</v>
      </c>
      <c r="F338">
        <v>93.703500000000005</v>
      </c>
      <c r="G338">
        <v>203.24384000000001</v>
      </c>
      <c r="H338">
        <v>235.97677999999999</v>
      </c>
      <c r="I338">
        <v>352.10503999999997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453.42986999999999</v>
      </c>
      <c r="C339">
        <v>484.76769999999999</v>
      </c>
      <c r="D339">
        <v>429.29998999999998</v>
      </c>
      <c r="E339">
        <v>461.98122999999998</v>
      </c>
      <c r="F339">
        <v>86.521370000000005</v>
      </c>
      <c r="G339">
        <v>200.11780999999999</v>
      </c>
      <c r="H339">
        <v>217.22057000000001</v>
      </c>
      <c r="I339">
        <v>346.11133000000001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500.91455000000002</v>
      </c>
      <c r="C340">
        <v>383.59789999999998</v>
      </c>
      <c r="D340">
        <v>509.56927000000002</v>
      </c>
      <c r="E340">
        <v>420.95528999999999</v>
      </c>
      <c r="F340">
        <v>94.840239999999994</v>
      </c>
      <c r="G340">
        <v>204.40642</v>
      </c>
      <c r="H340">
        <v>235.69257999999999</v>
      </c>
      <c r="I340">
        <v>340.09177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404.11086999999998</v>
      </c>
      <c r="C341">
        <v>504.97064</v>
      </c>
      <c r="D341">
        <v>413.92815999999999</v>
      </c>
      <c r="E341">
        <v>437.95470999999998</v>
      </c>
      <c r="F341">
        <v>92.282570000000007</v>
      </c>
      <c r="G341">
        <v>211.35603</v>
      </c>
      <c r="H341">
        <v>228.6138</v>
      </c>
      <c r="I341">
        <v>330.92034999999998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450.14879999999999</v>
      </c>
      <c r="C342">
        <v>420.10271999999998</v>
      </c>
      <c r="D342">
        <v>445.29183999999998</v>
      </c>
      <c r="E342">
        <v>413.23061999999999</v>
      </c>
      <c r="F342">
        <v>96.726190000000003</v>
      </c>
      <c r="G342">
        <v>195.77753000000001</v>
      </c>
      <c r="H342">
        <v>245.22568999999999</v>
      </c>
      <c r="I342">
        <v>334.56308000000001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379.05092999999999</v>
      </c>
      <c r="C343">
        <v>444.46512000000001</v>
      </c>
      <c r="D343">
        <v>392.12344000000002</v>
      </c>
      <c r="E343">
        <v>392.14926000000003</v>
      </c>
      <c r="F343">
        <v>94.659390000000002</v>
      </c>
      <c r="G343">
        <v>204.69059999999999</v>
      </c>
      <c r="H343">
        <v>222.25838999999999</v>
      </c>
      <c r="I343">
        <v>326.60590000000002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849.45434999999998</v>
      </c>
      <c r="C344">
        <v>505.77154999999999</v>
      </c>
      <c r="D344">
        <v>481.61581000000001</v>
      </c>
      <c r="E344">
        <v>462.03289999999998</v>
      </c>
      <c r="F344">
        <v>93.651820000000001</v>
      </c>
      <c r="G344">
        <v>190.24884</v>
      </c>
      <c r="H344">
        <v>229.56969000000001</v>
      </c>
      <c r="I344">
        <v>333.86554000000001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572.86499000000003</v>
      </c>
      <c r="C345">
        <v>431.44427000000002</v>
      </c>
      <c r="D345">
        <v>474.92455999999999</v>
      </c>
      <c r="E345">
        <v>431.44427000000002</v>
      </c>
      <c r="F345">
        <v>96.080309999999997</v>
      </c>
      <c r="G345">
        <v>196.57840999999999</v>
      </c>
      <c r="H345">
        <v>238.01773</v>
      </c>
      <c r="I345">
        <v>348.69481999999999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460.45697000000001</v>
      </c>
      <c r="C346">
        <v>499.28696000000002</v>
      </c>
      <c r="D346">
        <v>473.24529999999999</v>
      </c>
      <c r="E346">
        <v>468.85333000000003</v>
      </c>
      <c r="F346">
        <v>102.33238</v>
      </c>
      <c r="G346">
        <v>191.95394999999999</v>
      </c>
      <c r="H346">
        <v>231.89483999999999</v>
      </c>
      <c r="I346">
        <v>347.7131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578.41949</v>
      </c>
      <c r="C347">
        <v>501.12124999999997</v>
      </c>
      <c r="D347">
        <v>451.13055000000003</v>
      </c>
      <c r="E347">
        <v>392.79514</v>
      </c>
      <c r="F347">
        <v>95.021079999999998</v>
      </c>
      <c r="G347">
        <v>195.59667999999999</v>
      </c>
      <c r="H347">
        <v>227.65790000000001</v>
      </c>
      <c r="I347">
        <v>333.60718000000003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403.82668999999999</v>
      </c>
      <c r="C348">
        <v>389.25574</v>
      </c>
      <c r="D348">
        <v>460.25031000000001</v>
      </c>
      <c r="E348">
        <v>431.36678999999998</v>
      </c>
      <c r="F348">
        <v>97.940439999999995</v>
      </c>
      <c r="G348">
        <v>201.74540999999999</v>
      </c>
      <c r="H348">
        <v>237.52687</v>
      </c>
      <c r="I348">
        <v>349.77987999999999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421.29113999999998</v>
      </c>
      <c r="C349">
        <v>392.14926000000003</v>
      </c>
      <c r="D349">
        <v>401.03649999999999</v>
      </c>
      <c r="E349">
        <v>422.91872999999998</v>
      </c>
      <c r="F349">
        <v>90.189940000000007</v>
      </c>
      <c r="G349">
        <v>193.58156</v>
      </c>
      <c r="H349">
        <v>229.75053</v>
      </c>
      <c r="I349">
        <v>338.46417000000002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404.44672000000003</v>
      </c>
      <c r="C350">
        <v>429.92000999999999</v>
      </c>
      <c r="D350">
        <v>401.63071000000002</v>
      </c>
      <c r="E350">
        <v>457.77014000000003</v>
      </c>
      <c r="F350">
        <v>93.186800000000005</v>
      </c>
      <c r="G350">
        <v>200.0403</v>
      </c>
      <c r="H350">
        <v>240.62708000000001</v>
      </c>
      <c r="I350">
        <v>339.88510000000002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503.00720000000001</v>
      </c>
      <c r="C351">
        <v>480.76328000000001</v>
      </c>
      <c r="D351">
        <v>418.68178999999998</v>
      </c>
      <c r="E351">
        <v>423.07375999999999</v>
      </c>
      <c r="F351">
        <v>100.03307</v>
      </c>
      <c r="G351">
        <v>205.20731000000001</v>
      </c>
      <c r="H351">
        <v>229.23383999999999</v>
      </c>
      <c r="I351">
        <v>343.06281000000001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423.66793999999999</v>
      </c>
      <c r="C352">
        <v>400.18396000000001</v>
      </c>
      <c r="D352">
        <v>394.26772999999997</v>
      </c>
      <c r="E352">
        <v>418.86264</v>
      </c>
      <c r="F352">
        <v>93.574330000000003</v>
      </c>
      <c r="G352">
        <v>197.06926999999999</v>
      </c>
      <c r="H352">
        <v>243.44308000000001</v>
      </c>
      <c r="I352">
        <v>341.64188000000001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489.75385</v>
      </c>
      <c r="C353">
        <v>541.16547000000003</v>
      </c>
      <c r="D353">
        <v>454.41158999999999</v>
      </c>
      <c r="E353">
        <v>444.23259999999999</v>
      </c>
      <c r="F353">
        <v>87.632279999999994</v>
      </c>
      <c r="G353">
        <v>207.32578000000001</v>
      </c>
      <c r="H353">
        <v>239.07696999999999</v>
      </c>
      <c r="I353">
        <v>343.34697999999997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386.72390999999999</v>
      </c>
      <c r="C354">
        <v>397.23876999999999</v>
      </c>
      <c r="D354">
        <v>404.73090000000002</v>
      </c>
      <c r="E354">
        <v>425.8381</v>
      </c>
      <c r="F354">
        <v>97.423739999999995</v>
      </c>
      <c r="G354">
        <v>198.74854999999999</v>
      </c>
      <c r="H354">
        <v>239.61950999999999</v>
      </c>
      <c r="I354">
        <v>343.08861999999999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504.2731</v>
      </c>
      <c r="C355">
        <v>423.22876000000002</v>
      </c>
      <c r="D355">
        <v>449.32208000000003</v>
      </c>
      <c r="E355">
        <v>477.81808000000001</v>
      </c>
      <c r="F355">
        <v>96.726190000000003</v>
      </c>
      <c r="G355">
        <v>199.49777</v>
      </c>
      <c r="H355">
        <v>231.2748</v>
      </c>
      <c r="I355">
        <v>342.41692999999998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467.63909999999998</v>
      </c>
      <c r="C356">
        <v>441.82996000000003</v>
      </c>
      <c r="D356">
        <v>459.81110000000001</v>
      </c>
      <c r="E356">
        <v>411.42218000000003</v>
      </c>
      <c r="F356">
        <v>93.884349999999998</v>
      </c>
      <c r="G356">
        <v>192.31564</v>
      </c>
      <c r="H356">
        <v>221.17331999999999</v>
      </c>
      <c r="I356">
        <v>353.44846000000001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547.93426999999997</v>
      </c>
      <c r="C357">
        <v>456.03917999999999</v>
      </c>
      <c r="D357">
        <v>465.28811999999999</v>
      </c>
      <c r="E357">
        <v>379.1026</v>
      </c>
      <c r="F357">
        <v>91.404179999999997</v>
      </c>
      <c r="G357">
        <v>194.2791</v>
      </c>
      <c r="H357">
        <v>237.68188000000001</v>
      </c>
      <c r="I357">
        <v>359.95886000000002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474.74371000000002</v>
      </c>
      <c r="C358">
        <v>384.08875</v>
      </c>
      <c r="D358">
        <v>398.71136000000001</v>
      </c>
      <c r="E358">
        <v>437.07628999999997</v>
      </c>
      <c r="F358">
        <v>100.26559</v>
      </c>
      <c r="G358">
        <v>202.95966000000001</v>
      </c>
      <c r="H358">
        <v>231.68816000000001</v>
      </c>
      <c r="I358">
        <v>349.44403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465.44312000000002</v>
      </c>
      <c r="C359">
        <v>492.02731</v>
      </c>
      <c r="D359">
        <v>431.62511999999998</v>
      </c>
      <c r="E359">
        <v>406.38434000000001</v>
      </c>
      <c r="F359">
        <v>85.048770000000005</v>
      </c>
      <c r="G359">
        <v>189.75798</v>
      </c>
      <c r="H359">
        <v>229.95721</v>
      </c>
      <c r="I359">
        <v>337.22408999999999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374.91732999999999</v>
      </c>
      <c r="C360">
        <v>358.53796</v>
      </c>
      <c r="D360">
        <v>425.96724999999998</v>
      </c>
      <c r="E360">
        <v>413.38562000000002</v>
      </c>
      <c r="F360">
        <v>94.168530000000004</v>
      </c>
      <c r="G360">
        <v>201.79709</v>
      </c>
      <c r="H360">
        <v>231.17146</v>
      </c>
      <c r="I360">
        <v>339.85924999999997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463.58301</v>
      </c>
      <c r="C361">
        <v>428.55074999999999</v>
      </c>
      <c r="D361">
        <v>436.24959999999999</v>
      </c>
      <c r="E361">
        <v>457.82181000000003</v>
      </c>
      <c r="F361">
        <v>90.189940000000007</v>
      </c>
      <c r="G361">
        <v>209.41840999999999</v>
      </c>
      <c r="H361">
        <v>227.96793</v>
      </c>
      <c r="I361">
        <v>344.61288000000002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482.49419999999998</v>
      </c>
      <c r="C362">
        <v>407.83112</v>
      </c>
      <c r="D362">
        <v>399.58974999999998</v>
      </c>
      <c r="E362">
        <v>451.59557999999998</v>
      </c>
      <c r="F362">
        <v>97.449569999999994</v>
      </c>
      <c r="G362">
        <v>202.33960999999999</v>
      </c>
      <c r="H362">
        <v>231.24896000000001</v>
      </c>
      <c r="I362">
        <v>342.77859000000001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440.30569000000003</v>
      </c>
      <c r="C363">
        <v>325.41748000000001</v>
      </c>
      <c r="D363">
        <v>391.06421</v>
      </c>
      <c r="E363">
        <v>424.52051</v>
      </c>
      <c r="F363">
        <v>98.147120000000001</v>
      </c>
      <c r="G363">
        <v>217.55643000000001</v>
      </c>
      <c r="H363">
        <v>232.64406</v>
      </c>
      <c r="I363">
        <v>339.98842999999999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442.01080000000002</v>
      </c>
      <c r="C364">
        <v>446.48025999999999</v>
      </c>
      <c r="D364">
        <v>404.86007999999998</v>
      </c>
      <c r="E364">
        <v>443.92257999999998</v>
      </c>
      <c r="F364">
        <v>91.48169</v>
      </c>
      <c r="G364">
        <v>201.97792000000001</v>
      </c>
      <c r="H364">
        <v>232.64406</v>
      </c>
      <c r="I364">
        <v>339.31671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577.56695999999999</v>
      </c>
      <c r="C365">
        <v>441.98495000000003</v>
      </c>
      <c r="D365">
        <v>378.01751999999999</v>
      </c>
      <c r="E365">
        <v>375.87322999999998</v>
      </c>
      <c r="F365">
        <v>89.234049999999996</v>
      </c>
      <c r="G365">
        <v>205.41399000000001</v>
      </c>
      <c r="H365">
        <v>227.65790000000001</v>
      </c>
      <c r="I365">
        <v>348.92734000000002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530.41809000000001</v>
      </c>
      <c r="C366">
        <v>409.76873999999998</v>
      </c>
      <c r="D366">
        <v>405.32510000000002</v>
      </c>
      <c r="E366">
        <v>474.92455999999999</v>
      </c>
      <c r="F366">
        <v>91.404179999999997</v>
      </c>
      <c r="G366">
        <v>200.86702</v>
      </c>
      <c r="H366">
        <v>227.06370999999999</v>
      </c>
      <c r="I366">
        <v>357.65955000000002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422.73788000000002</v>
      </c>
      <c r="C367">
        <v>422.97039999999998</v>
      </c>
      <c r="D367">
        <v>394.42275999999998</v>
      </c>
      <c r="E367">
        <v>399.38306</v>
      </c>
      <c r="F367">
        <v>87.348089999999999</v>
      </c>
      <c r="G367">
        <v>194.89913999999999</v>
      </c>
      <c r="H367">
        <v>225.59110999999999</v>
      </c>
      <c r="I367">
        <v>332.47046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409.84622000000002</v>
      </c>
      <c r="C368">
        <v>442.11414000000002</v>
      </c>
      <c r="D368">
        <v>424.13299999999998</v>
      </c>
      <c r="E368">
        <v>492.07900999999998</v>
      </c>
      <c r="F368">
        <v>98.999669999999995</v>
      </c>
      <c r="G368">
        <v>212.36358999999999</v>
      </c>
      <c r="H368">
        <v>246.9308</v>
      </c>
      <c r="I368">
        <v>345.02625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371.68795999999998</v>
      </c>
      <c r="C369">
        <v>418.13925</v>
      </c>
      <c r="D369">
        <v>404.93759</v>
      </c>
      <c r="E369">
        <v>449.78710999999998</v>
      </c>
      <c r="F369">
        <v>99.20635</v>
      </c>
      <c r="G369">
        <v>203.70887999999999</v>
      </c>
      <c r="H369">
        <v>240.42039</v>
      </c>
      <c r="I369">
        <v>329.03438999999997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360.86309999999997</v>
      </c>
      <c r="C370">
        <v>353.08676000000003</v>
      </c>
      <c r="D370">
        <v>418.1651</v>
      </c>
      <c r="E370">
        <v>434.85449</v>
      </c>
      <c r="F370">
        <v>96.467839999999995</v>
      </c>
      <c r="G370">
        <v>189.60297</v>
      </c>
      <c r="H370">
        <v>227.03787</v>
      </c>
      <c r="I370">
        <v>336.11318999999997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478.28311000000002</v>
      </c>
      <c r="C371">
        <v>429.76501000000002</v>
      </c>
      <c r="D371">
        <v>463.78967</v>
      </c>
      <c r="E371">
        <v>440.04732999999999</v>
      </c>
      <c r="F371">
        <v>98.637979999999999</v>
      </c>
      <c r="G371">
        <v>188.80207999999999</v>
      </c>
      <c r="H371">
        <v>217.45308</v>
      </c>
      <c r="I371">
        <v>347.60973999999999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471.79852</v>
      </c>
      <c r="C372">
        <v>424.88220000000001</v>
      </c>
      <c r="D372">
        <v>422.99624999999997</v>
      </c>
      <c r="E372">
        <v>423.35793999999999</v>
      </c>
      <c r="F372">
        <v>94.01352</v>
      </c>
      <c r="G372">
        <v>180.89658</v>
      </c>
      <c r="H372">
        <v>225.90111999999999</v>
      </c>
      <c r="I372">
        <v>346.67968999999999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511.42941000000002</v>
      </c>
      <c r="C373">
        <v>442.81168000000002</v>
      </c>
      <c r="D373">
        <v>406.69436999999999</v>
      </c>
      <c r="E373">
        <v>409.92374000000001</v>
      </c>
      <c r="F373">
        <v>89.776579999999996</v>
      </c>
      <c r="G373">
        <v>206.13736</v>
      </c>
      <c r="H373">
        <v>239.46449000000001</v>
      </c>
      <c r="I373">
        <v>336.37151999999998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474.04617000000002</v>
      </c>
      <c r="C374">
        <v>429.40332000000001</v>
      </c>
      <c r="D374">
        <v>403.07745</v>
      </c>
      <c r="E374">
        <v>405.79012999999998</v>
      </c>
      <c r="F374">
        <v>97.449569999999994</v>
      </c>
      <c r="G374">
        <v>209.31505999999999</v>
      </c>
      <c r="H374">
        <v>211.02017000000001</v>
      </c>
      <c r="I374">
        <v>361.22478999999998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542.27637000000004</v>
      </c>
      <c r="C375">
        <v>388.99741</v>
      </c>
      <c r="D375">
        <v>432.09014999999999</v>
      </c>
      <c r="E375">
        <v>444.64596999999998</v>
      </c>
      <c r="F375">
        <v>91.765879999999996</v>
      </c>
      <c r="G375">
        <v>200.09198000000001</v>
      </c>
      <c r="H375">
        <v>222.64591999999999</v>
      </c>
      <c r="I375">
        <v>327.84598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497.45267000000001</v>
      </c>
      <c r="C376">
        <v>388.24817000000002</v>
      </c>
      <c r="D376">
        <v>397.65213</v>
      </c>
      <c r="E376">
        <v>439.55646000000002</v>
      </c>
      <c r="F376">
        <v>90.396619999999999</v>
      </c>
      <c r="G376">
        <v>202.23627999999999</v>
      </c>
      <c r="H376">
        <v>219.98491000000001</v>
      </c>
      <c r="I376">
        <v>346.29217999999997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408.14111000000003</v>
      </c>
      <c r="C377">
        <v>478.56729000000001</v>
      </c>
      <c r="D377">
        <v>373.44472999999999</v>
      </c>
      <c r="E377">
        <v>450.51049999999998</v>
      </c>
      <c r="F377">
        <v>91.817539999999994</v>
      </c>
      <c r="G377">
        <v>200.47949</v>
      </c>
      <c r="H377">
        <v>228.69130000000001</v>
      </c>
      <c r="I377">
        <v>353.47430000000003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388.63571000000002</v>
      </c>
      <c r="C378">
        <v>386.62056999999999</v>
      </c>
      <c r="D378">
        <v>456.76256999999998</v>
      </c>
      <c r="E378">
        <v>393.05349999999999</v>
      </c>
      <c r="F378">
        <v>104.14082999999999</v>
      </c>
      <c r="G378">
        <v>199.03274999999999</v>
      </c>
      <c r="H378">
        <v>244.94150999999999</v>
      </c>
      <c r="I378">
        <v>336.60403000000002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453.04232999999999</v>
      </c>
      <c r="C379">
        <v>457.48595999999998</v>
      </c>
      <c r="D379">
        <v>410.93130000000002</v>
      </c>
      <c r="E379">
        <v>509.69846000000001</v>
      </c>
      <c r="F379">
        <v>101.22148</v>
      </c>
      <c r="G379">
        <v>199.78194999999999</v>
      </c>
      <c r="H379">
        <v>230.06056000000001</v>
      </c>
      <c r="I379">
        <v>351.61417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564.08112000000006</v>
      </c>
      <c r="C380">
        <v>570.90155000000004</v>
      </c>
      <c r="D380">
        <v>407.03021000000001</v>
      </c>
      <c r="E380">
        <v>370.91289999999998</v>
      </c>
      <c r="F380">
        <v>100.65311</v>
      </c>
      <c r="G380">
        <v>197.87016</v>
      </c>
      <c r="H380">
        <v>227.32204999999999</v>
      </c>
      <c r="I380">
        <v>352.02753000000001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483.55344000000002</v>
      </c>
      <c r="C381">
        <v>456.19421</v>
      </c>
      <c r="D381">
        <v>403.77501999999998</v>
      </c>
      <c r="E381">
        <v>415.45242000000002</v>
      </c>
      <c r="F381">
        <v>95.589449999999999</v>
      </c>
      <c r="G381">
        <v>198.07684</v>
      </c>
      <c r="H381">
        <v>231.94651999999999</v>
      </c>
      <c r="I381">
        <v>349.34070000000003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434.02776999999998</v>
      </c>
      <c r="C382">
        <v>632.77630999999997</v>
      </c>
      <c r="D382">
        <v>432.55518000000001</v>
      </c>
      <c r="E382">
        <v>401.60485999999997</v>
      </c>
      <c r="F382">
        <v>94.995249999999999</v>
      </c>
      <c r="G382">
        <v>197.99933999999999</v>
      </c>
      <c r="H382">
        <v>239.77452</v>
      </c>
      <c r="I382">
        <v>337.68912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517.42309999999998</v>
      </c>
      <c r="C383">
        <v>517.81066999999996</v>
      </c>
      <c r="D383">
        <v>459.78525000000002</v>
      </c>
      <c r="E383">
        <v>439.47897</v>
      </c>
      <c r="F383">
        <v>87.580600000000004</v>
      </c>
      <c r="G383">
        <v>188.18204</v>
      </c>
      <c r="H383">
        <v>230.8356</v>
      </c>
      <c r="I383">
        <v>365.56506000000002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566.38043000000005</v>
      </c>
      <c r="C384">
        <v>365.61673000000002</v>
      </c>
      <c r="D384">
        <v>433.87277</v>
      </c>
      <c r="E384">
        <v>419.27600000000001</v>
      </c>
      <c r="F384">
        <v>83.472840000000005</v>
      </c>
      <c r="G384">
        <v>209.85759999999999</v>
      </c>
      <c r="H384">
        <v>223.57597000000001</v>
      </c>
      <c r="I384">
        <v>336.11318999999997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426.17394999999999</v>
      </c>
      <c r="C385">
        <v>498.30524000000003</v>
      </c>
      <c r="D385">
        <v>376.54491999999999</v>
      </c>
      <c r="E385">
        <v>421.83368000000002</v>
      </c>
      <c r="F385">
        <v>91.48169</v>
      </c>
      <c r="G385">
        <v>193.73657</v>
      </c>
      <c r="H385">
        <v>241.55713</v>
      </c>
      <c r="I385">
        <v>339.16171000000003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362.23236000000003</v>
      </c>
      <c r="C386">
        <v>440.27985000000001</v>
      </c>
      <c r="D386">
        <v>411.57718</v>
      </c>
      <c r="E386">
        <v>425.94144</v>
      </c>
      <c r="F386">
        <v>97.888760000000005</v>
      </c>
      <c r="G386">
        <v>199.6011</v>
      </c>
      <c r="H386">
        <v>230.31890999999999</v>
      </c>
      <c r="I386">
        <v>337.40494000000001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482.26168999999999</v>
      </c>
      <c r="C387">
        <v>383.02951000000002</v>
      </c>
      <c r="D387">
        <v>413.43729000000002</v>
      </c>
      <c r="E387">
        <v>428.57659999999998</v>
      </c>
      <c r="F387">
        <v>102.77158</v>
      </c>
      <c r="G387">
        <v>215.33461</v>
      </c>
      <c r="H387">
        <v>230.29308</v>
      </c>
      <c r="I387">
        <v>333.11633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340.86682000000002</v>
      </c>
      <c r="C388">
        <v>447.25528000000003</v>
      </c>
      <c r="D388">
        <v>455.755</v>
      </c>
      <c r="E388">
        <v>495.10167999999999</v>
      </c>
      <c r="F388">
        <v>94.711060000000003</v>
      </c>
      <c r="G388">
        <v>200.89285000000001</v>
      </c>
      <c r="H388">
        <v>232.92823999999999</v>
      </c>
      <c r="I388">
        <v>352.54422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447.95285000000001</v>
      </c>
      <c r="C389">
        <v>547.75342000000001</v>
      </c>
      <c r="D389">
        <v>433.89861999999999</v>
      </c>
      <c r="E389">
        <v>455.10912999999999</v>
      </c>
      <c r="F389">
        <v>90.732479999999995</v>
      </c>
      <c r="G389">
        <v>228.71713</v>
      </c>
      <c r="H389">
        <v>229.44051999999999</v>
      </c>
      <c r="I389">
        <v>339.29088999999999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458.80353000000002</v>
      </c>
      <c r="C390">
        <v>605.95959000000005</v>
      </c>
      <c r="D390">
        <v>422.42786000000001</v>
      </c>
      <c r="E390">
        <v>400.59732000000002</v>
      </c>
      <c r="F390">
        <v>94.969409999999996</v>
      </c>
      <c r="G390">
        <v>196.68176</v>
      </c>
      <c r="H390">
        <v>232.79907</v>
      </c>
      <c r="I390">
        <v>348.10061999999999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484.97437000000002</v>
      </c>
      <c r="C391">
        <v>536.95434999999998</v>
      </c>
      <c r="D391">
        <v>397.39377000000002</v>
      </c>
      <c r="E391">
        <v>432.58102000000002</v>
      </c>
      <c r="F391">
        <v>94.065190000000001</v>
      </c>
      <c r="G391">
        <v>222.74924999999999</v>
      </c>
      <c r="H391">
        <v>220.29494</v>
      </c>
      <c r="I391">
        <v>346.34384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462.11041</v>
      </c>
      <c r="C392">
        <v>484.63852000000003</v>
      </c>
      <c r="D392">
        <v>433.58859000000001</v>
      </c>
      <c r="E392">
        <v>453.14566000000002</v>
      </c>
      <c r="F392">
        <v>95.176090000000002</v>
      </c>
      <c r="G392">
        <v>195.54500999999999</v>
      </c>
      <c r="H392">
        <v>229.54384999999999</v>
      </c>
      <c r="I392">
        <v>348.59149000000002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464.82308999999998</v>
      </c>
      <c r="C393">
        <v>491.40728999999999</v>
      </c>
      <c r="D393">
        <v>523.93353000000002</v>
      </c>
      <c r="E393">
        <v>388.81655999999998</v>
      </c>
      <c r="F393">
        <v>95.15025</v>
      </c>
      <c r="G393">
        <v>219.00318999999999</v>
      </c>
      <c r="H393">
        <v>235.09838999999999</v>
      </c>
      <c r="I393">
        <v>337.48241999999999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550.05273</v>
      </c>
      <c r="C394">
        <v>571.49572999999998</v>
      </c>
      <c r="D394">
        <v>377.88837000000001</v>
      </c>
      <c r="E394">
        <v>416.27913999999998</v>
      </c>
      <c r="F394">
        <v>86.547200000000004</v>
      </c>
      <c r="G394">
        <v>207.42911000000001</v>
      </c>
      <c r="H394">
        <v>233.72913</v>
      </c>
      <c r="I394">
        <v>349.93491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387.86066</v>
      </c>
      <c r="C395">
        <v>452.99065999999999</v>
      </c>
      <c r="D395">
        <v>418.57846000000001</v>
      </c>
      <c r="E395">
        <v>395.17196999999999</v>
      </c>
      <c r="F395">
        <v>96.416169999999994</v>
      </c>
      <c r="G395">
        <v>199.11024</v>
      </c>
      <c r="H395">
        <v>241.01459</v>
      </c>
      <c r="I395">
        <v>344.17371000000003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521.89257999999995</v>
      </c>
      <c r="C396">
        <v>437.95470999999998</v>
      </c>
      <c r="D396">
        <v>472.21188000000001</v>
      </c>
      <c r="E396">
        <v>437.05047999999999</v>
      </c>
      <c r="F396">
        <v>93.49682</v>
      </c>
      <c r="G396">
        <v>234.53001</v>
      </c>
      <c r="H396">
        <v>258.96991000000003</v>
      </c>
      <c r="I396">
        <v>336.47487999999998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524.37274000000002</v>
      </c>
      <c r="C397">
        <v>441.51992999999999</v>
      </c>
      <c r="D397">
        <v>392.97597999999999</v>
      </c>
      <c r="E397">
        <v>437.59302000000002</v>
      </c>
      <c r="F397">
        <v>94.349369999999993</v>
      </c>
      <c r="G397">
        <v>215.30878000000001</v>
      </c>
      <c r="H397">
        <v>225.04857000000001</v>
      </c>
      <c r="I397">
        <v>348.95316000000003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378.56006000000002</v>
      </c>
      <c r="C398">
        <v>396.74788999999998</v>
      </c>
      <c r="D398">
        <v>424.05547999999999</v>
      </c>
      <c r="E398">
        <v>404.47255999999999</v>
      </c>
      <c r="F398">
        <v>97.992099999999994</v>
      </c>
      <c r="G398">
        <v>194.84746999999999</v>
      </c>
      <c r="H398">
        <v>235.20171999999999</v>
      </c>
      <c r="I398">
        <v>366.00427000000002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424.31380999999999</v>
      </c>
      <c r="C399">
        <v>537.62609999999995</v>
      </c>
      <c r="D399">
        <v>422.01452999999998</v>
      </c>
      <c r="E399">
        <v>420.54192999999998</v>
      </c>
      <c r="F399">
        <v>97.733760000000004</v>
      </c>
      <c r="G399">
        <v>226.75368</v>
      </c>
      <c r="H399">
        <v>230.93895000000001</v>
      </c>
      <c r="I399">
        <v>353.50011999999998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526.74956999999995</v>
      </c>
      <c r="C400">
        <v>447.48782</v>
      </c>
      <c r="D400">
        <v>438.47140999999999</v>
      </c>
      <c r="E400">
        <v>503.52390000000003</v>
      </c>
      <c r="F400">
        <v>92.282570000000007</v>
      </c>
      <c r="G400">
        <v>207.97165000000001</v>
      </c>
      <c r="H400">
        <v>237.06183999999999</v>
      </c>
      <c r="I400">
        <v>352.36336999999997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515.51134999999999</v>
      </c>
      <c r="C401">
        <v>549.38098000000002</v>
      </c>
      <c r="D401">
        <v>395.04279000000002</v>
      </c>
      <c r="E401">
        <v>432.73602</v>
      </c>
      <c r="F401">
        <v>99.697209999999998</v>
      </c>
      <c r="G401">
        <v>194.07241999999999</v>
      </c>
      <c r="H401">
        <v>223.78264999999999</v>
      </c>
      <c r="I401">
        <v>358.02123999999998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510.91269</v>
      </c>
      <c r="C402">
        <v>488.35876000000002</v>
      </c>
      <c r="D402">
        <v>507.34746999999999</v>
      </c>
      <c r="E402">
        <v>403.64584000000002</v>
      </c>
      <c r="F402">
        <v>101.35065</v>
      </c>
      <c r="G402">
        <v>202.75298000000001</v>
      </c>
      <c r="H402">
        <v>230.03473</v>
      </c>
      <c r="I402">
        <v>350.83911000000001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520.10999000000004</v>
      </c>
      <c r="C403">
        <v>503.57556</v>
      </c>
      <c r="D403">
        <v>447.90114999999997</v>
      </c>
      <c r="E403">
        <v>430.95343000000003</v>
      </c>
      <c r="F403">
        <v>90.499960000000002</v>
      </c>
      <c r="G403">
        <v>196.47507999999999</v>
      </c>
      <c r="H403">
        <v>227.73541</v>
      </c>
      <c r="I403">
        <v>347.14470999999998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414.28985999999998</v>
      </c>
      <c r="C404">
        <v>461.82623000000001</v>
      </c>
      <c r="D404">
        <v>438.47140999999999</v>
      </c>
      <c r="E404">
        <v>407.90859999999998</v>
      </c>
      <c r="F404">
        <v>96.777860000000004</v>
      </c>
      <c r="G404">
        <v>194.20160000000001</v>
      </c>
      <c r="H404">
        <v>235.33090000000001</v>
      </c>
      <c r="I404">
        <v>338.95501999999999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322.05896000000001</v>
      </c>
      <c r="C405">
        <v>437.59302000000002</v>
      </c>
      <c r="D405">
        <v>400.20978000000002</v>
      </c>
      <c r="E405">
        <v>472.47025000000002</v>
      </c>
      <c r="F405">
        <v>97.475399999999993</v>
      </c>
      <c r="G405">
        <v>201.02203</v>
      </c>
      <c r="H405">
        <v>216.72971000000001</v>
      </c>
      <c r="I405">
        <v>365.22922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461.15451000000002</v>
      </c>
      <c r="C406">
        <v>430.23003999999997</v>
      </c>
      <c r="D406">
        <v>374.37479000000002</v>
      </c>
      <c r="E406">
        <v>451.59557999999998</v>
      </c>
      <c r="F406">
        <v>93.083460000000002</v>
      </c>
      <c r="G406">
        <v>198.28352000000001</v>
      </c>
      <c r="H406">
        <v>226.59866</v>
      </c>
      <c r="I406">
        <v>329.03438999999997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539.40868999999998</v>
      </c>
      <c r="C407">
        <v>369.90532999999999</v>
      </c>
      <c r="D407">
        <v>425.50223</v>
      </c>
      <c r="E407">
        <v>432.68436000000003</v>
      </c>
      <c r="F407">
        <v>96.312830000000005</v>
      </c>
      <c r="G407">
        <v>191.10139000000001</v>
      </c>
      <c r="H407">
        <v>217.32391000000001</v>
      </c>
      <c r="I407">
        <v>340.99599999999998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519.61908000000005</v>
      </c>
      <c r="C408">
        <v>480.16906999999998</v>
      </c>
      <c r="D408">
        <v>402.84494000000001</v>
      </c>
      <c r="E408">
        <v>427.69821000000002</v>
      </c>
      <c r="F408">
        <v>93.936009999999996</v>
      </c>
      <c r="G408">
        <v>205.15562</v>
      </c>
      <c r="H408">
        <v>223.73098999999999</v>
      </c>
      <c r="I408">
        <v>338.17998999999998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585.54998999999998</v>
      </c>
      <c r="C409">
        <v>555.65886999999998</v>
      </c>
      <c r="D409">
        <v>462.03289999999998</v>
      </c>
      <c r="E409">
        <v>424.80468999999999</v>
      </c>
      <c r="F409">
        <v>92.489249999999998</v>
      </c>
      <c r="G409">
        <v>217.09139999999999</v>
      </c>
      <c r="H409">
        <v>227.39955</v>
      </c>
      <c r="I409">
        <v>340.55678999999998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495.69589000000002</v>
      </c>
      <c r="C410">
        <v>432.78769</v>
      </c>
      <c r="D410">
        <v>416.61498999999998</v>
      </c>
      <c r="E410">
        <v>446.58359000000002</v>
      </c>
      <c r="F410">
        <v>87.735619999999997</v>
      </c>
      <c r="G410">
        <v>218.74483000000001</v>
      </c>
      <c r="H410">
        <v>227.68375</v>
      </c>
      <c r="I410">
        <v>338.54165999999998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580.48632999999995</v>
      </c>
      <c r="C411">
        <v>527.29205000000002</v>
      </c>
      <c r="D411">
        <v>410.02706999999998</v>
      </c>
      <c r="E411">
        <v>450.92385999999999</v>
      </c>
      <c r="F411">
        <v>85.617149999999995</v>
      </c>
      <c r="G411">
        <v>216.60051999999999</v>
      </c>
      <c r="H411">
        <v>227.39955</v>
      </c>
      <c r="I411">
        <v>348.46231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457.84762999999998</v>
      </c>
      <c r="C412">
        <v>401.11401000000001</v>
      </c>
      <c r="D412">
        <v>377.24248999999998</v>
      </c>
      <c r="E412">
        <v>462.73043999999999</v>
      </c>
      <c r="F412">
        <v>101.42816000000001</v>
      </c>
      <c r="G412">
        <v>199.6011</v>
      </c>
      <c r="H412">
        <v>227.89043000000001</v>
      </c>
      <c r="I412">
        <v>343.60532000000001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443.97424000000001</v>
      </c>
      <c r="C413">
        <v>523.05517999999995</v>
      </c>
      <c r="D413">
        <v>399.58974999999998</v>
      </c>
      <c r="E413">
        <v>421.52364999999998</v>
      </c>
      <c r="F413">
        <v>97.372060000000005</v>
      </c>
      <c r="G413">
        <v>192.75484</v>
      </c>
      <c r="H413">
        <v>243.98561000000001</v>
      </c>
      <c r="I413">
        <v>358.07290999999998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421.98867999999999</v>
      </c>
      <c r="C414">
        <v>443.22503999999998</v>
      </c>
      <c r="D414">
        <v>457.40845000000002</v>
      </c>
      <c r="E414">
        <v>385.17383000000001</v>
      </c>
      <c r="F414">
        <v>95.744460000000004</v>
      </c>
      <c r="G414">
        <v>198.38686999999999</v>
      </c>
      <c r="H414">
        <v>238.92196999999999</v>
      </c>
      <c r="I414">
        <v>362.82657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483.57927999999998</v>
      </c>
      <c r="C415">
        <v>439.99567000000002</v>
      </c>
      <c r="D415">
        <v>477.63724000000002</v>
      </c>
      <c r="E415">
        <v>426.84564</v>
      </c>
      <c r="F415">
        <v>96.080309999999997</v>
      </c>
      <c r="G415">
        <v>187.22614999999999</v>
      </c>
      <c r="H415">
        <v>228.87215</v>
      </c>
      <c r="I415">
        <v>332.75463999999999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452.18979000000002</v>
      </c>
      <c r="C416">
        <v>468.93085000000002</v>
      </c>
      <c r="D416">
        <v>369.95699999999999</v>
      </c>
      <c r="E416">
        <v>420.43857000000003</v>
      </c>
      <c r="F416">
        <v>87.735619999999997</v>
      </c>
      <c r="G416">
        <v>188.18204</v>
      </c>
      <c r="H416">
        <v>242.6422</v>
      </c>
      <c r="I416">
        <v>348.38479999999998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566.50958000000003</v>
      </c>
      <c r="C417">
        <v>437.48964999999998</v>
      </c>
      <c r="D417">
        <v>407.23691000000002</v>
      </c>
      <c r="E417">
        <v>435.26785000000001</v>
      </c>
      <c r="F417">
        <v>92.980119999999999</v>
      </c>
      <c r="G417">
        <v>207.27409</v>
      </c>
      <c r="H417">
        <v>226.57283000000001</v>
      </c>
      <c r="I417">
        <v>328.59518000000003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392.17511000000002</v>
      </c>
      <c r="C418">
        <v>440.95157</v>
      </c>
      <c r="D418">
        <v>375.76990000000001</v>
      </c>
      <c r="E418">
        <v>430.59174000000002</v>
      </c>
      <c r="F418">
        <v>97.036209999999997</v>
      </c>
      <c r="G418">
        <v>195.20917</v>
      </c>
      <c r="H418">
        <v>223.36929000000001</v>
      </c>
      <c r="I418">
        <v>335.41565000000003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626.42089999999996</v>
      </c>
      <c r="C419">
        <v>469.31835999999998</v>
      </c>
      <c r="D419">
        <v>408.52866</v>
      </c>
      <c r="E419">
        <v>414.72903000000002</v>
      </c>
      <c r="F419">
        <v>98.276290000000003</v>
      </c>
      <c r="G419">
        <v>202.15877</v>
      </c>
      <c r="H419">
        <v>223.29178999999999</v>
      </c>
      <c r="I419">
        <v>350.06409000000002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423.46127000000001</v>
      </c>
      <c r="C420">
        <v>398.55633999999998</v>
      </c>
      <c r="D420">
        <v>411.00882000000001</v>
      </c>
      <c r="E420">
        <v>382.79700000000003</v>
      </c>
      <c r="F420">
        <v>88.433160000000001</v>
      </c>
      <c r="G420">
        <v>214.48205999999999</v>
      </c>
      <c r="H420">
        <v>235.92509000000001</v>
      </c>
      <c r="I420">
        <v>341.35770000000002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385.94887999999997</v>
      </c>
      <c r="C421">
        <v>436.61126999999999</v>
      </c>
      <c r="D421">
        <v>493.55160999999998</v>
      </c>
      <c r="E421">
        <v>400.72647000000001</v>
      </c>
      <c r="F421">
        <v>95.744460000000004</v>
      </c>
      <c r="G421">
        <v>208.10081</v>
      </c>
      <c r="H421">
        <v>224.97107</v>
      </c>
      <c r="I421">
        <v>329.26691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501.66379000000001</v>
      </c>
      <c r="C422">
        <v>482.64922999999999</v>
      </c>
      <c r="D422">
        <v>462.85962000000001</v>
      </c>
      <c r="E422">
        <v>423.95215000000002</v>
      </c>
      <c r="F422">
        <v>101.16981</v>
      </c>
      <c r="G422">
        <v>198.23186000000001</v>
      </c>
      <c r="H422">
        <v>232.43737999999999</v>
      </c>
      <c r="I422">
        <v>343.08861999999999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415.01324</v>
      </c>
      <c r="C423">
        <v>487.24786</v>
      </c>
      <c r="D423">
        <v>354.09433000000001</v>
      </c>
      <c r="E423">
        <v>431.98682000000002</v>
      </c>
      <c r="F423">
        <v>100.62727</v>
      </c>
      <c r="G423">
        <v>194.97665000000001</v>
      </c>
      <c r="H423">
        <v>240.65290999999999</v>
      </c>
      <c r="I423">
        <v>353.55178999999998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533.93169999999998</v>
      </c>
      <c r="C424">
        <v>544.80822999999998</v>
      </c>
      <c r="D424">
        <v>399.12473</v>
      </c>
      <c r="E424">
        <v>425.94144</v>
      </c>
      <c r="F424">
        <v>96.080309999999997</v>
      </c>
      <c r="G424">
        <v>197.27596</v>
      </c>
      <c r="H424">
        <v>237.65604999999999</v>
      </c>
      <c r="I424">
        <v>352.36336999999997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458.51934999999997</v>
      </c>
      <c r="C425">
        <v>431.10843</v>
      </c>
      <c r="D425">
        <v>447.56531000000001</v>
      </c>
      <c r="E425">
        <v>464.69391000000002</v>
      </c>
      <c r="F425">
        <v>95.201930000000004</v>
      </c>
      <c r="G425">
        <v>205.98235</v>
      </c>
      <c r="H425">
        <v>232.54070999999999</v>
      </c>
      <c r="I425">
        <v>352.13085999999998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659.46387000000004</v>
      </c>
      <c r="C426">
        <v>469.86090000000002</v>
      </c>
      <c r="D426">
        <v>429.6875</v>
      </c>
      <c r="E426">
        <v>428.29241999999999</v>
      </c>
      <c r="F426">
        <v>90.809979999999996</v>
      </c>
      <c r="G426">
        <v>198.33519000000001</v>
      </c>
      <c r="H426">
        <v>229.90555000000001</v>
      </c>
      <c r="I426">
        <v>335.57065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373.00555000000003</v>
      </c>
      <c r="C427">
        <v>439.53064000000001</v>
      </c>
      <c r="D427">
        <v>446.37689</v>
      </c>
      <c r="E427">
        <v>404.00754000000001</v>
      </c>
      <c r="F427">
        <v>96.829530000000005</v>
      </c>
      <c r="G427">
        <v>201.97792000000001</v>
      </c>
      <c r="H427">
        <v>227.39955</v>
      </c>
      <c r="I427">
        <v>349.88324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420.43857000000003</v>
      </c>
      <c r="C428">
        <v>455.72915999999998</v>
      </c>
      <c r="D428">
        <v>399.82227</v>
      </c>
      <c r="E428">
        <v>412.94644</v>
      </c>
      <c r="F428">
        <v>93.936009999999996</v>
      </c>
      <c r="G428">
        <v>197.53432000000001</v>
      </c>
      <c r="H428">
        <v>230.0864</v>
      </c>
      <c r="I428">
        <v>344.14785999999998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368.79442999999998</v>
      </c>
      <c r="C429">
        <v>457.40845000000002</v>
      </c>
      <c r="D429">
        <v>400.26143999999999</v>
      </c>
      <c r="E429">
        <v>384.60543999999999</v>
      </c>
      <c r="F429">
        <v>96.261160000000004</v>
      </c>
      <c r="G429">
        <v>208.38500999999999</v>
      </c>
      <c r="H429">
        <v>221.87085999999999</v>
      </c>
      <c r="I429">
        <v>351.95001000000002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403.64584000000002</v>
      </c>
      <c r="C430">
        <v>476.62966999999998</v>
      </c>
      <c r="D430">
        <v>431.65096999999997</v>
      </c>
      <c r="E430">
        <v>466.76071000000002</v>
      </c>
      <c r="F430">
        <v>99.516369999999995</v>
      </c>
      <c r="G430">
        <v>198.51604</v>
      </c>
      <c r="H430">
        <v>233.31576999999999</v>
      </c>
      <c r="I430">
        <v>352.62173000000001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418.37177000000003</v>
      </c>
      <c r="C431">
        <v>399.53809000000001</v>
      </c>
      <c r="D431">
        <v>431.70263999999997</v>
      </c>
      <c r="E431">
        <v>398.68552</v>
      </c>
      <c r="F431">
        <v>93.832669999999993</v>
      </c>
      <c r="G431">
        <v>195.77753000000001</v>
      </c>
      <c r="H431">
        <v>237.60436999999999</v>
      </c>
      <c r="I431">
        <v>340.11761000000001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383.33954</v>
      </c>
      <c r="C432">
        <v>505.59070000000003</v>
      </c>
      <c r="D432">
        <v>401.73403999999999</v>
      </c>
      <c r="E432">
        <v>442.86333999999999</v>
      </c>
      <c r="F432">
        <v>96.261160000000004</v>
      </c>
      <c r="G432">
        <v>195.46751</v>
      </c>
      <c r="H432">
        <v>219.90741</v>
      </c>
      <c r="I432">
        <v>361.40564000000001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481.15078999999997</v>
      </c>
      <c r="C433">
        <v>443.84505999999999</v>
      </c>
      <c r="D433">
        <v>409.87207000000001</v>
      </c>
      <c r="E433">
        <v>431.54761000000002</v>
      </c>
      <c r="F433">
        <v>84.144549999999995</v>
      </c>
      <c r="G433">
        <v>202.49463</v>
      </c>
      <c r="H433">
        <v>229.00133</v>
      </c>
      <c r="I433">
        <v>350.78744999999998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552.01616999999999</v>
      </c>
      <c r="C434">
        <v>486.73113999999998</v>
      </c>
      <c r="D434">
        <v>391.11588</v>
      </c>
      <c r="E434">
        <v>411.52551</v>
      </c>
      <c r="F434">
        <v>91.533360000000002</v>
      </c>
      <c r="G434">
        <v>204.69059999999999</v>
      </c>
      <c r="H434">
        <v>234.84003000000001</v>
      </c>
      <c r="I434">
        <v>379.82598999999999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458.08013999999997</v>
      </c>
      <c r="C435">
        <v>392.58846999999997</v>
      </c>
      <c r="D435">
        <v>395.32697000000002</v>
      </c>
      <c r="E435">
        <v>365.35840000000002</v>
      </c>
      <c r="F435">
        <v>93.936009999999996</v>
      </c>
      <c r="G435">
        <v>199.34276</v>
      </c>
      <c r="H435">
        <v>232.20486</v>
      </c>
      <c r="I435">
        <v>367.55435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532.87243999999998</v>
      </c>
      <c r="C436">
        <v>519.46411000000001</v>
      </c>
      <c r="D436">
        <v>367.96771000000001</v>
      </c>
      <c r="E436">
        <v>449.86462</v>
      </c>
      <c r="F436">
        <v>101.14397</v>
      </c>
      <c r="G436">
        <v>202.98549</v>
      </c>
      <c r="H436">
        <v>226.00447</v>
      </c>
      <c r="I436">
        <v>353.86182000000002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589.45105000000001</v>
      </c>
      <c r="C437">
        <v>574.26007000000004</v>
      </c>
      <c r="D437">
        <v>429.71334999999999</v>
      </c>
      <c r="E437">
        <v>424.90802000000002</v>
      </c>
      <c r="F437">
        <v>96.932869999999994</v>
      </c>
      <c r="G437">
        <v>212.18275</v>
      </c>
      <c r="H437">
        <v>227.1412</v>
      </c>
      <c r="I437">
        <v>344.4837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470.58429000000001</v>
      </c>
      <c r="C438">
        <v>504.40228000000002</v>
      </c>
      <c r="D438">
        <v>483.86345999999998</v>
      </c>
      <c r="E438">
        <v>412.81725999999998</v>
      </c>
      <c r="F438">
        <v>88.562330000000003</v>
      </c>
      <c r="G438">
        <v>196.83676</v>
      </c>
      <c r="H438">
        <v>244.50232</v>
      </c>
      <c r="I438">
        <v>342.80444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484.76769999999999</v>
      </c>
      <c r="C439">
        <v>484.87103000000002</v>
      </c>
      <c r="D439">
        <v>421.00695999999999</v>
      </c>
      <c r="E439">
        <v>391.71008</v>
      </c>
      <c r="F439">
        <v>86.392200000000003</v>
      </c>
      <c r="G439">
        <v>193.06485000000001</v>
      </c>
      <c r="H439">
        <v>228.30376999999999</v>
      </c>
      <c r="I439">
        <v>334.14972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425.8381</v>
      </c>
      <c r="C440">
        <v>535.61095999999998</v>
      </c>
      <c r="D440">
        <v>445.98937999999998</v>
      </c>
      <c r="E440">
        <v>428.52492999999998</v>
      </c>
      <c r="F440">
        <v>88.846519999999998</v>
      </c>
      <c r="G440">
        <v>213.96536</v>
      </c>
      <c r="H440">
        <v>231.35230999999999</v>
      </c>
      <c r="I440">
        <v>335.80315999999999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470.50677000000002</v>
      </c>
      <c r="C441">
        <v>449.83881000000002</v>
      </c>
      <c r="D441">
        <v>405.32510000000002</v>
      </c>
      <c r="E441">
        <v>472.52190999999999</v>
      </c>
      <c r="F441">
        <v>102.92659</v>
      </c>
      <c r="G441">
        <v>206.21485999999999</v>
      </c>
      <c r="H441">
        <v>239.46449000000001</v>
      </c>
      <c r="I441">
        <v>326.55423000000002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489.41800000000001</v>
      </c>
      <c r="C442">
        <v>415.94330000000002</v>
      </c>
      <c r="D442">
        <v>431.7543</v>
      </c>
      <c r="E442">
        <v>425.39890000000003</v>
      </c>
      <c r="F442">
        <v>95.434439999999995</v>
      </c>
      <c r="G442">
        <v>186.2961</v>
      </c>
      <c r="H442">
        <v>230.29308</v>
      </c>
      <c r="I442">
        <v>325.28832999999997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454.95413000000002</v>
      </c>
      <c r="C443">
        <v>532.20074</v>
      </c>
      <c r="D443">
        <v>469.00835999999998</v>
      </c>
      <c r="E443">
        <v>440.74486999999999</v>
      </c>
      <c r="F443">
        <v>89.259879999999995</v>
      </c>
      <c r="G443">
        <v>201.79709</v>
      </c>
      <c r="H443">
        <v>222.67175</v>
      </c>
      <c r="I443">
        <v>327.30344000000002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462.23959000000002</v>
      </c>
      <c r="C444">
        <v>487.24786</v>
      </c>
      <c r="D444">
        <v>392.40762000000001</v>
      </c>
      <c r="E444">
        <v>426.74230999999997</v>
      </c>
      <c r="F444">
        <v>100.39476000000001</v>
      </c>
      <c r="G444">
        <v>210.58098000000001</v>
      </c>
      <c r="H444">
        <v>227.52873</v>
      </c>
      <c r="I444">
        <v>346.80887000000001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481.35748000000001</v>
      </c>
      <c r="C445">
        <v>431.34093999999999</v>
      </c>
      <c r="D445">
        <v>376.98412999999999</v>
      </c>
      <c r="E445">
        <v>453.40402</v>
      </c>
      <c r="F445">
        <v>90.887479999999996</v>
      </c>
      <c r="G445">
        <v>193.86573999999999</v>
      </c>
      <c r="H445">
        <v>226.98618999999999</v>
      </c>
      <c r="I445">
        <v>347.35140999999999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353.39679000000001</v>
      </c>
      <c r="C446">
        <v>358.56378000000001</v>
      </c>
      <c r="D446">
        <v>413.02393000000001</v>
      </c>
      <c r="E446">
        <v>431.47012000000001</v>
      </c>
      <c r="F446">
        <v>99.723050000000001</v>
      </c>
      <c r="G446">
        <v>191.79894999999999</v>
      </c>
      <c r="H446">
        <v>226.28864999999999</v>
      </c>
      <c r="I446">
        <v>340.58264000000003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413.85064999999997</v>
      </c>
      <c r="C447">
        <v>524.94110000000001</v>
      </c>
      <c r="D447">
        <v>488.20373999999998</v>
      </c>
      <c r="E447">
        <v>437.15381000000002</v>
      </c>
      <c r="F447">
        <v>91.430019999999999</v>
      </c>
      <c r="G447">
        <v>190.53304</v>
      </c>
      <c r="H447">
        <v>238.99947</v>
      </c>
      <c r="I447">
        <v>366.93432999999999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411.80968999999999</v>
      </c>
      <c r="C448">
        <v>484.04431</v>
      </c>
      <c r="D448">
        <v>418.42345999999998</v>
      </c>
      <c r="E448">
        <v>439.63396999999998</v>
      </c>
      <c r="F448">
        <v>99.748890000000003</v>
      </c>
      <c r="G448">
        <v>198.05100999999999</v>
      </c>
      <c r="H448">
        <v>223.39512999999999</v>
      </c>
      <c r="I448">
        <v>352.88010000000003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545.81579999999997</v>
      </c>
      <c r="C449">
        <v>446.45441</v>
      </c>
      <c r="D449">
        <v>419.89605999999998</v>
      </c>
      <c r="E449">
        <v>448.03032999999999</v>
      </c>
      <c r="F449">
        <v>101.35065</v>
      </c>
      <c r="G449">
        <v>203.26967999999999</v>
      </c>
      <c r="H449">
        <v>242.02216000000001</v>
      </c>
      <c r="I449">
        <v>342.23608000000002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479.57486</v>
      </c>
      <c r="C450">
        <v>551.24108999999999</v>
      </c>
      <c r="D450">
        <v>409.58789000000002</v>
      </c>
      <c r="E450">
        <v>362.05151000000001</v>
      </c>
      <c r="F450">
        <v>98.482969999999995</v>
      </c>
      <c r="G450">
        <v>208.64336</v>
      </c>
      <c r="H450">
        <v>246.43994000000001</v>
      </c>
      <c r="I450">
        <v>365.46172999999999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521.32421999999997</v>
      </c>
      <c r="C451">
        <v>380.88522</v>
      </c>
      <c r="D451">
        <v>418.65598</v>
      </c>
      <c r="E451">
        <v>424.36550999999997</v>
      </c>
      <c r="F451">
        <v>90.96499</v>
      </c>
      <c r="G451">
        <v>213.16446999999999</v>
      </c>
      <c r="H451">
        <v>226.52116000000001</v>
      </c>
      <c r="I451">
        <v>338.95501999999999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587.43591000000004</v>
      </c>
      <c r="C452">
        <v>585.13660000000004</v>
      </c>
      <c r="D452">
        <v>429.11914000000002</v>
      </c>
      <c r="E452">
        <v>439.24646000000001</v>
      </c>
      <c r="F452">
        <v>96.131990000000002</v>
      </c>
      <c r="G452">
        <v>202.70131000000001</v>
      </c>
      <c r="H452">
        <v>231.35230999999999</v>
      </c>
      <c r="I452">
        <v>351.40750000000003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625.28417999999999</v>
      </c>
      <c r="C453">
        <v>402.37991</v>
      </c>
      <c r="D453">
        <v>450.30383</v>
      </c>
      <c r="E453">
        <v>397.96213</v>
      </c>
      <c r="F453">
        <v>100.34309</v>
      </c>
      <c r="G453">
        <v>204.12224000000001</v>
      </c>
      <c r="H453">
        <v>227.76124999999999</v>
      </c>
      <c r="I453">
        <v>337.97329999999999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535.09424000000001</v>
      </c>
      <c r="C454">
        <v>525.61279000000002</v>
      </c>
      <c r="D454">
        <v>440.69321000000002</v>
      </c>
      <c r="E454">
        <v>434.00195000000002</v>
      </c>
      <c r="F454">
        <v>90.861649999999997</v>
      </c>
      <c r="G454">
        <v>206.05985999999999</v>
      </c>
      <c r="H454">
        <v>233.57410999999999</v>
      </c>
      <c r="I454">
        <v>346.88637999999997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505.90073000000001</v>
      </c>
      <c r="C455">
        <v>569.40314000000001</v>
      </c>
      <c r="D455">
        <v>417.41588999999999</v>
      </c>
      <c r="E455">
        <v>430.92757999999998</v>
      </c>
      <c r="F455">
        <v>86.263019999999997</v>
      </c>
      <c r="G455">
        <v>178.90728999999999</v>
      </c>
      <c r="H455">
        <v>236.80350000000001</v>
      </c>
      <c r="I455">
        <v>349.39236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437.92885999999999</v>
      </c>
      <c r="C456">
        <v>452.60315000000003</v>
      </c>
      <c r="D456">
        <v>455.23831000000001</v>
      </c>
      <c r="E456">
        <v>416.97667999999999</v>
      </c>
      <c r="F456">
        <v>100.67895</v>
      </c>
      <c r="G456">
        <v>206.05985999999999</v>
      </c>
      <c r="H456">
        <v>228.53630000000001</v>
      </c>
      <c r="I456">
        <v>362.15485000000001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435.13866999999999</v>
      </c>
      <c r="C457">
        <v>473.03859999999997</v>
      </c>
      <c r="D457">
        <v>443.79340000000002</v>
      </c>
      <c r="E457">
        <v>513.75458000000003</v>
      </c>
      <c r="F457">
        <v>92.618430000000004</v>
      </c>
      <c r="G457">
        <v>193.58156</v>
      </c>
      <c r="H457">
        <v>232.20486</v>
      </c>
      <c r="I457">
        <v>345.23293999999999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419.74103000000002</v>
      </c>
      <c r="C458">
        <v>430.28170999999998</v>
      </c>
      <c r="D458">
        <v>373.44472999999999</v>
      </c>
      <c r="E458">
        <v>376.54491999999999</v>
      </c>
      <c r="F458">
        <v>98.405460000000005</v>
      </c>
      <c r="G458">
        <v>200.55700999999999</v>
      </c>
      <c r="H458">
        <v>239.33530999999999</v>
      </c>
      <c r="I458">
        <v>328.23352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419.32767000000001</v>
      </c>
      <c r="C459">
        <v>407.31439</v>
      </c>
      <c r="D459">
        <v>434.51864999999998</v>
      </c>
      <c r="E459">
        <v>424.21048000000002</v>
      </c>
      <c r="F459">
        <v>94.401039999999995</v>
      </c>
      <c r="G459">
        <v>200.78952000000001</v>
      </c>
      <c r="H459">
        <v>229.93137999999999</v>
      </c>
      <c r="I459">
        <v>348.59149000000002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392.61428999999998</v>
      </c>
      <c r="C460">
        <v>417.85507000000001</v>
      </c>
      <c r="D460">
        <v>425.39890000000003</v>
      </c>
      <c r="E460">
        <v>436.22375</v>
      </c>
      <c r="F460">
        <v>102.69408</v>
      </c>
      <c r="G460">
        <v>202.41712999999999</v>
      </c>
      <c r="H460">
        <v>223.13677999999999</v>
      </c>
      <c r="I460">
        <v>335.20895000000002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440.48653999999999</v>
      </c>
      <c r="C461">
        <v>456.09084999999999</v>
      </c>
      <c r="D461">
        <v>456.89175</v>
      </c>
      <c r="E461">
        <v>409.43286000000001</v>
      </c>
      <c r="F461">
        <v>81.302700000000002</v>
      </c>
      <c r="G461">
        <v>200.94452999999999</v>
      </c>
      <c r="H461">
        <v>226.70201</v>
      </c>
      <c r="I461">
        <v>363.18822999999998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444.87848000000002</v>
      </c>
      <c r="C462">
        <v>487.58371</v>
      </c>
      <c r="D462">
        <v>457.33093000000002</v>
      </c>
      <c r="E462">
        <v>428.2149</v>
      </c>
      <c r="F462">
        <v>94.556049999999999</v>
      </c>
      <c r="G462">
        <v>207.32578000000001</v>
      </c>
      <c r="H462">
        <v>243.15889000000001</v>
      </c>
      <c r="I462">
        <v>336.96573000000001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480.60827999999998</v>
      </c>
      <c r="C463">
        <v>443.63839999999999</v>
      </c>
      <c r="D463">
        <v>359.36464999999998</v>
      </c>
      <c r="E463">
        <v>463.42800999999997</v>
      </c>
      <c r="F463">
        <v>99.748890000000003</v>
      </c>
      <c r="G463">
        <v>195.93253999999999</v>
      </c>
      <c r="H463">
        <v>239.51616000000001</v>
      </c>
      <c r="I463">
        <v>352.02753000000001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391.96841000000001</v>
      </c>
      <c r="C464">
        <v>475.41543999999999</v>
      </c>
      <c r="D464">
        <v>401.37234000000001</v>
      </c>
      <c r="E464">
        <v>509.2851</v>
      </c>
      <c r="F464">
        <v>97.862930000000006</v>
      </c>
      <c r="G464">
        <v>196.42339999999999</v>
      </c>
      <c r="H464">
        <v>237.57854</v>
      </c>
      <c r="I464">
        <v>358.74462999999997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430.23003999999997</v>
      </c>
      <c r="C465">
        <v>397.26459</v>
      </c>
      <c r="D465">
        <v>426.17394999999999</v>
      </c>
      <c r="E465">
        <v>464.02219000000002</v>
      </c>
      <c r="F465">
        <v>96.803700000000006</v>
      </c>
      <c r="G465">
        <v>225.66861</v>
      </c>
      <c r="H465">
        <v>223.96350000000001</v>
      </c>
      <c r="I465">
        <v>334.43389999999999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473.47780999999998</v>
      </c>
      <c r="C466">
        <v>364.97086000000002</v>
      </c>
      <c r="D466">
        <v>427.85320999999999</v>
      </c>
      <c r="E466">
        <v>430.25585999999998</v>
      </c>
      <c r="F466">
        <v>95.511949999999999</v>
      </c>
      <c r="G466">
        <v>205.95651000000001</v>
      </c>
      <c r="H466">
        <v>226.83118999999999</v>
      </c>
      <c r="I466">
        <v>355.02438000000001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553.30791999999997</v>
      </c>
      <c r="C467">
        <v>401.99239999999998</v>
      </c>
      <c r="D467">
        <v>412.01636000000002</v>
      </c>
      <c r="E467">
        <v>426.43227999999999</v>
      </c>
      <c r="F467">
        <v>91.869219999999999</v>
      </c>
      <c r="G467">
        <v>201.17705000000001</v>
      </c>
      <c r="H467">
        <v>219.28737000000001</v>
      </c>
      <c r="I467">
        <v>357.60788000000002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407.26272999999998</v>
      </c>
      <c r="C468">
        <v>445.16266000000002</v>
      </c>
      <c r="D468">
        <v>401.44986</v>
      </c>
      <c r="E468">
        <v>415.06491</v>
      </c>
      <c r="F468">
        <v>99.309690000000003</v>
      </c>
      <c r="G468">
        <v>202.00377</v>
      </c>
      <c r="H468">
        <v>240.65290999999999</v>
      </c>
      <c r="I468">
        <v>347.7131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454.41158999999999</v>
      </c>
      <c r="C469">
        <v>538.45281999999997</v>
      </c>
      <c r="D469">
        <v>462.16208</v>
      </c>
      <c r="E469">
        <v>388.84237999999999</v>
      </c>
      <c r="F469">
        <v>91.042500000000004</v>
      </c>
      <c r="G469">
        <v>204.81978000000001</v>
      </c>
      <c r="H469">
        <v>224.53188</v>
      </c>
      <c r="I469">
        <v>343.29532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464.15136999999999</v>
      </c>
      <c r="C470">
        <v>493.16406000000001</v>
      </c>
      <c r="D470">
        <v>458.64852999999999</v>
      </c>
      <c r="E470">
        <v>391.89093000000003</v>
      </c>
      <c r="F470">
        <v>103.93415</v>
      </c>
      <c r="G470">
        <v>202.70131000000001</v>
      </c>
      <c r="H470">
        <v>221.61251999999999</v>
      </c>
      <c r="I470">
        <v>343.39864999999998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574.54425000000003</v>
      </c>
      <c r="C471">
        <v>444.56844999999998</v>
      </c>
      <c r="D471">
        <v>383.02951000000002</v>
      </c>
      <c r="E471">
        <v>438.88477</v>
      </c>
      <c r="F471">
        <v>87.761449999999996</v>
      </c>
      <c r="G471">
        <v>181.82664</v>
      </c>
      <c r="H471">
        <v>252.25281000000001</v>
      </c>
      <c r="I471">
        <v>341.07348999999999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448.57288</v>
      </c>
      <c r="C472">
        <v>393.62186000000003</v>
      </c>
      <c r="D472">
        <v>372.20465000000002</v>
      </c>
      <c r="E472">
        <v>427.82738999999998</v>
      </c>
      <c r="F472">
        <v>97.13955</v>
      </c>
      <c r="G472">
        <v>211.27851999999999</v>
      </c>
      <c r="H472">
        <v>231.24896000000001</v>
      </c>
      <c r="I472">
        <v>334.56308000000001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464.95227</v>
      </c>
      <c r="C473">
        <v>370.83539000000002</v>
      </c>
      <c r="D473">
        <v>424.15881000000002</v>
      </c>
      <c r="E473">
        <v>448.44369999999998</v>
      </c>
      <c r="F473">
        <v>92.928449999999998</v>
      </c>
      <c r="G473">
        <v>211.04601</v>
      </c>
      <c r="H473">
        <v>235.56342000000001</v>
      </c>
      <c r="I473">
        <v>340.22095000000002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492.62151999999998</v>
      </c>
      <c r="C474">
        <v>437.61883999999998</v>
      </c>
      <c r="D474">
        <v>397.88463999999999</v>
      </c>
      <c r="E474">
        <v>438.41973999999999</v>
      </c>
      <c r="F474">
        <v>90.784139999999994</v>
      </c>
      <c r="G474">
        <v>204.76811000000001</v>
      </c>
      <c r="H474">
        <v>219.67490000000001</v>
      </c>
      <c r="I474">
        <v>333.58136000000002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519.77410999999995</v>
      </c>
      <c r="C475">
        <v>478.38643999999999</v>
      </c>
      <c r="D475">
        <v>450.43297999999999</v>
      </c>
      <c r="E475">
        <v>389.07488999999998</v>
      </c>
      <c r="F475">
        <v>95.072749999999999</v>
      </c>
      <c r="G475">
        <v>205.33646999999999</v>
      </c>
      <c r="H475">
        <v>238.43109000000001</v>
      </c>
      <c r="I475">
        <v>339.49756000000002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513.26367000000005</v>
      </c>
      <c r="C476">
        <v>420.72275000000002</v>
      </c>
      <c r="D476">
        <v>421.88535000000002</v>
      </c>
      <c r="E476">
        <v>386.93060000000003</v>
      </c>
      <c r="F476">
        <v>94.504379999999998</v>
      </c>
      <c r="G476">
        <v>196.11339000000001</v>
      </c>
      <c r="H476">
        <v>236.49347</v>
      </c>
      <c r="I476">
        <v>326.76092999999997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587.79760999999996</v>
      </c>
      <c r="C477">
        <v>521.55669999999998</v>
      </c>
      <c r="D477">
        <v>445.80853000000002</v>
      </c>
      <c r="E477">
        <v>413.59231999999997</v>
      </c>
      <c r="F477">
        <v>97.397900000000007</v>
      </c>
      <c r="G477">
        <v>200.19531000000001</v>
      </c>
      <c r="H477">
        <v>250.13434000000001</v>
      </c>
      <c r="I477">
        <v>369.41449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457.79595999999998</v>
      </c>
      <c r="C478">
        <v>537.36774000000003</v>
      </c>
      <c r="D478">
        <v>423.95215000000002</v>
      </c>
      <c r="E478">
        <v>436.04291000000001</v>
      </c>
      <c r="F478">
        <v>91.610860000000002</v>
      </c>
      <c r="G478">
        <v>208.04915</v>
      </c>
      <c r="H478">
        <v>241.40210999999999</v>
      </c>
      <c r="I478">
        <v>345.28460999999999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378.22421000000003</v>
      </c>
      <c r="C479">
        <v>396.20535000000001</v>
      </c>
      <c r="D479">
        <v>461.95540999999997</v>
      </c>
      <c r="E479">
        <v>469.93842000000001</v>
      </c>
      <c r="F479">
        <v>91.455860000000001</v>
      </c>
      <c r="G479">
        <v>223.49847</v>
      </c>
      <c r="H479">
        <v>232.10151999999999</v>
      </c>
      <c r="I479">
        <v>328.85354999999998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485.36191000000002</v>
      </c>
      <c r="C480">
        <v>432.78769</v>
      </c>
      <c r="D480">
        <v>416.35665999999998</v>
      </c>
      <c r="E480">
        <v>430.92757999999998</v>
      </c>
      <c r="F480">
        <v>98.560479999999998</v>
      </c>
      <c r="G480">
        <v>202.15877</v>
      </c>
      <c r="H480">
        <v>230.86144999999999</v>
      </c>
      <c r="I480">
        <v>359.00299000000001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463.29883000000001</v>
      </c>
      <c r="C481">
        <v>478.90316999999999</v>
      </c>
      <c r="D481">
        <v>420.90359000000001</v>
      </c>
      <c r="E481">
        <v>409.84622000000002</v>
      </c>
      <c r="F481">
        <v>98.663820000000001</v>
      </c>
      <c r="G481">
        <v>197.32764</v>
      </c>
      <c r="H481">
        <v>237.78522000000001</v>
      </c>
      <c r="I481">
        <v>348.77233999999999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463.89303999999998</v>
      </c>
      <c r="C482">
        <v>460.22446000000002</v>
      </c>
      <c r="D482">
        <v>447.59116</v>
      </c>
      <c r="E482">
        <v>386.98227000000003</v>
      </c>
      <c r="F482">
        <v>100.29142</v>
      </c>
      <c r="G482">
        <v>194.89913999999999</v>
      </c>
      <c r="H482">
        <v>232.35988</v>
      </c>
      <c r="I482">
        <v>340.01425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522.77094</v>
      </c>
      <c r="C483">
        <v>400.36480999999998</v>
      </c>
      <c r="D483">
        <v>411.37047999999999</v>
      </c>
      <c r="E483">
        <v>416.02078</v>
      </c>
      <c r="F483">
        <v>97.423739999999995</v>
      </c>
      <c r="G483">
        <v>208.92753999999999</v>
      </c>
      <c r="H483">
        <v>227.45122000000001</v>
      </c>
      <c r="I483">
        <v>334.97644000000003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387.75731999999999</v>
      </c>
      <c r="C484">
        <v>467.97494999999998</v>
      </c>
      <c r="D484">
        <v>413.48894999999999</v>
      </c>
      <c r="E484">
        <v>465.13312000000002</v>
      </c>
      <c r="F484">
        <v>91.016660000000002</v>
      </c>
      <c r="G484">
        <v>204.87144000000001</v>
      </c>
      <c r="H484">
        <v>238.92196999999999</v>
      </c>
      <c r="I484">
        <v>363.16241000000002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533.49248999999998</v>
      </c>
      <c r="C485">
        <v>439.86649</v>
      </c>
      <c r="D485">
        <v>367.01181000000003</v>
      </c>
      <c r="E485">
        <v>482.08084000000002</v>
      </c>
      <c r="F485">
        <v>98.999669999999995</v>
      </c>
      <c r="G485">
        <v>197.63765000000001</v>
      </c>
      <c r="H485">
        <v>227.03787</v>
      </c>
      <c r="I485">
        <v>358.84796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401.91489000000001</v>
      </c>
      <c r="C486">
        <v>373.93561</v>
      </c>
      <c r="D486">
        <v>352.44089000000002</v>
      </c>
      <c r="E486">
        <v>451.95728000000003</v>
      </c>
      <c r="F486">
        <v>88.562330000000003</v>
      </c>
      <c r="G486">
        <v>192.39313999999999</v>
      </c>
      <c r="H486">
        <v>225.20357999999999</v>
      </c>
      <c r="I486">
        <v>350.94247000000001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650.49914999999999</v>
      </c>
      <c r="C487">
        <v>437.10214000000002</v>
      </c>
      <c r="D487">
        <v>412.92059</v>
      </c>
      <c r="E487">
        <v>422.35037</v>
      </c>
      <c r="F487">
        <v>90.990819999999999</v>
      </c>
      <c r="G487">
        <v>208.1525</v>
      </c>
      <c r="H487">
        <v>225.43610000000001</v>
      </c>
      <c r="I487">
        <v>315.96188000000001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553.92798000000005</v>
      </c>
      <c r="C488">
        <v>339.67840999999999</v>
      </c>
      <c r="D488">
        <v>433.04604999999998</v>
      </c>
      <c r="E488">
        <v>407.39191</v>
      </c>
      <c r="F488">
        <v>90.138270000000006</v>
      </c>
      <c r="G488">
        <v>214.79208</v>
      </c>
      <c r="H488">
        <v>226.72783999999999</v>
      </c>
      <c r="I488">
        <v>365.07418999999999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472.93527</v>
      </c>
      <c r="C489">
        <v>529.12634000000003</v>
      </c>
      <c r="D489">
        <v>427.93072999999998</v>
      </c>
      <c r="E489">
        <v>368.92361</v>
      </c>
      <c r="F489">
        <v>94.297700000000006</v>
      </c>
      <c r="G489">
        <v>196.37173000000001</v>
      </c>
      <c r="H489">
        <v>213.93952999999999</v>
      </c>
      <c r="I489">
        <v>363.70496000000003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568.29223999999999</v>
      </c>
      <c r="C490">
        <v>418.81097</v>
      </c>
      <c r="D490">
        <v>406.28100999999998</v>
      </c>
      <c r="E490">
        <v>421.83368000000002</v>
      </c>
      <c r="F490">
        <v>90.034930000000003</v>
      </c>
      <c r="G490">
        <v>201.97792000000001</v>
      </c>
      <c r="H490">
        <v>231.50731999999999</v>
      </c>
      <c r="I490">
        <v>329.91278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406.84937000000002</v>
      </c>
      <c r="C491">
        <v>432.32265999999998</v>
      </c>
      <c r="D491">
        <v>376.36407000000003</v>
      </c>
      <c r="E491">
        <v>420.56774999999999</v>
      </c>
      <c r="F491">
        <v>91.12</v>
      </c>
      <c r="G491">
        <v>210.94266999999999</v>
      </c>
      <c r="H491">
        <v>234.24582000000001</v>
      </c>
      <c r="I491">
        <v>332.98714999999999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448.49536000000001</v>
      </c>
      <c r="C492">
        <v>390.59917999999999</v>
      </c>
      <c r="D492">
        <v>435.83623999999998</v>
      </c>
      <c r="E492">
        <v>394.78442000000001</v>
      </c>
      <c r="F492">
        <v>93.264309999999995</v>
      </c>
      <c r="G492">
        <v>198.8519</v>
      </c>
      <c r="H492">
        <v>231.40397999999999</v>
      </c>
      <c r="I492">
        <v>358.35712000000001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378.45672999999999</v>
      </c>
      <c r="C493">
        <v>416.66665999999998</v>
      </c>
      <c r="D493">
        <v>392.07175000000001</v>
      </c>
      <c r="E493">
        <v>435.11284999999998</v>
      </c>
      <c r="F493">
        <v>95.253590000000003</v>
      </c>
      <c r="G493">
        <v>201.90042</v>
      </c>
      <c r="H493">
        <v>220.32077000000001</v>
      </c>
      <c r="I493">
        <v>358.92547999999999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394.75860999999998</v>
      </c>
      <c r="C494">
        <v>481.07330000000002</v>
      </c>
      <c r="D494">
        <v>464.04802999999998</v>
      </c>
      <c r="E494">
        <v>394.81027</v>
      </c>
      <c r="F494">
        <v>88.123140000000006</v>
      </c>
      <c r="G494">
        <v>194.53745000000001</v>
      </c>
      <c r="H494">
        <v>218.97736</v>
      </c>
      <c r="I494">
        <v>344.17371000000003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474.64037999999999</v>
      </c>
      <c r="C495">
        <v>398.06549000000001</v>
      </c>
      <c r="D495">
        <v>433.76943999999997</v>
      </c>
      <c r="E495">
        <v>403.87835999999999</v>
      </c>
      <c r="F495">
        <v>96.054479999999998</v>
      </c>
      <c r="G495">
        <v>204.45808</v>
      </c>
      <c r="H495">
        <v>213.65532999999999</v>
      </c>
      <c r="I495">
        <v>344.74207000000001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442.55331000000001</v>
      </c>
      <c r="C496">
        <v>599.24248999999998</v>
      </c>
      <c r="D496">
        <v>385.14798000000002</v>
      </c>
      <c r="E496">
        <v>408.01195999999999</v>
      </c>
      <c r="F496">
        <v>92.489249999999998</v>
      </c>
      <c r="G496">
        <v>192.85818</v>
      </c>
      <c r="H496">
        <v>226.03030000000001</v>
      </c>
      <c r="I496">
        <v>335.18311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594.61803999999995</v>
      </c>
      <c r="C497">
        <v>402.27658000000002</v>
      </c>
      <c r="D497">
        <v>382.90033</v>
      </c>
      <c r="E497">
        <v>403.72332999999998</v>
      </c>
      <c r="F497">
        <v>86.082179999999994</v>
      </c>
      <c r="G497">
        <v>203.08884</v>
      </c>
      <c r="H497">
        <v>222.28423000000001</v>
      </c>
      <c r="I497">
        <v>347.94562000000002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512.69530999999995</v>
      </c>
      <c r="C498">
        <v>477.81808000000001</v>
      </c>
      <c r="D498">
        <v>401.94072999999997</v>
      </c>
      <c r="E498">
        <v>427.05234000000002</v>
      </c>
      <c r="F498">
        <v>101.09229999999999</v>
      </c>
      <c r="G498">
        <v>211.48519999999999</v>
      </c>
      <c r="H498">
        <v>234.03915000000001</v>
      </c>
      <c r="I498">
        <v>333.89136000000002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664.37249999999995</v>
      </c>
      <c r="C499">
        <v>495.38585999999998</v>
      </c>
      <c r="D499">
        <v>414.67737</v>
      </c>
      <c r="E499">
        <v>407.08188000000001</v>
      </c>
      <c r="F499">
        <v>96.674520000000001</v>
      </c>
      <c r="G499">
        <v>201.38373000000001</v>
      </c>
      <c r="H499">
        <v>224.48018999999999</v>
      </c>
      <c r="I499">
        <v>357.34955000000002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508.74254999999999</v>
      </c>
      <c r="C500">
        <v>430.59174000000002</v>
      </c>
      <c r="D500">
        <v>402.97412000000003</v>
      </c>
      <c r="E500">
        <v>414.21233999999998</v>
      </c>
      <c r="F500">
        <v>96.726190000000003</v>
      </c>
      <c r="G500">
        <v>192.10896</v>
      </c>
      <c r="H500">
        <v>218.25397000000001</v>
      </c>
      <c r="I500">
        <v>320.25049000000001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710.30713000000003</v>
      </c>
      <c r="C501">
        <v>383.83040999999997</v>
      </c>
      <c r="D501">
        <v>409.92374000000001</v>
      </c>
      <c r="E501">
        <v>491.30396000000002</v>
      </c>
      <c r="F501">
        <v>89.905749999999998</v>
      </c>
      <c r="G501">
        <v>202.80464000000001</v>
      </c>
      <c r="H501">
        <v>240.18787</v>
      </c>
      <c r="I501">
        <v>338.82587000000001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454.97994999999997</v>
      </c>
      <c r="C502">
        <v>422.76373000000001</v>
      </c>
      <c r="D502">
        <v>446.76443</v>
      </c>
      <c r="E502">
        <v>366.67595999999998</v>
      </c>
      <c r="F502">
        <v>94.762730000000005</v>
      </c>
      <c r="G502">
        <v>204.79395</v>
      </c>
      <c r="H502">
        <v>225.66861</v>
      </c>
      <c r="I502">
        <v>332.52213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702.94415000000004</v>
      </c>
      <c r="C503">
        <v>510.13765999999998</v>
      </c>
      <c r="D503">
        <v>451.23388999999997</v>
      </c>
      <c r="E503">
        <v>463.89303999999998</v>
      </c>
      <c r="F503">
        <v>96.131990000000002</v>
      </c>
      <c r="G503">
        <v>186.27025</v>
      </c>
      <c r="H503">
        <v>225.61694</v>
      </c>
      <c r="I503">
        <v>335.33812999999998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558.13904000000002</v>
      </c>
      <c r="C504">
        <v>428.2149</v>
      </c>
      <c r="D504">
        <v>414.57404000000002</v>
      </c>
      <c r="E504">
        <v>479.13567999999998</v>
      </c>
      <c r="F504">
        <v>80.631</v>
      </c>
      <c r="G504">
        <v>204.74227999999999</v>
      </c>
      <c r="H504">
        <v>248.30006</v>
      </c>
      <c r="I504">
        <v>351.12331999999998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493.21573000000001</v>
      </c>
      <c r="C505">
        <v>447.41030999999998</v>
      </c>
      <c r="D505">
        <v>433.79525999999998</v>
      </c>
      <c r="E505">
        <v>416.97667999999999</v>
      </c>
      <c r="F505">
        <v>94.401039999999995</v>
      </c>
      <c r="G505">
        <v>193.14236</v>
      </c>
      <c r="H505">
        <v>228.27794</v>
      </c>
      <c r="I505">
        <v>334.64058999999997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0.71835000000000004</v>
      </c>
    </row>
    <row r="512" spans="1:13">
      <c r="A512" t="s">
        <v>111</v>
      </c>
    </row>
    <row r="513" spans="1:2">
      <c r="A513" t="s">
        <v>110</v>
      </c>
      <c r="B513" s="62">
        <v>0.73028999999999999</v>
      </c>
    </row>
    <row r="514" spans="1:2">
      <c r="A514" t="s">
        <v>112</v>
      </c>
      <c r="B514" s="62">
        <v>2.5946E-2</v>
      </c>
    </row>
    <row r="516" spans="1:2">
      <c r="A516" t="s">
        <v>113</v>
      </c>
    </row>
    <row r="517" spans="1:2">
      <c r="A517" t="s">
        <v>110</v>
      </c>
      <c r="B517" s="62">
        <v>0.73777000000000004</v>
      </c>
    </row>
    <row r="518" spans="1:2">
      <c r="A518" t="s">
        <v>112</v>
      </c>
      <c r="B518" s="62">
        <v>6.7876000000000006E-2</v>
      </c>
    </row>
    <row r="519" spans="1:2">
      <c r="A519" t="s">
        <v>114</v>
      </c>
      <c r="B519" s="62">
        <v>7.1325E-2</v>
      </c>
    </row>
    <row r="521" spans="1:2">
      <c r="A521" t="s">
        <v>115</v>
      </c>
    </row>
    <row r="522" spans="1:2">
      <c r="A522" t="s">
        <v>110</v>
      </c>
      <c r="B522" s="62">
        <v>0.82745999999999997</v>
      </c>
    </row>
    <row r="524" spans="1:2">
      <c r="A524" t="s">
        <v>116</v>
      </c>
    </row>
    <row r="525" spans="1:2">
      <c r="A525" t="s">
        <v>110</v>
      </c>
      <c r="B525" s="62">
        <v>0.89685999999999999</v>
      </c>
    </row>
    <row r="526" spans="1:2">
      <c r="A526" t="s">
        <v>112</v>
      </c>
      <c r="B526" s="62">
        <v>0.16341</v>
      </c>
    </row>
    <row r="528" spans="1:2">
      <c r="A528" t="s">
        <v>117</v>
      </c>
    </row>
    <row r="529" spans="1:2">
      <c r="A529" t="s">
        <v>110</v>
      </c>
      <c r="B529" s="62">
        <v>0.88268000000000002</v>
      </c>
    </row>
    <row r="530" spans="1:2">
      <c r="A530" t="s">
        <v>112</v>
      </c>
      <c r="B530" s="62">
        <v>7.7703999999999995E-2</v>
      </c>
    </row>
    <row r="531" spans="1:2">
      <c r="A531" t="s">
        <v>114</v>
      </c>
      <c r="B531" s="62">
        <v>-0.15656999999999999</v>
      </c>
    </row>
    <row r="533" spans="1:2">
      <c r="A533" t="s">
        <v>118</v>
      </c>
    </row>
    <row r="534" spans="1:2">
      <c r="A534" t="s">
        <v>110</v>
      </c>
      <c r="B534" s="62">
        <v>1.4688000000000001</v>
      </c>
    </row>
    <row r="536" spans="1:2">
      <c r="A536" t="s">
        <v>119</v>
      </c>
    </row>
    <row r="537" spans="1:2">
      <c r="A537" t="s">
        <v>110</v>
      </c>
      <c r="B537" s="62">
        <v>1.5464</v>
      </c>
    </row>
    <row r="538" spans="1:2">
      <c r="A538" t="s">
        <v>112</v>
      </c>
      <c r="B538" s="62">
        <v>0.33373000000000003</v>
      </c>
    </row>
    <row r="540" spans="1:2">
      <c r="A540" t="s">
        <v>120</v>
      </c>
    </row>
    <row r="541" spans="1:2">
      <c r="A541" t="s">
        <v>110</v>
      </c>
      <c r="B541" s="62">
        <v>1.5654999999999999</v>
      </c>
    </row>
    <row r="542" spans="1:2">
      <c r="A542" t="s">
        <v>112</v>
      </c>
      <c r="B542" s="62">
        <v>0.54600000000000004</v>
      </c>
    </row>
    <row r="543" spans="1:2">
      <c r="A543" t="s">
        <v>114</v>
      </c>
      <c r="B543" s="62">
        <v>0.71845999999999999</v>
      </c>
    </row>
    <row r="545" spans="1:2">
      <c r="A545" t="s">
        <v>121</v>
      </c>
    </row>
    <row r="546" spans="1:2">
      <c r="A546" t="s">
        <v>110</v>
      </c>
      <c r="B546" s="62">
        <v>2.2593999999999999</v>
      </c>
    </row>
    <row r="548" spans="1:2">
      <c r="A548" t="s">
        <v>122</v>
      </c>
    </row>
    <row r="549" spans="1:2">
      <c r="A549" t="s">
        <v>110</v>
      </c>
      <c r="B549" s="62">
        <v>2.3197999999999999</v>
      </c>
    </row>
    <row r="550" spans="1:2">
      <c r="A550" t="s">
        <v>112</v>
      </c>
      <c r="B550" s="62">
        <v>0.40233999999999998</v>
      </c>
    </row>
    <row r="552" spans="1:2">
      <c r="A552" t="s">
        <v>123</v>
      </c>
    </row>
    <row r="553" spans="1:2">
      <c r="A553" t="s">
        <v>110</v>
      </c>
      <c r="B553" s="62">
        <v>2.3542000000000001</v>
      </c>
    </row>
    <row r="554" spans="1:2">
      <c r="A554" t="s">
        <v>112</v>
      </c>
      <c r="B554" s="62">
        <v>0.98370000000000002</v>
      </c>
    </row>
    <row r="555" spans="1:2">
      <c r="A555" t="s">
        <v>114</v>
      </c>
      <c r="B555" s="62">
        <v>3.0301</v>
      </c>
    </row>
    <row r="557" spans="1:2">
      <c r="A557" t="s">
        <v>124</v>
      </c>
    </row>
    <row r="558" spans="1:2">
      <c r="A558" t="s">
        <v>110</v>
      </c>
      <c r="B558" s="62">
        <v>3.0175999999999998</v>
      </c>
    </row>
    <row r="560" spans="1:2">
      <c r="A560" t="s">
        <v>125</v>
      </c>
    </row>
    <row r="561" spans="1:2">
      <c r="A561" t="s">
        <v>110</v>
      </c>
      <c r="B561" s="62">
        <v>3.0266999999999999</v>
      </c>
    </row>
    <row r="562" spans="1:2">
      <c r="A562" t="s">
        <v>112</v>
      </c>
      <c r="B562" s="62">
        <v>8.3618999999999999E-2</v>
      </c>
    </row>
    <row r="564" spans="1:2">
      <c r="A564" t="s">
        <v>126</v>
      </c>
    </row>
    <row r="565" spans="1:2">
      <c r="A565" t="s">
        <v>110</v>
      </c>
      <c r="B565" s="62">
        <v>3.1456</v>
      </c>
    </row>
    <row r="566" spans="1:2">
      <c r="A566" t="s">
        <v>112</v>
      </c>
      <c r="B566" s="62">
        <v>2.8519999999999999</v>
      </c>
    </row>
    <row r="567" spans="1:2">
      <c r="A567" t="s">
        <v>114</v>
      </c>
      <c r="B567" s="62">
        <v>20.007000000000001</v>
      </c>
    </row>
    <row r="569" spans="1:2">
      <c r="A569" t="s">
        <v>127</v>
      </c>
    </row>
    <row r="570" spans="1:2">
      <c r="A570" t="s">
        <v>110</v>
      </c>
      <c r="B570" s="62">
        <v>3.9487000000000001</v>
      </c>
    </row>
    <row r="572" spans="1:2">
      <c r="A572" t="s">
        <v>128</v>
      </c>
    </row>
    <row r="573" spans="1:2">
      <c r="A573" t="s">
        <v>110</v>
      </c>
      <c r="B573" s="62">
        <v>4.3220000000000001</v>
      </c>
    </row>
    <row r="574" spans="1:2">
      <c r="A574" t="s">
        <v>112</v>
      </c>
      <c r="B574" s="62">
        <v>5.0621</v>
      </c>
    </row>
    <row r="576" spans="1:2">
      <c r="A576" t="s">
        <v>129</v>
      </c>
    </row>
    <row r="577" spans="1:2">
      <c r="A577" t="s">
        <v>110</v>
      </c>
      <c r="B577" s="62">
        <v>4.8651999999999997</v>
      </c>
    </row>
    <row r="578" spans="1:2">
      <c r="A578" t="s">
        <v>112</v>
      </c>
      <c r="B578" s="62">
        <v>24.173999999999999</v>
      </c>
    </row>
    <row r="579" spans="1:2">
      <c r="A579" t="s">
        <v>114</v>
      </c>
      <c r="B579" s="62">
        <v>212.81</v>
      </c>
    </row>
    <row r="581" spans="1:2">
      <c r="A581" t="s">
        <v>130</v>
      </c>
    </row>
    <row r="582" spans="1:2">
      <c r="A582" t="s">
        <v>110</v>
      </c>
      <c r="B582" s="62">
        <v>4.34</v>
      </c>
    </row>
    <row r="584" spans="1:2">
      <c r="A584" t="s">
        <v>131</v>
      </c>
    </row>
    <row r="585" spans="1:2">
      <c r="A585" t="s">
        <v>110</v>
      </c>
      <c r="B585" s="62">
        <v>4.4676</v>
      </c>
    </row>
    <row r="586" spans="1:2">
      <c r="A586" t="s">
        <v>112</v>
      </c>
      <c r="B586" s="62">
        <v>1.6556</v>
      </c>
    </row>
    <row r="588" spans="1:2">
      <c r="A588" t="s">
        <v>132</v>
      </c>
    </row>
    <row r="589" spans="1:2">
      <c r="A589" t="s">
        <v>110</v>
      </c>
      <c r="B589" s="62">
        <v>4.3811999999999998</v>
      </c>
    </row>
    <row r="590" spans="1:2">
      <c r="A590" t="s">
        <v>112</v>
      </c>
      <c r="B590" s="62">
        <v>-1.19</v>
      </c>
    </row>
    <row r="591" spans="1:2">
      <c r="A591" t="s">
        <v>114</v>
      </c>
      <c r="B591" s="62">
        <v>-29.263999999999999</v>
      </c>
    </row>
    <row r="593" spans="1:2">
      <c r="A593" t="s">
        <v>133</v>
      </c>
    </row>
    <row r="594" spans="1:2">
      <c r="A594" t="s">
        <v>110</v>
      </c>
      <c r="B594" s="62">
        <v>4.8255999999999997</v>
      </c>
    </row>
    <row r="596" spans="1:2">
      <c r="A596" t="s">
        <v>134</v>
      </c>
    </row>
    <row r="597" spans="1:2">
      <c r="A597" t="s">
        <v>110</v>
      </c>
      <c r="B597" s="62">
        <v>5.0496999999999996</v>
      </c>
    </row>
    <row r="598" spans="1:2">
      <c r="A598" t="s">
        <v>112</v>
      </c>
      <c r="B598" s="62">
        <v>3.1920999999999999</v>
      </c>
    </row>
    <row r="600" spans="1:2">
      <c r="A600" t="s">
        <v>135</v>
      </c>
    </row>
    <row r="601" spans="1:2">
      <c r="A601" t="s">
        <v>110</v>
      </c>
      <c r="B601" s="62">
        <v>5.3173000000000004</v>
      </c>
    </row>
    <row r="602" spans="1:2">
      <c r="A602" t="s">
        <v>112</v>
      </c>
      <c r="B602" s="62">
        <v>12.968</v>
      </c>
    </row>
    <row r="603" spans="1:2">
      <c r="A603" t="s">
        <v>114</v>
      </c>
      <c r="B603" s="62">
        <v>111.55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43</vt:i4>
      </vt:variant>
    </vt:vector>
  </HeadingPairs>
  <TitlesOfParts>
    <vt:vector size="56" baseType="lpstr">
      <vt:lpstr>DesignNotes</vt:lpstr>
      <vt:lpstr>Instructions</vt:lpstr>
      <vt:lpstr>Parameters</vt:lpstr>
      <vt:lpstr>Main</vt:lpstr>
      <vt:lpstr>ForExport</vt:lpstr>
      <vt:lpstr>MEXP</vt:lpstr>
      <vt:lpstr>Cumulant</vt:lpstr>
      <vt:lpstr>Trend</vt:lpstr>
      <vt:lpstr>Noisy050Latex0004_0001</vt:lpstr>
      <vt:lpstr>Noisy050Latex0004_0002</vt:lpstr>
      <vt:lpstr>Noisy050Latex0004_0003</vt:lpstr>
      <vt:lpstr>Noisy050Latex0004_0004</vt:lpstr>
      <vt:lpstr>Noisy050Latex0004_0005</vt:lpstr>
      <vt:lpstr>ampl1</vt:lpstr>
      <vt:lpstr>ampl2</vt:lpstr>
      <vt:lpstr>ampl3</vt:lpstr>
      <vt:lpstr>BaseAdjust</vt:lpstr>
      <vt:lpstr>CumOffset</vt:lpstr>
      <vt:lpstr>EtaCP</vt:lpstr>
      <vt:lpstr>EtacPFinal</vt:lpstr>
      <vt:lpstr>EtaP</vt:lpstr>
      <vt:lpstr>fcoh</vt:lpstr>
      <vt:lpstr>gamma1</vt:lpstr>
      <vt:lpstr>gamma2</vt:lpstr>
      <vt:lpstr>gamma3</vt:lpstr>
      <vt:lpstr>GammaBar</vt:lpstr>
      <vt:lpstr>ISolventDet1</vt:lpstr>
      <vt:lpstr>ISolventDet2</vt:lpstr>
      <vt:lpstr>ISolventDet3</vt:lpstr>
      <vt:lpstr>ISolventDet4</vt:lpstr>
      <vt:lpstr>ISolventDet5</vt:lpstr>
      <vt:lpstr>ISolventDet6</vt:lpstr>
      <vt:lpstr>ISolventDet7</vt:lpstr>
      <vt:lpstr>ISolventDet8</vt:lpstr>
      <vt:lpstr>kBoltz</vt:lpstr>
      <vt:lpstr>LamCM</vt:lpstr>
      <vt:lpstr>LamnmFinal</vt:lpstr>
      <vt:lpstr>Cumulant!LastChanUsed</vt:lpstr>
      <vt:lpstr>LastChanUsed</vt:lpstr>
      <vt:lpstr>mufour</vt:lpstr>
      <vt:lpstr>muthree</vt:lpstr>
      <vt:lpstr>mutwo</vt:lpstr>
      <vt:lpstr>NormDet1</vt:lpstr>
      <vt:lpstr>NormDet2</vt:lpstr>
      <vt:lpstr>NormDet3</vt:lpstr>
      <vt:lpstr>NormDet4</vt:lpstr>
      <vt:lpstr>NormDet5</vt:lpstr>
      <vt:lpstr>NormDet6</vt:lpstr>
      <vt:lpstr>NormDet7</vt:lpstr>
      <vt:lpstr>NormDet8</vt:lpstr>
      <vt:lpstr>NumFilesOpened</vt:lpstr>
      <vt:lpstr>Refin</vt:lpstr>
      <vt:lpstr>RefinFinal</vt:lpstr>
      <vt:lpstr>TdegCFinal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2022-10-29T23:04:56Z</dcterms:modified>
</cp:coreProperties>
</file>