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PR\Task\Work\ComputerPrograms\SMALS\SMALS_NormaSize\BetterZimmTest_June132024\"/>
    </mc:Choice>
  </mc:AlternateContent>
  <xr:revisionPtr revIDLastSave="0" documentId="13_ncr:1_{C083664A-8DB6-4137-8E9E-53F886DA9B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" l="1"/>
  <c r="Q41" i="1"/>
  <c r="Q37" i="1"/>
  <c r="Q35" i="1"/>
  <c r="Q33" i="1"/>
  <c r="Q29" i="1"/>
  <c r="Q28" i="1"/>
  <c r="Q27" i="1"/>
  <c r="AS4" i="1"/>
  <c r="AS5" i="1"/>
  <c r="AS9" i="1"/>
  <c r="AS11" i="1"/>
  <c r="AS13" i="1"/>
  <c r="AS17" i="1"/>
  <c r="AS19" i="1"/>
  <c r="AS3" i="1"/>
  <c r="AL4" i="1"/>
  <c r="AL5" i="1"/>
  <c r="AL9" i="1"/>
  <c r="AL11" i="1"/>
  <c r="AL13" i="1"/>
  <c r="AL17" i="1"/>
  <c r="AL19" i="1"/>
  <c r="AL3" i="1"/>
  <c r="AE4" i="1"/>
  <c r="AE5" i="1"/>
  <c r="AE9" i="1"/>
  <c r="AE11" i="1"/>
  <c r="AE13" i="1"/>
  <c r="AE17" i="1"/>
  <c r="AE19" i="1"/>
  <c r="AE3" i="1"/>
  <c r="X5" i="1"/>
  <c r="X4" i="1"/>
  <c r="X9" i="1"/>
  <c r="X11" i="1"/>
  <c r="X13" i="1"/>
  <c r="X17" i="1"/>
  <c r="X19" i="1"/>
  <c r="X3" i="1"/>
  <c r="Q4" i="1"/>
  <c r="Q5" i="1"/>
  <c r="Q9" i="1"/>
  <c r="Q11" i="1"/>
  <c r="Q13" i="1"/>
  <c r="Q17" i="1"/>
  <c r="Q19" i="1"/>
  <c r="Q3" i="1"/>
  <c r="I4" i="1" l="1"/>
  <c r="I5" i="1"/>
  <c r="I7" i="1"/>
  <c r="I9" i="1"/>
  <c r="I11" i="1"/>
  <c r="I13" i="1"/>
  <c r="I17" i="1"/>
  <c r="I19" i="1"/>
  <c r="I3" i="1"/>
</calcChain>
</file>

<file path=xl/sharedStrings.xml><?xml version="1.0" encoding="utf-8"?>
<sst xmlns="http://schemas.openxmlformats.org/spreadsheetml/2006/main" count="23" uniqueCount="14">
  <si>
    <t>BSUE</t>
  </si>
  <si>
    <t>Solvent</t>
  </si>
  <si>
    <t>c1</t>
  </si>
  <si>
    <t>c2</t>
  </si>
  <si>
    <t>c3</t>
  </si>
  <si>
    <t>c4</t>
  </si>
  <si>
    <t>No Beamstop Jumpers Left (x1)</t>
  </si>
  <si>
    <t>AVG</t>
  </si>
  <si>
    <t>Toluene Jumpers right (x21)</t>
  </si>
  <si>
    <t>Toluene Jumpers Left (x1)</t>
  </si>
  <si>
    <t>Jumpers left (x1)</t>
  </si>
  <si>
    <t>Dark Count (x21)</t>
  </si>
  <si>
    <t>Empty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</si>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</sst>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43"/>
  <sheetViews>
    <sheetView tabSelected="1" topLeftCell="AD1" workbookViewId="0">
      <selection activeCell="AS3" sqref="AS3:AS19"/>
    </sheetView>
  </sheetViews>
  <sheetFormatPr defaultRowHeight="14.25" x14ac:dyDescent="0.45"/>
  <cols>
    <col min="10" max="10" width="2.86328125" customWidth="1"/>
    <col min="11" max="11" width="3.3984375" customWidth="1"/>
    <col min="18" max="18" width="3.1328125" customWidth="1"/>
    <col min="25" max="25" width="3.59765625" customWidth="1"/>
    <col min="32" max="32" width="3.59765625" customWidth="1"/>
    <col min="39" max="39" width="3.3984375" customWidth="1"/>
  </cols>
  <sheetData>
    <row r="1" spans="2:45" x14ac:dyDescent="0.45">
      <c r="C1" t="s">
        <v>6</v>
      </c>
      <c r="J1" s="1"/>
      <c r="K1" s="1"/>
      <c r="L1" t="s">
        <v>9</v>
      </c>
      <c r="R1" s="1"/>
      <c r="S1" t="s">
        <v>10</v>
      </c>
      <c r="Y1" s="1"/>
      <c r="Z1" t="s">
        <v>10</v>
      </c>
      <c r="AF1" s="1"/>
      <c r="AG1" t="s">
        <v>10</v>
      </c>
      <c r="AM1" s="1"/>
      <c r="AN1" t="s">
        <v>10</v>
      </c>
    </row>
    <row r="2" spans="2:45" x14ac:dyDescent="0.45">
      <c r="B2" t="s">
        <v>13</v>
      </c>
      <c r="C2" t="s">
        <v>0</v>
      </c>
      <c r="I2" t="s">
        <v>7</v>
      </c>
      <c r="J2" s="1"/>
      <c r="K2" s="1"/>
      <c r="L2" t="s">
        <v>1</v>
      </c>
      <c r="Q2" t="s">
        <v>7</v>
      </c>
      <c r="R2" s="1"/>
      <c r="S2" t="s">
        <v>2</v>
      </c>
      <c r="Y2" s="1"/>
      <c r="Z2" t="s">
        <v>3</v>
      </c>
      <c r="AE2" t="s">
        <v>7</v>
      </c>
      <c r="AF2" s="1"/>
      <c r="AG2" t="s">
        <v>4</v>
      </c>
      <c r="AL2" t="s">
        <v>7</v>
      </c>
      <c r="AM2" s="1"/>
      <c r="AN2" t="s">
        <v>5</v>
      </c>
      <c r="AS2" t="s">
        <v>7</v>
      </c>
    </row>
    <row r="3" spans="2:45" x14ac:dyDescent="0.45">
      <c r="B3">
        <v>1</v>
      </c>
      <c r="C3">
        <v>1.526</v>
      </c>
      <c r="D3">
        <v>1.53</v>
      </c>
      <c r="E3">
        <v>1.5469999999999999</v>
      </c>
      <c r="F3">
        <v>1.5589999999999999</v>
      </c>
      <c r="G3">
        <v>1.6040000000000001</v>
      </c>
      <c r="H3">
        <v>1.5720000000000001</v>
      </c>
      <c r="I3">
        <f>AVERAGE(C3:H3)</f>
        <v>1.5563333333333336</v>
      </c>
      <c r="J3" s="1"/>
      <c r="K3" s="1"/>
      <c r="L3">
        <v>5.0999999999999997E-2</v>
      </c>
      <c r="M3">
        <v>5.1999999999999998E-2</v>
      </c>
      <c r="N3">
        <v>5.3999999999999999E-2</v>
      </c>
      <c r="O3">
        <v>5.1999999999999998E-2</v>
      </c>
      <c r="P3">
        <v>5.2999999999999999E-2</v>
      </c>
      <c r="Q3">
        <f>AVERAGE(L3:P3)</f>
        <v>5.2400000000000002E-2</v>
      </c>
      <c r="R3" s="1"/>
      <c r="S3">
        <v>0.26</v>
      </c>
      <c r="T3">
        <v>0.26</v>
      </c>
      <c r="U3">
        <v>0.26</v>
      </c>
      <c r="V3">
        <v>0.26</v>
      </c>
      <c r="W3">
        <v>0.26100000000000001</v>
      </c>
      <c r="X3">
        <f>AVERAGE(S3:W3)</f>
        <v>0.26020000000000004</v>
      </c>
      <c r="Y3" s="1"/>
      <c r="Z3">
        <v>0.23400000000000001</v>
      </c>
      <c r="AA3">
        <v>0.23400000000000001</v>
      </c>
      <c r="AB3">
        <v>0.23400000000000001</v>
      </c>
      <c r="AE3">
        <f>AVERAGE(Z3:AD3)</f>
        <v>0.23400000000000001</v>
      </c>
      <c r="AF3" s="1"/>
      <c r="AG3">
        <v>0.188</v>
      </c>
      <c r="AH3">
        <v>0.187</v>
      </c>
      <c r="AI3">
        <v>0.19600000000000001</v>
      </c>
      <c r="AL3">
        <f>AVERAGE(AG3:AK3)</f>
        <v>0.19033333333333333</v>
      </c>
      <c r="AM3" s="1"/>
      <c r="AN3">
        <v>0.189</v>
      </c>
      <c r="AO3">
        <v>0.188</v>
      </c>
      <c r="AP3">
        <v>0.186</v>
      </c>
      <c r="AQ3">
        <v>0.187</v>
      </c>
      <c r="AR3">
        <v>0.183</v>
      </c>
      <c r="AS3">
        <f>AVERAGE(AN3:AR3)</f>
        <v>0.18660000000000002</v>
      </c>
    </row>
    <row r="4" spans="2:45" x14ac:dyDescent="0.45">
      <c r="B4">
        <v>2</v>
      </c>
      <c r="C4">
        <v>0.97899999999999998</v>
      </c>
      <c r="D4">
        <v>0.95399999999999996</v>
      </c>
      <c r="E4">
        <v>0.90200000000000002</v>
      </c>
      <c r="F4">
        <v>0.91400000000000003</v>
      </c>
      <c r="G4">
        <v>0.93400000000000005</v>
      </c>
      <c r="H4">
        <v>0.95699999999999996</v>
      </c>
      <c r="I4">
        <f t="shared" ref="I4:I19" si="0">AVERAGE(C4:H4)</f>
        <v>0.94</v>
      </c>
      <c r="J4" s="1"/>
      <c r="K4" s="1"/>
      <c r="L4">
        <v>2.5000000000000001E-2</v>
      </c>
      <c r="M4">
        <v>2.4E-2</v>
      </c>
      <c r="N4">
        <v>2.4E-2</v>
      </c>
      <c r="O4">
        <v>2.5000000000000001E-2</v>
      </c>
      <c r="P4">
        <v>2.4E-2</v>
      </c>
      <c r="Q4">
        <f t="shared" ref="Q4:Q19" si="1">AVERAGE(L4:P4)</f>
        <v>2.4399999999999998E-2</v>
      </c>
      <c r="R4" s="1"/>
      <c r="S4">
        <v>8.5000000000000006E-2</v>
      </c>
      <c r="X4">
        <f t="shared" ref="X4:X19" si="2">AVERAGE(S4:W4)</f>
        <v>8.5000000000000006E-2</v>
      </c>
      <c r="Y4" s="1"/>
      <c r="Z4">
        <v>0.11899999999999999</v>
      </c>
      <c r="AA4">
        <v>0.11899999999999999</v>
      </c>
      <c r="AB4">
        <v>0.11799999999999999</v>
      </c>
      <c r="AE4">
        <f t="shared" ref="AE4:AE19" si="3">AVERAGE(Z4:AD4)</f>
        <v>0.11866666666666666</v>
      </c>
      <c r="AF4" s="1"/>
      <c r="AG4">
        <v>0.105</v>
      </c>
      <c r="AH4">
        <v>0.105</v>
      </c>
      <c r="AI4">
        <v>0.104</v>
      </c>
      <c r="AL4">
        <f t="shared" ref="AL4:AL19" si="4">AVERAGE(AG4:AK4)</f>
        <v>0.10466666666666667</v>
      </c>
      <c r="AM4" s="1"/>
      <c r="AN4">
        <v>0.10299999999999999</v>
      </c>
      <c r="AO4">
        <v>0.104</v>
      </c>
      <c r="AP4">
        <v>0.105</v>
      </c>
      <c r="AQ4">
        <v>0.105</v>
      </c>
      <c r="AR4">
        <v>0.104</v>
      </c>
      <c r="AS4">
        <f t="shared" ref="AS4:AS19" si="5">AVERAGE(AN4:AR4)</f>
        <v>0.1042</v>
      </c>
    </row>
    <row r="5" spans="2:45" x14ac:dyDescent="0.45">
      <c r="B5">
        <v>3</v>
      </c>
      <c r="C5">
        <v>1.214</v>
      </c>
      <c r="D5">
        <v>1.262</v>
      </c>
      <c r="E5">
        <v>1.22</v>
      </c>
      <c r="F5">
        <v>1.17</v>
      </c>
      <c r="G5">
        <v>1.1240000000000001</v>
      </c>
      <c r="H5">
        <v>1.111</v>
      </c>
      <c r="I5">
        <f t="shared" si="0"/>
        <v>1.1835</v>
      </c>
      <c r="J5" s="1"/>
      <c r="K5" s="1"/>
      <c r="L5">
        <v>2.9000000000000001E-2</v>
      </c>
      <c r="M5">
        <v>2.9000000000000001E-2</v>
      </c>
      <c r="N5">
        <v>2.8000000000000001E-2</v>
      </c>
      <c r="O5">
        <v>2.8000000000000001E-2</v>
      </c>
      <c r="P5">
        <v>2.8000000000000001E-2</v>
      </c>
      <c r="Q5">
        <f t="shared" si="1"/>
        <v>2.8400000000000002E-2</v>
      </c>
      <c r="R5" s="1"/>
      <c r="S5">
        <v>9.8000000000000004E-2</v>
      </c>
      <c r="T5">
        <v>9.8000000000000004E-2</v>
      </c>
      <c r="U5">
        <v>9.7000000000000003E-2</v>
      </c>
      <c r="X5" s="2">
        <f t="shared" si="2"/>
        <v>9.7666666666666679E-2</v>
      </c>
      <c r="Y5" s="1"/>
      <c r="Z5">
        <v>0.13</v>
      </c>
      <c r="AA5">
        <v>0.129</v>
      </c>
      <c r="AB5">
        <v>0.129</v>
      </c>
      <c r="AC5">
        <v>0.124</v>
      </c>
      <c r="AE5">
        <f t="shared" si="3"/>
        <v>0.128</v>
      </c>
      <c r="AF5" s="1"/>
      <c r="AG5">
        <v>0.13300000000000001</v>
      </c>
      <c r="AH5">
        <v>0.13200000000000001</v>
      </c>
      <c r="AL5">
        <f t="shared" si="4"/>
        <v>0.13250000000000001</v>
      </c>
      <c r="AM5" s="1"/>
      <c r="AN5">
        <v>0.13100000000000001</v>
      </c>
      <c r="AO5">
        <v>0.128</v>
      </c>
      <c r="AP5">
        <v>0.13100000000000001</v>
      </c>
      <c r="AQ5">
        <v>0.13200000000000001</v>
      </c>
      <c r="AR5">
        <v>0.13300000000000001</v>
      </c>
      <c r="AS5">
        <f t="shared" si="5"/>
        <v>0.13100000000000001</v>
      </c>
    </row>
    <row r="6" spans="2:45" x14ac:dyDescent="0.45">
      <c r="J6" s="1"/>
      <c r="K6" s="1"/>
      <c r="R6" s="1"/>
      <c r="Y6" s="1"/>
      <c r="AF6" s="1"/>
      <c r="AM6" s="1"/>
    </row>
    <row r="7" spans="2:45" x14ac:dyDescent="0.45">
      <c r="B7">
        <v>5</v>
      </c>
      <c r="C7">
        <v>4.7</v>
      </c>
      <c r="D7">
        <v>4.7</v>
      </c>
      <c r="E7">
        <v>4.7</v>
      </c>
      <c r="F7">
        <v>4.6900000000000004</v>
      </c>
      <c r="G7">
        <v>4.7</v>
      </c>
      <c r="H7">
        <v>4.7</v>
      </c>
      <c r="I7">
        <f t="shared" si="0"/>
        <v>4.6983333333333333</v>
      </c>
      <c r="J7" s="1"/>
      <c r="K7" s="1"/>
      <c r="R7" s="1"/>
      <c r="Y7" s="1"/>
      <c r="AF7" s="1"/>
      <c r="AM7" s="1"/>
    </row>
    <row r="8" spans="2:45" x14ac:dyDescent="0.45">
      <c r="J8" s="1"/>
      <c r="K8" s="1"/>
      <c r="R8" s="1"/>
      <c r="Y8" s="1"/>
      <c r="AF8" s="1"/>
      <c r="AM8" s="1"/>
    </row>
    <row r="9" spans="2:45" x14ac:dyDescent="0.45">
      <c r="B9">
        <v>7</v>
      </c>
      <c r="C9">
        <v>1.6020000000000001</v>
      </c>
      <c r="D9">
        <v>1.613</v>
      </c>
      <c r="E9">
        <v>1.605</v>
      </c>
      <c r="F9">
        <v>1.58</v>
      </c>
      <c r="G9">
        <v>1.59</v>
      </c>
      <c r="H9">
        <v>1.5740000000000001</v>
      </c>
      <c r="I9">
        <f t="shared" si="0"/>
        <v>1.5940000000000001</v>
      </c>
      <c r="J9" s="1"/>
      <c r="K9" s="1"/>
      <c r="L9">
        <v>4.4999999999999998E-2</v>
      </c>
      <c r="M9">
        <v>4.4999999999999998E-2</v>
      </c>
      <c r="N9">
        <v>4.3999999999999997E-2</v>
      </c>
      <c r="O9">
        <v>4.4999999999999998E-2</v>
      </c>
      <c r="P9">
        <v>4.4999999999999998E-2</v>
      </c>
      <c r="Q9">
        <f t="shared" si="1"/>
        <v>4.4799999999999993E-2</v>
      </c>
      <c r="R9" s="1"/>
      <c r="S9">
        <v>0.13200000000000001</v>
      </c>
      <c r="X9">
        <f t="shared" si="2"/>
        <v>0.13200000000000001</v>
      </c>
      <c r="Y9" s="1"/>
      <c r="Z9">
        <v>0.16900000000000001</v>
      </c>
      <c r="AE9">
        <f t="shared" si="3"/>
        <v>0.16900000000000001</v>
      </c>
      <c r="AF9" s="1"/>
      <c r="AG9">
        <v>0.17899999999999999</v>
      </c>
      <c r="AL9">
        <f t="shared" si="4"/>
        <v>0.17899999999999999</v>
      </c>
      <c r="AM9" s="1"/>
      <c r="AN9">
        <v>0.17599999999999999</v>
      </c>
      <c r="AO9">
        <v>0.17699999999999999</v>
      </c>
      <c r="AP9">
        <v>0.17899999999999999</v>
      </c>
      <c r="AQ9">
        <v>0.17799999999999999</v>
      </c>
      <c r="AR9">
        <v>0.17599999999999999</v>
      </c>
      <c r="AS9">
        <f t="shared" si="5"/>
        <v>0.17719999999999997</v>
      </c>
    </row>
    <row r="10" spans="2:45" x14ac:dyDescent="0.45">
      <c r="J10" s="1"/>
      <c r="K10" s="1"/>
      <c r="R10" s="1"/>
      <c r="Y10" s="1"/>
      <c r="AF10" s="1"/>
      <c r="AM10" s="1"/>
    </row>
    <row r="11" spans="2:45" x14ac:dyDescent="0.45">
      <c r="B11">
        <v>9</v>
      </c>
      <c r="C11">
        <v>1.3420000000000001</v>
      </c>
      <c r="D11">
        <v>1.345</v>
      </c>
      <c r="E11">
        <v>1.377</v>
      </c>
      <c r="F11">
        <v>1.4059999999999999</v>
      </c>
      <c r="G11">
        <v>1.387</v>
      </c>
      <c r="H11">
        <v>1.369</v>
      </c>
      <c r="I11">
        <f t="shared" si="0"/>
        <v>1.3709999999999998</v>
      </c>
      <c r="J11" s="1"/>
      <c r="K11" s="1"/>
      <c r="L11">
        <v>3.5000000000000003E-2</v>
      </c>
      <c r="M11">
        <v>3.4000000000000002E-2</v>
      </c>
      <c r="N11">
        <v>3.5000000000000003E-2</v>
      </c>
      <c r="O11">
        <v>3.5000000000000003E-2</v>
      </c>
      <c r="P11">
        <v>3.5000000000000003E-2</v>
      </c>
      <c r="Q11">
        <f t="shared" si="1"/>
        <v>3.4800000000000005E-2</v>
      </c>
      <c r="R11" s="1"/>
      <c r="S11">
        <v>0.11700000000000001</v>
      </c>
      <c r="X11">
        <f t="shared" si="2"/>
        <v>0.11700000000000001</v>
      </c>
      <c r="Y11" s="1"/>
      <c r="Z11">
        <v>0.15</v>
      </c>
      <c r="AE11">
        <f t="shared" si="3"/>
        <v>0.15</v>
      </c>
      <c r="AF11" s="1"/>
      <c r="AG11">
        <v>0.16700000000000001</v>
      </c>
      <c r="AL11">
        <f t="shared" si="4"/>
        <v>0.16700000000000001</v>
      </c>
      <c r="AM11" s="1"/>
      <c r="AN11">
        <v>0.156</v>
      </c>
      <c r="AO11">
        <v>0.156</v>
      </c>
      <c r="AP11">
        <v>0.157</v>
      </c>
      <c r="AS11">
        <f t="shared" si="5"/>
        <v>0.15633333333333332</v>
      </c>
    </row>
    <row r="12" spans="2:45" x14ac:dyDescent="0.45">
      <c r="J12" s="1"/>
      <c r="K12" s="1"/>
      <c r="R12" s="1"/>
      <c r="Y12" s="1"/>
      <c r="AF12" s="1"/>
      <c r="AM12" s="1"/>
    </row>
    <row r="13" spans="2:45" x14ac:dyDescent="0.45">
      <c r="B13">
        <v>11</v>
      </c>
      <c r="C13">
        <v>1.202</v>
      </c>
      <c r="D13">
        <v>1.206</v>
      </c>
      <c r="E13">
        <v>1.202</v>
      </c>
      <c r="F13">
        <v>1.1950000000000001</v>
      </c>
      <c r="G13">
        <v>1.1910000000000001</v>
      </c>
      <c r="H13">
        <v>1.1859999999999999</v>
      </c>
      <c r="I13">
        <f t="shared" si="0"/>
        <v>1.1969999999999998</v>
      </c>
      <c r="J13" s="1"/>
      <c r="K13" s="1"/>
      <c r="L13">
        <v>0.03</v>
      </c>
      <c r="M13">
        <v>0.03</v>
      </c>
      <c r="N13">
        <v>0.03</v>
      </c>
      <c r="O13">
        <v>2.9000000000000001E-2</v>
      </c>
      <c r="P13">
        <v>0.03</v>
      </c>
      <c r="Q13">
        <f t="shared" si="1"/>
        <v>2.98E-2</v>
      </c>
      <c r="R13" s="1"/>
      <c r="S13">
        <v>0.104</v>
      </c>
      <c r="X13">
        <f t="shared" si="2"/>
        <v>0.104</v>
      </c>
      <c r="Y13" s="1"/>
      <c r="Z13">
        <v>0.13400000000000001</v>
      </c>
      <c r="AE13">
        <f t="shared" si="3"/>
        <v>0.13400000000000001</v>
      </c>
      <c r="AF13" s="1"/>
      <c r="AG13">
        <v>0.14099999999999999</v>
      </c>
      <c r="AL13">
        <f t="shared" si="4"/>
        <v>0.14099999999999999</v>
      </c>
      <c r="AM13" s="1"/>
      <c r="AN13">
        <v>0.14099999999999999</v>
      </c>
      <c r="AO13">
        <v>0.14099999999999999</v>
      </c>
      <c r="AP13">
        <v>0.14000000000000001</v>
      </c>
      <c r="AS13">
        <f t="shared" si="5"/>
        <v>0.14066666666666666</v>
      </c>
    </row>
    <row r="14" spans="2:45" x14ac:dyDescent="0.45">
      <c r="J14" s="1"/>
      <c r="K14" s="1"/>
      <c r="R14" s="1"/>
      <c r="Y14" s="1"/>
      <c r="AF14" s="1"/>
      <c r="AM14" s="1"/>
    </row>
    <row r="15" spans="2:45" x14ac:dyDescent="0.45">
      <c r="J15" s="1"/>
      <c r="K15" s="1"/>
      <c r="R15" s="1"/>
      <c r="Y15" s="1"/>
      <c r="AF15" s="1"/>
      <c r="AM15" s="1"/>
    </row>
    <row r="16" spans="2:45" x14ac:dyDescent="0.45">
      <c r="J16" s="1"/>
      <c r="K16" s="1"/>
      <c r="R16" s="1"/>
      <c r="Y16" s="1"/>
      <c r="AF16" s="1"/>
      <c r="AM16" s="1"/>
    </row>
    <row r="17" spans="2:45" x14ac:dyDescent="0.45">
      <c r="B17">
        <v>15</v>
      </c>
      <c r="C17">
        <v>1.516</v>
      </c>
      <c r="D17">
        <v>1.5209999999999999</v>
      </c>
      <c r="E17">
        <v>1.528</v>
      </c>
      <c r="F17">
        <v>1.5329999999999999</v>
      </c>
      <c r="G17">
        <v>1.5349999999999999</v>
      </c>
      <c r="H17">
        <v>1.5329999999999999</v>
      </c>
      <c r="I17">
        <f t="shared" si="0"/>
        <v>1.5276666666666665</v>
      </c>
      <c r="J17" s="1"/>
      <c r="K17" s="1"/>
      <c r="L17">
        <v>4.1000000000000002E-2</v>
      </c>
      <c r="M17">
        <v>4.1000000000000002E-2</v>
      </c>
      <c r="N17">
        <v>4.1000000000000002E-2</v>
      </c>
      <c r="O17">
        <v>4.1000000000000002E-2</v>
      </c>
      <c r="P17">
        <v>4.1000000000000002E-2</v>
      </c>
      <c r="Q17">
        <f t="shared" si="1"/>
        <v>4.1000000000000002E-2</v>
      </c>
      <c r="R17" s="1"/>
      <c r="S17">
        <v>0.13300000000000001</v>
      </c>
      <c r="X17">
        <f t="shared" si="2"/>
        <v>0.13300000000000001</v>
      </c>
      <c r="Y17" s="1"/>
      <c r="Z17">
        <v>0.17399999999999999</v>
      </c>
      <c r="AE17">
        <f t="shared" si="3"/>
        <v>0.17399999999999999</v>
      </c>
      <c r="AF17" s="1"/>
      <c r="AG17">
        <v>0.184</v>
      </c>
      <c r="AL17">
        <f t="shared" si="4"/>
        <v>0.184</v>
      </c>
      <c r="AM17" s="1"/>
      <c r="AN17">
        <v>0.18099999999999999</v>
      </c>
      <c r="AO17">
        <v>0.18</v>
      </c>
      <c r="AP17">
        <v>0.182</v>
      </c>
      <c r="AS17">
        <f t="shared" si="5"/>
        <v>0.18099999999999997</v>
      </c>
    </row>
    <row r="18" spans="2:45" x14ac:dyDescent="0.45">
      <c r="J18" s="1"/>
      <c r="K18" s="1"/>
      <c r="R18" s="1"/>
      <c r="Y18" s="1"/>
      <c r="AF18" s="1"/>
      <c r="AM18" s="1"/>
    </row>
    <row r="19" spans="2:45" x14ac:dyDescent="0.45">
      <c r="B19">
        <v>17</v>
      </c>
      <c r="C19">
        <v>0.85</v>
      </c>
      <c r="D19">
        <v>0.85299999999999998</v>
      </c>
      <c r="E19">
        <v>0.85499999999999998</v>
      </c>
      <c r="F19">
        <v>0.85499999999999998</v>
      </c>
      <c r="G19">
        <v>0.85199999999999998</v>
      </c>
      <c r="H19">
        <v>0.84799999999999998</v>
      </c>
      <c r="I19">
        <f t="shared" si="0"/>
        <v>0.85216666666666663</v>
      </c>
      <c r="J19" s="1"/>
      <c r="K19" s="1"/>
      <c r="L19">
        <v>0.02</v>
      </c>
      <c r="M19">
        <v>2.1000000000000001E-2</v>
      </c>
      <c r="N19">
        <v>0.02</v>
      </c>
      <c r="O19">
        <v>0.02</v>
      </c>
      <c r="P19">
        <v>0.02</v>
      </c>
      <c r="Q19">
        <f t="shared" si="1"/>
        <v>2.0200000000000003E-2</v>
      </c>
      <c r="R19" s="1"/>
      <c r="S19">
        <v>7.5999999999999998E-2</v>
      </c>
      <c r="X19">
        <f t="shared" si="2"/>
        <v>7.5999999999999998E-2</v>
      </c>
      <c r="Y19" s="1"/>
      <c r="Z19">
        <v>9.5000000000000001E-2</v>
      </c>
      <c r="AE19">
        <f t="shared" si="3"/>
        <v>9.5000000000000001E-2</v>
      </c>
      <c r="AF19" s="1"/>
      <c r="AG19">
        <v>0.10100000000000001</v>
      </c>
      <c r="AL19">
        <f t="shared" si="4"/>
        <v>0.10100000000000001</v>
      </c>
      <c r="AM19" s="1"/>
      <c r="AN19">
        <v>9.9000000000000005E-2</v>
      </c>
      <c r="AO19">
        <v>0.1</v>
      </c>
      <c r="AP19">
        <v>0.1</v>
      </c>
      <c r="AS19">
        <f t="shared" si="5"/>
        <v>9.9666666666666681E-2</v>
      </c>
    </row>
    <row r="25" spans="2:45" x14ac:dyDescent="0.45">
      <c r="L25" t="s">
        <v>8</v>
      </c>
      <c r="T25" t="s">
        <v>11</v>
      </c>
    </row>
    <row r="26" spans="2:45" x14ac:dyDescent="0.45">
      <c r="L26" t="s">
        <v>1</v>
      </c>
      <c r="Q26" t="s">
        <v>7</v>
      </c>
      <c r="T26" t="s">
        <v>12</v>
      </c>
    </row>
    <row r="27" spans="2:45" x14ac:dyDescent="0.45">
      <c r="B27">
        <v>1</v>
      </c>
      <c r="L27">
        <v>0.90100000000000002</v>
      </c>
      <c r="M27">
        <v>0.90700000000000003</v>
      </c>
      <c r="N27">
        <v>0.89600000000000002</v>
      </c>
      <c r="O27">
        <v>0.88500000000000001</v>
      </c>
      <c r="P27">
        <v>0.89400000000000002</v>
      </c>
      <c r="Q27">
        <f>AVERAGE(L27:P27)</f>
        <v>0.89660000000000006</v>
      </c>
      <c r="T27">
        <v>2.9000000000000001E-2</v>
      </c>
      <c r="U27">
        <v>0.03</v>
      </c>
      <c r="V27">
        <v>0.03</v>
      </c>
    </row>
    <row r="28" spans="2:45" x14ac:dyDescent="0.45">
      <c r="B28">
        <v>2</v>
      </c>
      <c r="L28">
        <v>0.51400000000000001</v>
      </c>
      <c r="M28">
        <v>0.51200000000000001</v>
      </c>
      <c r="N28">
        <v>0.50700000000000001</v>
      </c>
      <c r="O28">
        <v>0.51600000000000001</v>
      </c>
      <c r="P28">
        <v>0.51800000000000002</v>
      </c>
      <c r="Q28">
        <f t="shared" ref="Q28:Q29" si="6">AVERAGE(L28:P28)</f>
        <v>0.51340000000000008</v>
      </c>
      <c r="T28">
        <v>0</v>
      </c>
    </row>
    <row r="29" spans="2:45" x14ac:dyDescent="0.45">
      <c r="B29">
        <v>3</v>
      </c>
      <c r="L29">
        <v>0.58299999999999996</v>
      </c>
      <c r="M29">
        <v>0.59099999999999997</v>
      </c>
      <c r="N29">
        <v>0.58699999999999997</v>
      </c>
      <c r="O29">
        <v>0.58799999999999997</v>
      </c>
      <c r="P29">
        <v>0.57899999999999996</v>
      </c>
      <c r="Q29">
        <f t="shared" si="6"/>
        <v>0.58560000000000001</v>
      </c>
      <c r="T29">
        <v>7.0000000000000001E-3</v>
      </c>
    </row>
    <row r="31" spans="2:45" x14ac:dyDescent="0.45">
      <c r="B31">
        <v>5</v>
      </c>
    </row>
    <row r="33" spans="2:20" x14ac:dyDescent="0.45">
      <c r="B33">
        <v>7</v>
      </c>
      <c r="L33">
        <v>0.92800000000000005</v>
      </c>
      <c r="M33">
        <v>0.92900000000000005</v>
      </c>
      <c r="N33">
        <v>0.92700000000000005</v>
      </c>
      <c r="O33">
        <v>0.92600000000000005</v>
      </c>
      <c r="P33">
        <v>0.92500000000000004</v>
      </c>
      <c r="Q33">
        <f t="shared" ref="Q33" si="7">AVERAGE(L33:P33)</f>
        <v>0.92700000000000016</v>
      </c>
      <c r="T33">
        <v>0</v>
      </c>
    </row>
    <row r="35" spans="2:20" x14ac:dyDescent="0.45">
      <c r="B35">
        <v>9</v>
      </c>
      <c r="L35">
        <v>0.73</v>
      </c>
      <c r="M35">
        <v>0.72699999999999998</v>
      </c>
      <c r="N35">
        <v>0.72799999999999998</v>
      </c>
      <c r="O35">
        <v>0.72699999999999998</v>
      </c>
      <c r="P35">
        <v>0.73</v>
      </c>
      <c r="Q35">
        <f t="shared" ref="Q35" si="8">AVERAGE(L35:P35)</f>
        <v>0.72839999999999994</v>
      </c>
      <c r="T35">
        <v>2E-3</v>
      </c>
    </row>
    <row r="37" spans="2:20" x14ac:dyDescent="0.45">
      <c r="B37">
        <v>11</v>
      </c>
      <c r="L37">
        <v>0.624</v>
      </c>
      <c r="M37">
        <v>0.623</v>
      </c>
      <c r="N37">
        <v>0.624</v>
      </c>
      <c r="O37">
        <v>0.623</v>
      </c>
      <c r="P37">
        <v>0.623</v>
      </c>
      <c r="Q37">
        <f t="shared" ref="Q37" si="9">AVERAGE(L37:P37)</f>
        <v>0.62339999999999995</v>
      </c>
      <c r="T37">
        <v>-4.0000000000000001E-3</v>
      </c>
    </row>
    <row r="41" spans="2:20" x14ac:dyDescent="0.45">
      <c r="B41">
        <v>15</v>
      </c>
      <c r="L41">
        <v>0.877</v>
      </c>
      <c r="M41">
        <v>0.88</v>
      </c>
      <c r="N41">
        <v>0.877</v>
      </c>
      <c r="O41">
        <v>0.878</v>
      </c>
      <c r="P41">
        <v>0.88200000000000001</v>
      </c>
      <c r="Q41">
        <f t="shared" ref="Q41" si="10">AVERAGE(L41:P41)</f>
        <v>0.87880000000000003</v>
      </c>
      <c r="T41">
        <v>3.0000000000000001E-3</v>
      </c>
    </row>
    <row r="43" spans="2:20" x14ac:dyDescent="0.45">
      <c r="B43">
        <v>17</v>
      </c>
      <c r="L43">
        <v>0.43</v>
      </c>
      <c r="M43">
        <v>0.42899999999999999</v>
      </c>
      <c r="N43">
        <v>0.42899999999999999</v>
      </c>
      <c r="O43">
        <v>0.42899999999999999</v>
      </c>
      <c r="P43">
        <v>0.43</v>
      </c>
      <c r="Q43">
        <f t="shared" ref="Q43" si="11">AVERAGE(L43:P43)</f>
        <v>0.42940000000000006</v>
      </c>
      <c r="T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SMALS</dc:creator>
  <cp:lastModifiedBy>Paul Russo</cp:lastModifiedBy>
  <dcterms:created xsi:type="dcterms:W3CDTF">2015-06-05T18:17:20Z</dcterms:created>
  <dcterms:modified xsi:type="dcterms:W3CDTF">2024-06-14T08:32:45Z</dcterms:modified>
</cp:coreProperties>
</file>