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8_{F89F98CE-5128-4125-B9ED-3C07C081A44C}" xr6:coauthVersionLast="47" xr6:coauthVersionMax="47" xr10:uidLastSave="{00000000-0000-0000-0000-000000000000}"/>
  <bookViews>
    <workbookView xWindow="33720" yWindow="960" windowWidth="38640" windowHeight="212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8" i="1" l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<sst xmlns="http://schemas.openxmlformats.org/spreadsheetml/2006/main" count="246" uniqueCount="74">
  <si>
    <t>Geography</t>
  </si>
  <si>
    <t>Population</t>
  </si>
  <si>
    <t>Housing Units</t>
  </si>
  <si>
    <t>Households</t>
  </si>
  <si>
    <t>2010</t>
  </si>
  <si>
    <t>2023</t>
  </si>
  <si>
    <t>Change</t>
  </si>
  <si>
    <t>% Change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</si>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</sst>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M68"/>
  <sheetViews>
    <sheetView tabSelected="1" workbookViewId="0">
      <selection sqref="A1:A2"/>
    </sheetView>
  </sheetViews>
  <sheetFormatPr defaultColWidth="10.90625" defaultRowHeight="14.5" x14ac:dyDescent="0.35"/>
  <cols>
    <col min="1" max="1" width="45.7265625" customWidth="1"/>
    <col min="2" max="13" width="10.7265625" customWidth="1"/>
  </cols>
  <sheetData>
    <row r="1" spans="1:13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35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5">
      <c r="A3" s="4" t="s">
        <v>8</v>
      </c>
      <c r="B3" s="5">
        <f>'new-boundary'!B3-'old-boundary'!B3</f>
        <v>0</v>
      </c>
      <c r="C3" s="5">
        <f>'new-boundary'!C3-'old-boundary'!C3</f>
        <v>0</v>
      </c>
      <c r="D3" s="5">
        <f>'new-boundary'!D3-'old-boundary'!D3</f>
        <v>0</v>
      </c>
      <c r="E3" s="5">
        <f>'new-boundary'!E3-'old-boundary'!E3</f>
        <v>0</v>
      </c>
      <c r="F3" s="5">
        <f>'new-boundary'!F3-'old-boundary'!F3</f>
        <v>0</v>
      </c>
      <c r="G3" s="5">
        <f>'new-boundary'!G3-'old-boundary'!G3</f>
        <v>0</v>
      </c>
      <c r="H3" s="5">
        <f>'new-boundary'!H3-'old-boundary'!H3</f>
        <v>0</v>
      </c>
      <c r="I3" s="5">
        <f>'new-boundary'!I3-'old-boundary'!I3</f>
        <v>0</v>
      </c>
      <c r="J3" s="5">
        <f>'new-boundary'!J3-'old-boundary'!J3</f>
        <v>0</v>
      </c>
      <c r="K3" s="5">
        <f>'new-boundary'!K3-'old-boundary'!K3</f>
        <v>0</v>
      </c>
      <c r="L3" s="5">
        <f>'new-boundary'!L3-'old-boundary'!L3</f>
        <v>0</v>
      </c>
      <c r="M3" s="5">
        <f>'new-boundary'!M3-'old-boundary'!M3</f>
        <v>0</v>
      </c>
    </row>
    <row r="4" spans="1:13" x14ac:dyDescent="0.35">
      <c r="A4" s="7" t="s">
        <v>9</v>
      </c>
      <c r="B4" s="5">
        <f>'new-boundary'!B4-'old-boundary'!B4</f>
        <v>0</v>
      </c>
      <c r="C4" s="5">
        <f>'new-boundary'!C4-'old-boundary'!C4</f>
        <v>0</v>
      </c>
      <c r="D4" s="5">
        <f>'new-boundary'!D4-'old-boundary'!D4</f>
        <v>0</v>
      </c>
      <c r="E4" s="5">
        <f>'new-boundary'!E4-'old-boundary'!E4</f>
        <v>0</v>
      </c>
      <c r="F4" s="5">
        <f>'new-boundary'!F4-'old-boundary'!F4</f>
        <v>0</v>
      </c>
      <c r="G4" s="5">
        <f>'new-boundary'!G4-'old-boundary'!G4</f>
        <v>0</v>
      </c>
      <c r="H4" s="5">
        <f>'new-boundary'!H4-'old-boundary'!H4</f>
        <v>0</v>
      </c>
      <c r="I4" s="5">
        <f>'new-boundary'!I4-'old-boundary'!I4</f>
        <v>0</v>
      </c>
      <c r="J4" s="5">
        <f>'new-boundary'!J4-'old-boundary'!J4</f>
        <v>0</v>
      </c>
      <c r="K4" s="5">
        <f>'new-boundary'!K4-'old-boundary'!K4</f>
        <v>0</v>
      </c>
      <c r="L4" s="5">
        <f>'new-boundary'!L4-'old-boundary'!L4</f>
        <v>0</v>
      </c>
      <c r="M4" s="5">
        <f>'new-boundary'!M4-'old-boundary'!M4</f>
        <v>0</v>
      </c>
    </row>
    <row r="5" spans="1:13" x14ac:dyDescent="0.35">
      <c r="A5" s="8" t="s">
        <v>10</v>
      </c>
      <c r="B5" s="5">
        <f>'new-boundary'!B5-'old-boundary'!B5</f>
        <v>0</v>
      </c>
      <c r="C5" s="5">
        <f>'new-boundary'!C5-'old-boundary'!C5</f>
        <v>0</v>
      </c>
      <c r="D5" s="5">
        <f>'new-boundary'!D5-'old-boundary'!D5</f>
        <v>0</v>
      </c>
      <c r="E5" s="5">
        <f>'new-boundary'!E5-'old-boundary'!E5</f>
        <v>0</v>
      </c>
      <c r="F5" s="5">
        <f>'new-boundary'!F5-'old-boundary'!F5</f>
        <v>0</v>
      </c>
      <c r="G5" s="5">
        <f>'new-boundary'!G5-'old-boundary'!G5</f>
        <v>0</v>
      </c>
      <c r="H5" s="5">
        <f>'new-boundary'!H5-'old-boundary'!H5</f>
        <v>0</v>
      </c>
      <c r="I5" s="5">
        <f>'new-boundary'!I5-'old-boundary'!I5</f>
        <v>0</v>
      </c>
      <c r="J5" s="5">
        <f>'new-boundary'!J5-'old-boundary'!J5</f>
        <v>0</v>
      </c>
      <c r="K5" s="5">
        <f>'new-boundary'!K5-'old-boundary'!K5</f>
        <v>0</v>
      </c>
      <c r="L5" s="5">
        <f>'new-boundary'!L5-'old-boundary'!L5</f>
        <v>0</v>
      </c>
      <c r="M5" s="5">
        <f>'new-boundary'!M5-'old-boundary'!M5</f>
        <v>0</v>
      </c>
    </row>
    <row r="6" spans="1:13" x14ac:dyDescent="0.35">
      <c r="A6" s="8" t="s">
        <v>11</v>
      </c>
      <c r="B6" s="5">
        <f>'new-boundary'!B6-'old-boundary'!B6</f>
        <v>0</v>
      </c>
      <c r="C6" s="5">
        <f>'new-boundary'!C6-'old-boundary'!C6</f>
        <v>0</v>
      </c>
      <c r="D6" s="5">
        <f>'new-boundary'!D6-'old-boundary'!D6</f>
        <v>0</v>
      </c>
      <c r="E6" s="5">
        <f>'new-boundary'!E6-'old-boundary'!E6</f>
        <v>0</v>
      </c>
      <c r="F6" s="5">
        <f>'new-boundary'!F6-'old-boundary'!F6</f>
        <v>0</v>
      </c>
      <c r="G6" s="5">
        <f>'new-boundary'!G6-'old-boundary'!G6</f>
        <v>0</v>
      </c>
      <c r="H6" s="5">
        <f>'new-boundary'!H6-'old-boundary'!H6</f>
        <v>0</v>
      </c>
      <c r="I6" s="5">
        <f>'new-boundary'!I6-'old-boundary'!I6</f>
        <v>0</v>
      </c>
      <c r="J6" s="5">
        <f>'new-boundary'!J6-'old-boundary'!J6</f>
        <v>0</v>
      </c>
      <c r="K6" s="5">
        <f>'new-boundary'!K6-'old-boundary'!K6</f>
        <v>0</v>
      </c>
      <c r="L6" s="5">
        <f>'new-boundary'!L6-'old-boundary'!L6</f>
        <v>0</v>
      </c>
      <c r="M6" s="5">
        <f>'new-boundary'!M6-'old-boundary'!M6</f>
        <v>0</v>
      </c>
    </row>
    <row r="7" spans="1:13" x14ac:dyDescent="0.35">
      <c r="A7" s="8" t="s">
        <v>12</v>
      </c>
      <c r="B7" s="5">
        <f>'new-boundary'!B7-'old-boundary'!B7</f>
        <v>0</v>
      </c>
      <c r="C7" s="5">
        <f>'new-boundary'!C7-'old-boundary'!C7</f>
        <v>0</v>
      </c>
      <c r="D7" s="5">
        <f>'new-boundary'!D7-'old-boundary'!D7</f>
        <v>0</v>
      </c>
      <c r="E7" s="5">
        <f>'new-boundary'!E7-'old-boundary'!E7</f>
        <v>0</v>
      </c>
      <c r="F7" s="5">
        <f>'new-boundary'!F7-'old-boundary'!F7</f>
        <v>0</v>
      </c>
      <c r="G7" s="5">
        <f>'new-boundary'!G7-'old-boundary'!G7</f>
        <v>0</v>
      </c>
      <c r="H7" s="5">
        <f>'new-boundary'!H7-'old-boundary'!H7</f>
        <v>0</v>
      </c>
      <c r="I7" s="5">
        <f>'new-boundary'!I7-'old-boundary'!I7</f>
        <v>0</v>
      </c>
      <c r="J7" s="5">
        <f>'new-boundary'!J7-'old-boundary'!J7</f>
        <v>0</v>
      </c>
      <c r="K7" s="5">
        <f>'new-boundary'!K7-'old-boundary'!K7</f>
        <v>0</v>
      </c>
      <c r="L7" s="5">
        <f>'new-boundary'!L7-'old-boundary'!L7</f>
        <v>0</v>
      </c>
      <c r="M7" s="5">
        <f>'new-boundary'!M7-'old-boundary'!M7</f>
        <v>0</v>
      </c>
    </row>
    <row r="8" spans="1:13" x14ac:dyDescent="0.35">
      <c r="A8" s="8" t="s">
        <v>13</v>
      </c>
      <c r="B8" s="5">
        <f>'new-boundary'!B8-'old-boundary'!B8</f>
        <v>0</v>
      </c>
      <c r="C8" s="5">
        <f>'new-boundary'!C8-'old-boundary'!C8</f>
        <v>0</v>
      </c>
      <c r="D8" s="5">
        <f>'new-boundary'!D8-'old-boundary'!D8</f>
        <v>0</v>
      </c>
      <c r="E8" s="5" t="e">
        <f>'new-boundary'!E8-'old-boundary'!E8</f>
        <v>#NUM!</v>
      </c>
      <c r="F8" s="5">
        <f>'new-boundary'!F8-'old-boundary'!F8</f>
        <v>0</v>
      </c>
      <c r="G8" s="5">
        <f>'new-boundary'!G8-'old-boundary'!G8</f>
        <v>0</v>
      </c>
      <c r="H8" s="5">
        <f>'new-boundary'!H8-'old-boundary'!H8</f>
        <v>0</v>
      </c>
      <c r="I8" s="5" t="e">
        <f>'new-boundary'!I8-'old-boundary'!I8</f>
        <v>#NUM!</v>
      </c>
      <c r="J8" s="5">
        <f>'new-boundary'!J8-'old-boundary'!J8</f>
        <v>0</v>
      </c>
      <c r="K8" s="5">
        <f>'new-boundary'!K8-'old-boundary'!K8</f>
        <v>0</v>
      </c>
      <c r="L8" s="5">
        <f>'new-boundary'!L8-'old-boundary'!L8</f>
        <v>0</v>
      </c>
      <c r="M8" s="5">
        <f>'new-boundary'!M8-'old-boundary'!M8</f>
        <v>0</v>
      </c>
    </row>
    <row r="9" spans="1:13" x14ac:dyDescent="0.35">
      <c r="A9" s="8" t="s">
        <v>14</v>
      </c>
      <c r="B9" s="5">
        <f>'new-boundary'!B9-'old-boundary'!B9</f>
        <v>0</v>
      </c>
      <c r="C9" s="5">
        <f>'new-boundary'!C9-'old-boundary'!C9</f>
        <v>0</v>
      </c>
      <c r="D9" s="5">
        <f>'new-boundary'!D9-'old-boundary'!D9</f>
        <v>0</v>
      </c>
      <c r="E9" s="5">
        <f>'new-boundary'!E9-'old-boundary'!E9</f>
        <v>0</v>
      </c>
      <c r="F9" s="5">
        <f>'new-boundary'!F9-'old-boundary'!F9</f>
        <v>0</v>
      </c>
      <c r="G9" s="5">
        <f>'new-boundary'!G9-'old-boundary'!G9</f>
        <v>0</v>
      </c>
      <c r="H9" s="5">
        <f>'new-boundary'!H9-'old-boundary'!H9</f>
        <v>0</v>
      </c>
      <c r="I9" s="5">
        <f>'new-boundary'!I9-'old-boundary'!I9</f>
        <v>0</v>
      </c>
      <c r="J9" s="5">
        <f>'new-boundary'!J9-'old-boundary'!J9</f>
        <v>0</v>
      </c>
      <c r="K9" s="5">
        <f>'new-boundary'!K9-'old-boundary'!K9</f>
        <v>0</v>
      </c>
      <c r="L9" s="5">
        <f>'new-boundary'!L9-'old-boundary'!L9</f>
        <v>0</v>
      </c>
      <c r="M9" s="5" t="e">
        <f>'new-boundary'!M9-'old-boundary'!M9</f>
        <v>#NUM!</v>
      </c>
    </row>
    <row r="10" spans="1:13" x14ac:dyDescent="0.35">
      <c r="A10" s="8" t="s">
        <v>15</v>
      </c>
      <c r="B10" s="5">
        <f>'new-boundary'!B10-'old-boundary'!B10</f>
        <v>0</v>
      </c>
      <c r="C10" s="5">
        <f>'new-boundary'!C10-'old-boundary'!C10</f>
        <v>0</v>
      </c>
      <c r="D10" s="5">
        <f>'new-boundary'!D10-'old-boundary'!D10</f>
        <v>0</v>
      </c>
      <c r="E10" s="5">
        <f>'new-boundary'!E10-'old-boundary'!E10</f>
        <v>0</v>
      </c>
      <c r="F10" s="5">
        <f>'new-boundary'!F10-'old-boundary'!F10</f>
        <v>0</v>
      </c>
      <c r="G10" s="5">
        <f>'new-boundary'!G10-'old-boundary'!G10</f>
        <v>0</v>
      </c>
      <c r="H10" s="5">
        <f>'new-boundary'!H10-'old-boundary'!H10</f>
        <v>0</v>
      </c>
      <c r="I10" s="5">
        <f>'new-boundary'!I10-'old-boundary'!I10</f>
        <v>0</v>
      </c>
      <c r="J10" s="5">
        <f>'new-boundary'!J10-'old-boundary'!J10</f>
        <v>0</v>
      </c>
      <c r="K10" s="5">
        <f>'new-boundary'!K10-'old-boundary'!K10</f>
        <v>0</v>
      </c>
      <c r="L10" s="5">
        <f>'new-boundary'!L10-'old-boundary'!L10</f>
        <v>0</v>
      </c>
      <c r="M10" s="5">
        <f>'new-boundary'!M10-'old-boundary'!M10</f>
        <v>0</v>
      </c>
    </row>
    <row r="11" spans="1:13" x14ac:dyDescent="0.35">
      <c r="A11" s="8" t="s">
        <v>16</v>
      </c>
      <c r="B11" s="5">
        <f>'new-boundary'!B11-'old-boundary'!B11</f>
        <v>0</v>
      </c>
      <c r="C11" s="5">
        <f>'new-boundary'!C11-'old-boundary'!C11</f>
        <v>0</v>
      </c>
      <c r="D11" s="5">
        <f>'new-boundary'!D11-'old-boundary'!D11</f>
        <v>0</v>
      </c>
      <c r="E11" s="5">
        <f>'new-boundary'!E11-'old-boundary'!E11</f>
        <v>0</v>
      </c>
      <c r="F11" s="5">
        <f>'new-boundary'!F11-'old-boundary'!F11</f>
        <v>0</v>
      </c>
      <c r="G11" s="5">
        <f>'new-boundary'!G11-'old-boundary'!G11</f>
        <v>0</v>
      </c>
      <c r="H11" s="5">
        <f>'new-boundary'!H11-'old-boundary'!H11</f>
        <v>0</v>
      </c>
      <c r="I11" s="5">
        <f>'new-boundary'!I11-'old-boundary'!I11</f>
        <v>0</v>
      </c>
      <c r="J11" s="5">
        <f>'new-boundary'!J11-'old-boundary'!J11</f>
        <v>0</v>
      </c>
      <c r="K11" s="5">
        <f>'new-boundary'!K11-'old-boundary'!K11</f>
        <v>0</v>
      </c>
      <c r="L11" s="5">
        <f>'new-boundary'!L11-'old-boundary'!L11</f>
        <v>0</v>
      </c>
      <c r="M11" s="5">
        <f>'new-boundary'!M11-'old-boundary'!M11</f>
        <v>0</v>
      </c>
    </row>
    <row r="12" spans="1:13" x14ac:dyDescent="0.35">
      <c r="A12" s="8" t="s">
        <v>17</v>
      </c>
      <c r="B12" s="5">
        <f>'new-boundary'!B12-'old-boundary'!B12</f>
        <v>0</v>
      </c>
      <c r="C12" s="5">
        <f>'new-boundary'!C12-'old-boundary'!C12</f>
        <v>0</v>
      </c>
      <c r="D12" s="5">
        <f>'new-boundary'!D12-'old-boundary'!D12</f>
        <v>0</v>
      </c>
      <c r="E12" s="5">
        <f>'new-boundary'!E12-'old-boundary'!E12</f>
        <v>0</v>
      </c>
      <c r="F12" s="5">
        <f>'new-boundary'!F12-'old-boundary'!F12</f>
        <v>0</v>
      </c>
      <c r="G12" s="5">
        <f>'new-boundary'!G12-'old-boundary'!G12</f>
        <v>0</v>
      </c>
      <c r="H12" s="5">
        <f>'new-boundary'!H12-'old-boundary'!H12</f>
        <v>0</v>
      </c>
      <c r="I12" s="5">
        <f>'new-boundary'!I12-'old-boundary'!I12</f>
        <v>0</v>
      </c>
      <c r="J12" s="5">
        <f>'new-boundary'!J12-'old-boundary'!J12</f>
        <v>0</v>
      </c>
      <c r="K12" s="5">
        <f>'new-boundary'!K12-'old-boundary'!K12</f>
        <v>0</v>
      </c>
      <c r="L12" s="5">
        <f>'new-boundary'!L12-'old-boundary'!L12</f>
        <v>0</v>
      </c>
      <c r="M12" s="5">
        <f>'new-boundary'!M12-'old-boundary'!M12</f>
        <v>0</v>
      </c>
    </row>
    <row r="13" spans="1:13" x14ac:dyDescent="0.35">
      <c r="A13" s="8" t="s">
        <v>18</v>
      </c>
      <c r="B13" s="5">
        <f>'new-boundary'!B13-'old-boundary'!B13</f>
        <v>0</v>
      </c>
      <c r="C13" s="5">
        <f>'new-boundary'!C13-'old-boundary'!C13</f>
        <v>0</v>
      </c>
      <c r="D13" s="5">
        <f>'new-boundary'!D13-'old-boundary'!D13</f>
        <v>0</v>
      </c>
      <c r="E13" s="5">
        <f>'new-boundary'!E13-'old-boundary'!E13</f>
        <v>0</v>
      </c>
      <c r="F13" s="5">
        <f>'new-boundary'!F13-'old-boundary'!F13</f>
        <v>0</v>
      </c>
      <c r="G13" s="5">
        <f>'new-boundary'!G13-'old-boundary'!G13</f>
        <v>0</v>
      </c>
      <c r="H13" s="5">
        <f>'new-boundary'!H13-'old-boundary'!H13</f>
        <v>0</v>
      </c>
      <c r="I13" s="5">
        <f>'new-boundary'!I13-'old-boundary'!I13</f>
        <v>0</v>
      </c>
      <c r="J13" s="5">
        <f>'new-boundary'!J13-'old-boundary'!J13</f>
        <v>0</v>
      </c>
      <c r="K13" s="5">
        <f>'new-boundary'!K13-'old-boundary'!K13</f>
        <v>0</v>
      </c>
      <c r="L13" s="5">
        <f>'new-boundary'!L13-'old-boundary'!L13</f>
        <v>0</v>
      </c>
      <c r="M13" s="5">
        <f>'new-boundary'!M13-'old-boundary'!M13</f>
        <v>0</v>
      </c>
    </row>
    <row r="14" spans="1:13" x14ac:dyDescent="0.35">
      <c r="A14" s="8" t="s">
        <v>19</v>
      </c>
      <c r="B14" s="5">
        <f>'new-boundary'!B14-'old-boundary'!B14</f>
        <v>0</v>
      </c>
      <c r="C14" s="5">
        <f>'new-boundary'!C14-'old-boundary'!C14</f>
        <v>0</v>
      </c>
      <c r="D14" s="5">
        <f>'new-boundary'!D14-'old-boundary'!D14</f>
        <v>0</v>
      </c>
      <c r="E14" s="5">
        <f>'new-boundary'!E14-'old-boundary'!E14</f>
        <v>0</v>
      </c>
      <c r="F14" s="5">
        <f>'new-boundary'!F14-'old-boundary'!F14</f>
        <v>0</v>
      </c>
      <c r="G14" s="5">
        <f>'new-boundary'!G14-'old-boundary'!G14</f>
        <v>0</v>
      </c>
      <c r="H14" s="5">
        <f>'new-boundary'!H14-'old-boundary'!H14</f>
        <v>0</v>
      </c>
      <c r="I14" s="5">
        <f>'new-boundary'!I14-'old-boundary'!I14</f>
        <v>0</v>
      </c>
      <c r="J14" s="5">
        <f>'new-boundary'!J14-'old-boundary'!J14</f>
        <v>0</v>
      </c>
      <c r="K14" s="5">
        <f>'new-boundary'!K14-'old-boundary'!K14</f>
        <v>0</v>
      </c>
      <c r="L14" s="5">
        <f>'new-boundary'!L14-'old-boundary'!L14</f>
        <v>0</v>
      </c>
      <c r="M14" s="5">
        <f>'new-boundary'!M14-'old-boundary'!M14</f>
        <v>0</v>
      </c>
    </row>
    <row r="15" spans="1:13" x14ac:dyDescent="0.35">
      <c r="A15" s="8" t="s">
        <v>20</v>
      </c>
      <c r="B15" s="5">
        <f>'new-boundary'!B15-'old-boundary'!B15</f>
        <v>0</v>
      </c>
      <c r="C15" s="5">
        <f>'new-boundary'!C15-'old-boundary'!C15</f>
        <v>0</v>
      </c>
      <c r="D15" s="5">
        <f>'new-boundary'!D15-'old-boundary'!D15</f>
        <v>0</v>
      </c>
      <c r="E15" s="5">
        <f>'new-boundary'!E15-'old-boundary'!E15</f>
        <v>0</v>
      </c>
      <c r="F15" s="5">
        <f>'new-boundary'!F15-'old-boundary'!F15</f>
        <v>0</v>
      </c>
      <c r="G15" s="5">
        <f>'new-boundary'!G15-'old-boundary'!G15</f>
        <v>0</v>
      </c>
      <c r="H15" s="5">
        <f>'new-boundary'!H15-'old-boundary'!H15</f>
        <v>0</v>
      </c>
      <c r="I15" s="5">
        <f>'new-boundary'!I15-'old-boundary'!I15</f>
        <v>0</v>
      </c>
      <c r="J15" s="5">
        <f>'new-boundary'!J15-'old-boundary'!J15</f>
        <v>0</v>
      </c>
      <c r="K15" s="5">
        <f>'new-boundary'!K15-'old-boundary'!K15</f>
        <v>0</v>
      </c>
      <c r="L15" s="5">
        <f>'new-boundary'!L15-'old-boundary'!L15</f>
        <v>0</v>
      </c>
      <c r="M15" s="5">
        <f>'new-boundary'!M15-'old-boundary'!M15</f>
        <v>0</v>
      </c>
    </row>
    <row r="16" spans="1:13" x14ac:dyDescent="0.35">
      <c r="A16" s="8" t="s">
        <v>21</v>
      </c>
      <c r="B16" s="5">
        <f>'new-boundary'!B16-'old-boundary'!B16</f>
        <v>0</v>
      </c>
      <c r="C16" s="5">
        <f>'new-boundary'!C16-'old-boundary'!C16</f>
        <v>0</v>
      </c>
      <c r="D16" s="5">
        <f>'new-boundary'!D16-'old-boundary'!D16</f>
        <v>0</v>
      </c>
      <c r="E16" s="5">
        <f>'new-boundary'!E16-'old-boundary'!E16</f>
        <v>0</v>
      </c>
      <c r="F16" s="5">
        <f>'new-boundary'!F16-'old-boundary'!F16</f>
        <v>0</v>
      </c>
      <c r="G16" s="5">
        <f>'new-boundary'!G16-'old-boundary'!G16</f>
        <v>0</v>
      </c>
      <c r="H16" s="5">
        <f>'new-boundary'!H16-'old-boundary'!H16</f>
        <v>0</v>
      </c>
      <c r="I16" s="5">
        <f>'new-boundary'!I16-'old-boundary'!I16</f>
        <v>0</v>
      </c>
      <c r="J16" s="5">
        <f>'new-boundary'!J16-'old-boundary'!J16</f>
        <v>0</v>
      </c>
      <c r="K16" s="5">
        <f>'new-boundary'!K16-'old-boundary'!K16</f>
        <v>0</v>
      </c>
      <c r="L16" s="5">
        <f>'new-boundary'!L16-'old-boundary'!L16</f>
        <v>0</v>
      </c>
      <c r="M16" s="5">
        <f>'new-boundary'!M16-'old-boundary'!M16</f>
        <v>0</v>
      </c>
    </row>
    <row r="17" spans="1:13" x14ac:dyDescent="0.35">
      <c r="A17" s="8" t="s">
        <v>22</v>
      </c>
      <c r="B17" s="5">
        <f>'new-boundary'!B17-'old-boundary'!B17</f>
        <v>0</v>
      </c>
      <c r="C17" s="5">
        <f>'new-boundary'!C17-'old-boundary'!C17</f>
        <v>0</v>
      </c>
      <c r="D17" s="5">
        <f>'new-boundary'!D17-'old-boundary'!D17</f>
        <v>0</v>
      </c>
      <c r="E17" s="5">
        <f>'new-boundary'!E17-'old-boundary'!E17</f>
        <v>0</v>
      </c>
      <c r="F17" s="5">
        <f>'new-boundary'!F17-'old-boundary'!F17</f>
        <v>0</v>
      </c>
      <c r="G17" s="5">
        <f>'new-boundary'!G17-'old-boundary'!G17</f>
        <v>0</v>
      </c>
      <c r="H17" s="5">
        <f>'new-boundary'!H17-'old-boundary'!H17</f>
        <v>0</v>
      </c>
      <c r="I17" s="5">
        <f>'new-boundary'!I17-'old-boundary'!I17</f>
        <v>0</v>
      </c>
      <c r="J17" s="5">
        <f>'new-boundary'!J17-'old-boundary'!J17</f>
        <v>0</v>
      </c>
      <c r="K17" s="5">
        <f>'new-boundary'!K17-'old-boundary'!K17</f>
        <v>0</v>
      </c>
      <c r="L17" s="5">
        <f>'new-boundary'!L17-'old-boundary'!L17</f>
        <v>0</v>
      </c>
      <c r="M17" s="5">
        <f>'new-boundary'!M17-'old-boundary'!M17</f>
        <v>0</v>
      </c>
    </row>
    <row r="18" spans="1:13" x14ac:dyDescent="0.35">
      <c r="A18" s="8" t="s">
        <v>23</v>
      </c>
      <c r="B18" s="5">
        <f>'new-boundary'!B18-'old-boundary'!B18</f>
        <v>0</v>
      </c>
      <c r="C18" s="5">
        <f>'new-boundary'!C18-'old-boundary'!C18</f>
        <v>0</v>
      </c>
      <c r="D18" s="5">
        <f>'new-boundary'!D18-'old-boundary'!D18</f>
        <v>0</v>
      </c>
      <c r="E18" s="5">
        <f>'new-boundary'!E18-'old-boundary'!E18</f>
        <v>0</v>
      </c>
      <c r="F18" s="5">
        <f>'new-boundary'!F18-'old-boundary'!F18</f>
        <v>0</v>
      </c>
      <c r="G18" s="5">
        <f>'new-boundary'!G18-'old-boundary'!G18</f>
        <v>0</v>
      </c>
      <c r="H18" s="5">
        <f>'new-boundary'!H18-'old-boundary'!H18</f>
        <v>0</v>
      </c>
      <c r="I18" s="5">
        <f>'new-boundary'!I18-'old-boundary'!I18</f>
        <v>0</v>
      </c>
      <c r="J18" s="5">
        <f>'new-boundary'!J18-'old-boundary'!J18</f>
        <v>0</v>
      </c>
      <c r="K18" s="5">
        <f>'new-boundary'!K18-'old-boundary'!K18</f>
        <v>0</v>
      </c>
      <c r="L18" s="5">
        <f>'new-boundary'!L18-'old-boundary'!L18</f>
        <v>0</v>
      </c>
      <c r="M18" s="5">
        <f>'new-boundary'!M18-'old-boundary'!M18</f>
        <v>0</v>
      </c>
    </row>
    <row r="19" spans="1:13" x14ac:dyDescent="0.35">
      <c r="A19" s="8" t="s">
        <v>24</v>
      </c>
      <c r="B19" s="5">
        <f>'new-boundary'!B19-'old-boundary'!B19</f>
        <v>0</v>
      </c>
      <c r="C19" s="5">
        <f>'new-boundary'!C19-'old-boundary'!C19</f>
        <v>0</v>
      </c>
      <c r="D19" s="5">
        <f>'new-boundary'!D19-'old-boundary'!D19</f>
        <v>0</v>
      </c>
      <c r="E19" s="5">
        <f>'new-boundary'!E19-'old-boundary'!E19</f>
        <v>0</v>
      </c>
      <c r="F19" s="5">
        <f>'new-boundary'!F19-'old-boundary'!F19</f>
        <v>0</v>
      </c>
      <c r="G19" s="5">
        <f>'new-boundary'!G19-'old-boundary'!G19</f>
        <v>0</v>
      </c>
      <c r="H19" s="5">
        <f>'new-boundary'!H19-'old-boundary'!H19</f>
        <v>0</v>
      </c>
      <c r="I19" s="5">
        <f>'new-boundary'!I19-'old-boundary'!I19</f>
        <v>0</v>
      </c>
      <c r="J19" s="5">
        <f>'new-boundary'!J19-'old-boundary'!J19</f>
        <v>0</v>
      </c>
      <c r="K19" s="5">
        <f>'new-boundary'!K19-'old-boundary'!K19</f>
        <v>0</v>
      </c>
      <c r="L19" s="5">
        <f>'new-boundary'!L19-'old-boundary'!L19</f>
        <v>0</v>
      </c>
      <c r="M19" s="5">
        <f>'new-boundary'!M19-'old-boundary'!M19</f>
        <v>0</v>
      </c>
    </row>
    <row r="20" spans="1:13" x14ac:dyDescent="0.35">
      <c r="A20" s="8" t="s">
        <v>25</v>
      </c>
      <c r="B20" s="5">
        <f>'new-boundary'!B20-'old-boundary'!B20</f>
        <v>0</v>
      </c>
      <c r="C20" s="5">
        <f>'new-boundary'!C20-'old-boundary'!C20</f>
        <v>0</v>
      </c>
      <c r="D20" s="5">
        <f>'new-boundary'!D20-'old-boundary'!D20</f>
        <v>0</v>
      </c>
      <c r="E20" s="5">
        <f>'new-boundary'!E20-'old-boundary'!E20</f>
        <v>0</v>
      </c>
      <c r="F20" s="5">
        <f>'new-boundary'!F20-'old-boundary'!F20</f>
        <v>0</v>
      </c>
      <c r="G20" s="5">
        <f>'new-boundary'!G20-'old-boundary'!G20</f>
        <v>0</v>
      </c>
      <c r="H20" s="5">
        <f>'new-boundary'!H20-'old-boundary'!H20</f>
        <v>0</v>
      </c>
      <c r="I20" s="5">
        <f>'new-boundary'!I20-'old-boundary'!I20</f>
        <v>0</v>
      </c>
      <c r="J20" s="5">
        <f>'new-boundary'!J20-'old-boundary'!J20</f>
        <v>0</v>
      </c>
      <c r="K20" s="5">
        <f>'new-boundary'!K20-'old-boundary'!K20</f>
        <v>0</v>
      </c>
      <c r="L20" s="5">
        <f>'new-boundary'!L20-'old-boundary'!L20</f>
        <v>0</v>
      </c>
      <c r="M20" s="5">
        <f>'new-boundary'!M20-'old-boundary'!M20</f>
        <v>0</v>
      </c>
    </row>
    <row r="21" spans="1:13" x14ac:dyDescent="0.35">
      <c r="A21" s="8" t="s">
        <v>26</v>
      </c>
      <c r="B21" s="5">
        <f>'new-boundary'!B21-'old-boundary'!B21</f>
        <v>0</v>
      </c>
      <c r="C21" s="5">
        <f>'new-boundary'!C21-'old-boundary'!C21</f>
        <v>0</v>
      </c>
      <c r="D21" s="5">
        <f>'new-boundary'!D21-'old-boundary'!D21</f>
        <v>0</v>
      </c>
      <c r="E21" s="5">
        <f>'new-boundary'!E21-'old-boundary'!E21</f>
        <v>0</v>
      </c>
      <c r="F21" s="5">
        <f>'new-boundary'!F21-'old-boundary'!F21</f>
        <v>0</v>
      </c>
      <c r="G21" s="5">
        <f>'new-boundary'!G21-'old-boundary'!G21</f>
        <v>0</v>
      </c>
      <c r="H21" s="5">
        <f>'new-boundary'!H21-'old-boundary'!H21</f>
        <v>0</v>
      </c>
      <c r="I21" s="5">
        <f>'new-boundary'!I21-'old-boundary'!I21</f>
        <v>0</v>
      </c>
      <c r="J21" s="5">
        <f>'new-boundary'!J21-'old-boundary'!J21</f>
        <v>0</v>
      </c>
      <c r="K21" s="5">
        <f>'new-boundary'!K21-'old-boundary'!K21</f>
        <v>0</v>
      </c>
      <c r="L21" s="5">
        <f>'new-boundary'!L21-'old-boundary'!L21</f>
        <v>0</v>
      </c>
      <c r="M21" s="5">
        <f>'new-boundary'!M21-'old-boundary'!M21</f>
        <v>0</v>
      </c>
    </row>
    <row r="22" spans="1:13" x14ac:dyDescent="0.35">
      <c r="A22" s="8" t="s">
        <v>27</v>
      </c>
      <c r="B22" s="5">
        <f>'new-boundary'!B22-'old-boundary'!B22</f>
        <v>0</v>
      </c>
      <c r="C22" s="5">
        <f>'new-boundary'!C22-'old-boundary'!C22</f>
        <v>0</v>
      </c>
      <c r="D22" s="5">
        <f>'new-boundary'!D22-'old-boundary'!D22</f>
        <v>0</v>
      </c>
      <c r="E22" s="5">
        <f>'new-boundary'!E22-'old-boundary'!E22</f>
        <v>0</v>
      </c>
      <c r="F22" s="5">
        <f>'new-boundary'!F22-'old-boundary'!F22</f>
        <v>0</v>
      </c>
      <c r="G22" s="5">
        <f>'new-boundary'!G22-'old-boundary'!G22</f>
        <v>0</v>
      </c>
      <c r="H22" s="5">
        <f>'new-boundary'!H22-'old-boundary'!H22</f>
        <v>0</v>
      </c>
      <c r="I22" s="5">
        <f>'new-boundary'!I22-'old-boundary'!I22</f>
        <v>0</v>
      </c>
      <c r="J22" s="5">
        <f>'new-boundary'!J22-'old-boundary'!J22</f>
        <v>0</v>
      </c>
      <c r="K22" s="5">
        <f>'new-boundary'!K22-'old-boundary'!K22</f>
        <v>0</v>
      </c>
      <c r="L22" s="5">
        <f>'new-boundary'!L22-'old-boundary'!L22</f>
        <v>0</v>
      </c>
      <c r="M22" s="5">
        <f>'new-boundary'!M22-'old-boundary'!M22</f>
        <v>0</v>
      </c>
    </row>
    <row r="23" spans="1:13" x14ac:dyDescent="0.35">
      <c r="A23" s="8" t="s">
        <v>28</v>
      </c>
      <c r="B23" s="5">
        <f>'new-boundary'!B23-'old-boundary'!B23</f>
        <v>0</v>
      </c>
      <c r="C23" s="5">
        <f>'new-boundary'!C23-'old-boundary'!C23</f>
        <v>0</v>
      </c>
      <c r="D23" s="5">
        <f>'new-boundary'!D23-'old-boundary'!D23</f>
        <v>0</v>
      </c>
      <c r="E23" s="5">
        <f>'new-boundary'!E23-'old-boundary'!E23</f>
        <v>0</v>
      </c>
      <c r="F23" s="5">
        <f>'new-boundary'!F23-'old-boundary'!F23</f>
        <v>0</v>
      </c>
      <c r="G23" s="5">
        <f>'new-boundary'!G23-'old-boundary'!G23</f>
        <v>0</v>
      </c>
      <c r="H23" s="5">
        <f>'new-boundary'!H23-'old-boundary'!H23</f>
        <v>0</v>
      </c>
      <c r="I23" s="5" t="e">
        <f>'new-boundary'!I23-'old-boundary'!I23</f>
        <v>#NUM!</v>
      </c>
      <c r="J23" s="5">
        <f>'new-boundary'!J23-'old-boundary'!J23</f>
        <v>0</v>
      </c>
      <c r="K23" s="5">
        <f>'new-boundary'!K23-'old-boundary'!K23</f>
        <v>0</v>
      </c>
      <c r="L23" s="5">
        <f>'new-boundary'!L23-'old-boundary'!L23</f>
        <v>0</v>
      </c>
      <c r="M23" s="5">
        <f>'new-boundary'!M23-'old-boundary'!M23</f>
        <v>0</v>
      </c>
    </row>
    <row r="24" spans="1:13" x14ac:dyDescent="0.35">
      <c r="A24" s="7" t="s">
        <v>29</v>
      </c>
      <c r="B24" s="5">
        <f>'new-boundary'!B24-'old-boundary'!B24</f>
        <v>0</v>
      </c>
      <c r="C24" s="5">
        <f>'new-boundary'!C24-'old-boundary'!C24</f>
        <v>0</v>
      </c>
      <c r="D24" s="5">
        <f>'new-boundary'!D24-'old-boundary'!D24</f>
        <v>0</v>
      </c>
      <c r="E24" s="5">
        <f>'new-boundary'!E24-'old-boundary'!E24</f>
        <v>0</v>
      </c>
      <c r="F24" s="5">
        <f>'new-boundary'!F24-'old-boundary'!F24</f>
        <v>0</v>
      </c>
      <c r="G24" s="5">
        <f>'new-boundary'!G24-'old-boundary'!G24</f>
        <v>0</v>
      </c>
      <c r="H24" s="5">
        <f>'new-boundary'!H24-'old-boundary'!H24</f>
        <v>0</v>
      </c>
      <c r="I24" s="5">
        <f>'new-boundary'!I24-'old-boundary'!I24</f>
        <v>0</v>
      </c>
      <c r="J24" s="5">
        <f>'new-boundary'!J24-'old-boundary'!J24</f>
        <v>0</v>
      </c>
      <c r="K24" s="5">
        <f>'new-boundary'!K24-'old-boundary'!K24</f>
        <v>0</v>
      </c>
      <c r="L24" s="5">
        <f>'new-boundary'!L24-'old-boundary'!L24</f>
        <v>0</v>
      </c>
      <c r="M24" s="5">
        <f>'new-boundary'!M24-'old-boundary'!M24</f>
        <v>0</v>
      </c>
    </row>
    <row r="25" spans="1:13" x14ac:dyDescent="0.35">
      <c r="A25" s="8" t="s">
        <v>30</v>
      </c>
      <c r="B25" s="5">
        <f>'new-boundary'!B25-'old-boundary'!B25</f>
        <v>0</v>
      </c>
      <c r="C25" s="5">
        <f>'new-boundary'!C25-'old-boundary'!C25</f>
        <v>0</v>
      </c>
      <c r="D25" s="5">
        <f>'new-boundary'!D25-'old-boundary'!D25</f>
        <v>0</v>
      </c>
      <c r="E25" s="5">
        <f>'new-boundary'!E25-'old-boundary'!E25</f>
        <v>0</v>
      </c>
      <c r="F25" s="5">
        <f>'new-boundary'!F25-'old-boundary'!F25</f>
        <v>0</v>
      </c>
      <c r="G25" s="5">
        <f>'new-boundary'!G25-'old-boundary'!G25</f>
        <v>0</v>
      </c>
      <c r="H25" s="5">
        <f>'new-boundary'!H25-'old-boundary'!H25</f>
        <v>0</v>
      </c>
      <c r="I25" s="5">
        <f>'new-boundary'!I25-'old-boundary'!I25</f>
        <v>0</v>
      </c>
      <c r="J25" s="5">
        <f>'new-boundary'!J25-'old-boundary'!J25</f>
        <v>0</v>
      </c>
      <c r="K25" s="5">
        <f>'new-boundary'!K25-'old-boundary'!K25</f>
        <v>0</v>
      </c>
      <c r="L25" s="5">
        <f>'new-boundary'!L25-'old-boundary'!L25</f>
        <v>0</v>
      </c>
      <c r="M25" s="5">
        <f>'new-boundary'!M25-'old-boundary'!M25</f>
        <v>0</v>
      </c>
    </row>
    <row r="26" spans="1:13" x14ac:dyDescent="0.35">
      <c r="A26" s="8" t="s">
        <v>31</v>
      </c>
      <c r="B26" s="5">
        <f>'new-boundary'!B26-'old-boundary'!B26</f>
        <v>0</v>
      </c>
      <c r="C26" s="5">
        <f>'new-boundary'!C26-'old-boundary'!C26</f>
        <v>0</v>
      </c>
      <c r="D26" s="5">
        <f>'new-boundary'!D26-'old-boundary'!D26</f>
        <v>0</v>
      </c>
      <c r="E26" s="5">
        <f>'new-boundary'!E26-'old-boundary'!E26</f>
        <v>0</v>
      </c>
      <c r="F26" s="5">
        <f>'new-boundary'!F26-'old-boundary'!F26</f>
        <v>0</v>
      </c>
      <c r="G26" s="5">
        <f>'new-boundary'!G26-'old-boundary'!G26</f>
        <v>0</v>
      </c>
      <c r="H26" s="5">
        <f>'new-boundary'!H26-'old-boundary'!H26</f>
        <v>0</v>
      </c>
      <c r="I26" s="5">
        <f>'new-boundary'!I26-'old-boundary'!I26</f>
        <v>0</v>
      </c>
      <c r="J26" s="5">
        <f>'new-boundary'!J26-'old-boundary'!J26</f>
        <v>0</v>
      </c>
      <c r="K26" s="5">
        <f>'new-boundary'!K26-'old-boundary'!K26</f>
        <v>0</v>
      </c>
      <c r="L26" s="5">
        <f>'new-boundary'!L26-'old-boundary'!L26</f>
        <v>0</v>
      </c>
      <c r="M26" s="5">
        <f>'new-boundary'!M26-'old-boundary'!M26</f>
        <v>0</v>
      </c>
    </row>
    <row r="27" spans="1:13" x14ac:dyDescent="0.35">
      <c r="A27" s="7" t="s">
        <v>32</v>
      </c>
      <c r="B27" s="5">
        <f>'new-boundary'!B27-'old-boundary'!B27</f>
        <v>0</v>
      </c>
      <c r="C27" s="5">
        <f>'new-boundary'!C27-'old-boundary'!C27</f>
        <v>0</v>
      </c>
      <c r="D27" s="5">
        <f>'new-boundary'!D27-'old-boundary'!D27</f>
        <v>0</v>
      </c>
      <c r="E27" s="5">
        <f>'new-boundary'!E27-'old-boundary'!E27</f>
        <v>0</v>
      </c>
      <c r="F27" s="5">
        <f>'new-boundary'!F27-'old-boundary'!F27</f>
        <v>0</v>
      </c>
      <c r="G27" s="5">
        <f>'new-boundary'!G27-'old-boundary'!G27</f>
        <v>0</v>
      </c>
      <c r="H27" s="5">
        <f>'new-boundary'!H27-'old-boundary'!H27</f>
        <v>0</v>
      </c>
      <c r="I27" s="5">
        <f>'new-boundary'!I27-'old-boundary'!I27</f>
        <v>0</v>
      </c>
      <c r="J27" s="5">
        <f>'new-boundary'!J27-'old-boundary'!J27</f>
        <v>0</v>
      </c>
      <c r="K27" s="5">
        <f>'new-boundary'!K27-'old-boundary'!K27</f>
        <v>0</v>
      </c>
      <c r="L27" s="5">
        <f>'new-boundary'!L27-'old-boundary'!L27</f>
        <v>0</v>
      </c>
      <c r="M27" s="5">
        <f>'new-boundary'!M27-'old-boundary'!M27</f>
        <v>0</v>
      </c>
    </row>
    <row r="28" spans="1:13" x14ac:dyDescent="0.35">
      <c r="A28" s="8" t="s">
        <v>33</v>
      </c>
      <c r="B28" s="5">
        <f>'new-boundary'!B28-'old-boundary'!B28</f>
        <v>0</v>
      </c>
      <c r="C28" s="5">
        <f>'new-boundary'!C28-'old-boundary'!C28</f>
        <v>0</v>
      </c>
      <c r="D28" s="5">
        <f>'new-boundary'!D28-'old-boundary'!D28</f>
        <v>0</v>
      </c>
      <c r="E28" s="5">
        <f>'new-boundary'!E28-'old-boundary'!E28</f>
        <v>0</v>
      </c>
      <c r="F28" s="5">
        <f>'new-boundary'!F28-'old-boundary'!F28</f>
        <v>0</v>
      </c>
      <c r="G28" s="5">
        <f>'new-boundary'!G28-'old-boundary'!G28</f>
        <v>0</v>
      </c>
      <c r="H28" s="5">
        <f>'new-boundary'!H28-'old-boundary'!H28</f>
        <v>0</v>
      </c>
      <c r="I28" s="5">
        <f>'new-boundary'!I28-'old-boundary'!I28</f>
        <v>0</v>
      </c>
      <c r="J28" s="5">
        <f>'new-boundary'!J28-'old-boundary'!J28</f>
        <v>0</v>
      </c>
      <c r="K28" s="5">
        <f>'new-boundary'!K28-'old-boundary'!K28</f>
        <v>0</v>
      </c>
      <c r="L28" s="5">
        <f>'new-boundary'!L28-'old-boundary'!L28</f>
        <v>0</v>
      </c>
      <c r="M28" s="5">
        <f>'new-boundary'!M28-'old-boundary'!M28</f>
        <v>0</v>
      </c>
    </row>
    <row r="29" spans="1:13" x14ac:dyDescent="0.35">
      <c r="A29" s="8" t="s">
        <v>34</v>
      </c>
      <c r="B29" s="5">
        <f>'new-boundary'!B29-'old-boundary'!B29</f>
        <v>0</v>
      </c>
      <c r="C29" s="5">
        <f>'new-boundary'!C29-'old-boundary'!C29</f>
        <v>0</v>
      </c>
      <c r="D29" s="5">
        <f>'new-boundary'!D29-'old-boundary'!D29</f>
        <v>0</v>
      </c>
      <c r="E29" s="5">
        <f>'new-boundary'!E29-'old-boundary'!E29</f>
        <v>0</v>
      </c>
      <c r="F29" s="5">
        <f>'new-boundary'!F29-'old-boundary'!F29</f>
        <v>0</v>
      </c>
      <c r="G29" s="5">
        <f>'new-boundary'!G29-'old-boundary'!G29</f>
        <v>0</v>
      </c>
      <c r="H29" s="5">
        <f>'new-boundary'!H29-'old-boundary'!H29</f>
        <v>0</v>
      </c>
      <c r="I29" s="5">
        <f>'new-boundary'!I29-'old-boundary'!I29</f>
        <v>0</v>
      </c>
      <c r="J29" s="5">
        <f>'new-boundary'!J29-'old-boundary'!J29</f>
        <v>0</v>
      </c>
      <c r="K29" s="5">
        <f>'new-boundary'!K29-'old-boundary'!K29</f>
        <v>0</v>
      </c>
      <c r="L29" s="5">
        <f>'new-boundary'!L29-'old-boundary'!L29</f>
        <v>0</v>
      </c>
      <c r="M29" s="5">
        <f>'new-boundary'!M29-'old-boundary'!M29</f>
        <v>0</v>
      </c>
    </row>
    <row r="30" spans="1:13" x14ac:dyDescent="0.35">
      <c r="A30" s="8" t="s">
        <v>35</v>
      </c>
      <c r="B30" s="5">
        <f>'new-boundary'!B30-'old-boundary'!B30</f>
        <v>0</v>
      </c>
      <c r="C30" s="5">
        <f>'new-boundary'!C30-'old-boundary'!C30</f>
        <v>0</v>
      </c>
      <c r="D30" s="5">
        <f>'new-boundary'!D30-'old-boundary'!D30</f>
        <v>0</v>
      </c>
      <c r="E30" s="5">
        <f>'new-boundary'!E30-'old-boundary'!E30</f>
        <v>0</v>
      </c>
      <c r="F30" s="5">
        <f>'new-boundary'!F30-'old-boundary'!F30</f>
        <v>0</v>
      </c>
      <c r="G30" s="5">
        <f>'new-boundary'!G30-'old-boundary'!G30</f>
        <v>0</v>
      </c>
      <c r="H30" s="5">
        <f>'new-boundary'!H30-'old-boundary'!H30</f>
        <v>0</v>
      </c>
      <c r="I30" s="5">
        <f>'new-boundary'!I30-'old-boundary'!I30</f>
        <v>0</v>
      </c>
      <c r="J30" s="5">
        <f>'new-boundary'!J30-'old-boundary'!J30</f>
        <v>0</v>
      </c>
      <c r="K30" s="5">
        <f>'new-boundary'!K30-'old-boundary'!K30</f>
        <v>0</v>
      </c>
      <c r="L30" s="5">
        <f>'new-boundary'!L30-'old-boundary'!L30</f>
        <v>0</v>
      </c>
      <c r="M30" s="5">
        <f>'new-boundary'!M30-'old-boundary'!M30</f>
        <v>0</v>
      </c>
    </row>
    <row r="31" spans="1:13" x14ac:dyDescent="0.35">
      <c r="A31" s="8" t="s">
        <v>36</v>
      </c>
      <c r="B31" s="5">
        <f>'new-boundary'!B31-'old-boundary'!B31</f>
        <v>0</v>
      </c>
      <c r="C31" s="5">
        <f>'new-boundary'!C31-'old-boundary'!C31</f>
        <v>0</v>
      </c>
      <c r="D31" s="5">
        <f>'new-boundary'!D31-'old-boundary'!D31</f>
        <v>0</v>
      </c>
      <c r="E31" s="5">
        <f>'new-boundary'!E31-'old-boundary'!E31</f>
        <v>0</v>
      </c>
      <c r="F31" s="5">
        <f>'new-boundary'!F31-'old-boundary'!F31</f>
        <v>0</v>
      </c>
      <c r="G31" s="5">
        <f>'new-boundary'!G31-'old-boundary'!G31</f>
        <v>0</v>
      </c>
      <c r="H31" s="5">
        <f>'new-boundary'!H31-'old-boundary'!H31</f>
        <v>0</v>
      </c>
      <c r="I31" s="5">
        <f>'new-boundary'!I31-'old-boundary'!I31</f>
        <v>0</v>
      </c>
      <c r="J31" s="5">
        <f>'new-boundary'!J31-'old-boundary'!J31</f>
        <v>0</v>
      </c>
      <c r="K31" s="5">
        <f>'new-boundary'!K31-'old-boundary'!K31</f>
        <v>0</v>
      </c>
      <c r="L31" s="5">
        <f>'new-boundary'!L31-'old-boundary'!L31</f>
        <v>0</v>
      </c>
      <c r="M31" s="5">
        <f>'new-boundary'!M31-'old-boundary'!M31</f>
        <v>0</v>
      </c>
    </row>
    <row r="32" spans="1:13" x14ac:dyDescent="0.35">
      <c r="A32" s="8" t="s">
        <v>37</v>
      </c>
      <c r="B32" s="5">
        <f>'new-boundary'!B32-'old-boundary'!B32</f>
        <v>0</v>
      </c>
      <c r="C32" s="5">
        <f>'new-boundary'!C32-'old-boundary'!C32</f>
        <v>0</v>
      </c>
      <c r="D32" s="5">
        <f>'new-boundary'!D32-'old-boundary'!D32</f>
        <v>0</v>
      </c>
      <c r="E32" s="5">
        <f>'new-boundary'!E32-'old-boundary'!E32</f>
        <v>0</v>
      </c>
      <c r="F32" s="5">
        <f>'new-boundary'!F32-'old-boundary'!F32</f>
        <v>0</v>
      </c>
      <c r="G32" s="5">
        <f>'new-boundary'!G32-'old-boundary'!G32</f>
        <v>0</v>
      </c>
      <c r="H32" s="5">
        <f>'new-boundary'!H32-'old-boundary'!H32</f>
        <v>0</v>
      </c>
      <c r="I32" s="5">
        <f>'new-boundary'!I32-'old-boundary'!I32</f>
        <v>0</v>
      </c>
      <c r="J32" s="5">
        <f>'new-boundary'!J32-'old-boundary'!J32</f>
        <v>0</v>
      </c>
      <c r="K32" s="5">
        <f>'new-boundary'!K32-'old-boundary'!K32</f>
        <v>0</v>
      </c>
      <c r="L32" s="5">
        <f>'new-boundary'!L32-'old-boundary'!L32</f>
        <v>0</v>
      </c>
      <c r="M32" s="5">
        <f>'new-boundary'!M32-'old-boundary'!M32</f>
        <v>0</v>
      </c>
    </row>
    <row r="33" spans="1:13" x14ac:dyDescent="0.35">
      <c r="A33" s="8" t="s">
        <v>38</v>
      </c>
      <c r="B33" s="5">
        <f>'new-boundary'!B33-'old-boundary'!B33</f>
        <v>0</v>
      </c>
      <c r="C33" s="5">
        <f>'new-boundary'!C33-'old-boundary'!C33</f>
        <v>0</v>
      </c>
      <c r="D33" s="5">
        <f>'new-boundary'!D33-'old-boundary'!D33</f>
        <v>0</v>
      </c>
      <c r="E33" s="5">
        <f>'new-boundary'!E33-'old-boundary'!E33</f>
        <v>0</v>
      </c>
      <c r="F33" s="5">
        <f>'new-boundary'!F33-'old-boundary'!F33</f>
        <v>0</v>
      </c>
      <c r="G33" s="5">
        <f>'new-boundary'!G33-'old-boundary'!G33</f>
        <v>0</v>
      </c>
      <c r="H33" s="5">
        <f>'new-boundary'!H33-'old-boundary'!H33</f>
        <v>0</v>
      </c>
      <c r="I33" s="5">
        <f>'new-boundary'!I33-'old-boundary'!I33</f>
        <v>0</v>
      </c>
      <c r="J33" s="5">
        <f>'new-boundary'!J33-'old-boundary'!J33</f>
        <v>0</v>
      </c>
      <c r="K33" s="5">
        <f>'new-boundary'!K33-'old-boundary'!K33</f>
        <v>0</v>
      </c>
      <c r="L33" s="5">
        <f>'new-boundary'!L33-'old-boundary'!L33</f>
        <v>0</v>
      </c>
      <c r="M33" s="5">
        <f>'new-boundary'!M33-'old-boundary'!M33</f>
        <v>0</v>
      </c>
    </row>
    <row r="34" spans="1:13" x14ac:dyDescent="0.35">
      <c r="A34" s="7" t="s">
        <v>39</v>
      </c>
      <c r="B34" s="5">
        <f>'new-boundary'!B34-'old-boundary'!B34</f>
        <v>0</v>
      </c>
      <c r="C34" s="5">
        <f>'new-boundary'!C34-'old-boundary'!C34</f>
        <v>0</v>
      </c>
      <c r="D34" s="5">
        <f>'new-boundary'!D34-'old-boundary'!D34</f>
        <v>0</v>
      </c>
      <c r="E34" s="5">
        <f>'new-boundary'!E34-'old-boundary'!E34</f>
        <v>0</v>
      </c>
      <c r="F34" s="5">
        <f>'new-boundary'!F34-'old-boundary'!F34</f>
        <v>0</v>
      </c>
      <c r="G34" s="5">
        <f>'new-boundary'!G34-'old-boundary'!G34</f>
        <v>0</v>
      </c>
      <c r="H34" s="5">
        <f>'new-boundary'!H34-'old-boundary'!H34</f>
        <v>0</v>
      </c>
      <c r="I34" s="5">
        <f>'new-boundary'!I34-'old-boundary'!I34</f>
        <v>0</v>
      </c>
      <c r="J34" s="5">
        <f>'new-boundary'!J34-'old-boundary'!J34</f>
        <v>0</v>
      </c>
      <c r="K34" s="5">
        <f>'new-boundary'!K34-'old-boundary'!K34</f>
        <v>0</v>
      </c>
      <c r="L34" s="5">
        <f>'new-boundary'!L34-'old-boundary'!L34</f>
        <v>0</v>
      </c>
      <c r="M34" s="5">
        <f>'new-boundary'!M34-'old-boundary'!M34</f>
        <v>0</v>
      </c>
    </row>
    <row r="35" spans="1:13" x14ac:dyDescent="0.35">
      <c r="A35" s="8" t="s">
        <v>40</v>
      </c>
      <c r="B35" s="5">
        <f>'new-boundary'!B35-'old-boundary'!B35</f>
        <v>0</v>
      </c>
      <c r="C35" s="5">
        <f>'new-boundary'!C35-'old-boundary'!C35</f>
        <v>0</v>
      </c>
      <c r="D35" s="5">
        <f>'new-boundary'!D35-'old-boundary'!D35</f>
        <v>0</v>
      </c>
      <c r="E35" s="5">
        <f>'new-boundary'!E35-'old-boundary'!E35</f>
        <v>0</v>
      </c>
      <c r="F35" s="5">
        <f>'new-boundary'!F35-'old-boundary'!F35</f>
        <v>0</v>
      </c>
      <c r="G35" s="5">
        <f>'new-boundary'!G35-'old-boundary'!G35</f>
        <v>0</v>
      </c>
      <c r="H35" s="5">
        <f>'new-boundary'!H35-'old-boundary'!H35</f>
        <v>0</v>
      </c>
      <c r="I35" s="5">
        <f>'new-boundary'!I35-'old-boundary'!I35</f>
        <v>0</v>
      </c>
      <c r="J35" s="5">
        <f>'new-boundary'!J35-'old-boundary'!J35</f>
        <v>0</v>
      </c>
      <c r="K35" s="5">
        <f>'new-boundary'!K35-'old-boundary'!K35</f>
        <v>0</v>
      </c>
      <c r="L35" s="5">
        <f>'new-boundary'!L35-'old-boundary'!L35</f>
        <v>0</v>
      </c>
      <c r="M35" s="5">
        <f>'new-boundary'!M35-'old-boundary'!M35</f>
        <v>0</v>
      </c>
    </row>
    <row r="36" spans="1:13" x14ac:dyDescent="0.35">
      <c r="A36" s="8" t="s">
        <v>41</v>
      </c>
      <c r="B36" s="5">
        <f>'new-boundary'!B36-'old-boundary'!B36</f>
        <v>0</v>
      </c>
      <c r="C36" s="5">
        <f>'new-boundary'!C36-'old-boundary'!C36</f>
        <v>0</v>
      </c>
      <c r="D36" s="5">
        <f>'new-boundary'!D36-'old-boundary'!D36</f>
        <v>0</v>
      </c>
      <c r="E36" s="5">
        <f>'new-boundary'!E36-'old-boundary'!E36</f>
        <v>0</v>
      </c>
      <c r="F36" s="5">
        <f>'new-boundary'!F36-'old-boundary'!F36</f>
        <v>0</v>
      </c>
      <c r="G36" s="5">
        <f>'new-boundary'!G36-'old-boundary'!G36</f>
        <v>0</v>
      </c>
      <c r="H36" s="5">
        <f>'new-boundary'!H36-'old-boundary'!H36</f>
        <v>0</v>
      </c>
      <c r="I36" s="5">
        <f>'new-boundary'!I36-'old-boundary'!I36</f>
        <v>0</v>
      </c>
      <c r="J36" s="5">
        <f>'new-boundary'!J36-'old-boundary'!J36</f>
        <v>0</v>
      </c>
      <c r="K36" s="5">
        <f>'new-boundary'!K36-'old-boundary'!K36</f>
        <v>0</v>
      </c>
      <c r="L36" s="5">
        <f>'new-boundary'!L36-'old-boundary'!L36</f>
        <v>0</v>
      </c>
      <c r="M36" s="5">
        <f>'new-boundary'!M36-'old-boundary'!M36</f>
        <v>0</v>
      </c>
    </row>
    <row r="37" spans="1:13" x14ac:dyDescent="0.35">
      <c r="A37" s="8" t="s">
        <v>42</v>
      </c>
      <c r="B37" s="5">
        <f>'new-boundary'!B37-'old-boundary'!B37</f>
        <v>0</v>
      </c>
      <c r="C37" s="5">
        <f>'new-boundary'!C37-'old-boundary'!C37</f>
        <v>0</v>
      </c>
      <c r="D37" s="5">
        <f>'new-boundary'!D37-'old-boundary'!D37</f>
        <v>0</v>
      </c>
      <c r="E37" s="5">
        <f>'new-boundary'!E37-'old-boundary'!E37</f>
        <v>0</v>
      </c>
      <c r="F37" s="5">
        <f>'new-boundary'!F37-'old-boundary'!F37</f>
        <v>0</v>
      </c>
      <c r="G37" s="5">
        <f>'new-boundary'!G37-'old-boundary'!G37</f>
        <v>0</v>
      </c>
      <c r="H37" s="5">
        <f>'new-boundary'!H37-'old-boundary'!H37</f>
        <v>0</v>
      </c>
      <c r="I37" s="5">
        <f>'new-boundary'!I37-'old-boundary'!I37</f>
        <v>0</v>
      </c>
      <c r="J37" s="5">
        <f>'new-boundary'!J37-'old-boundary'!J37</f>
        <v>0</v>
      </c>
      <c r="K37" s="5">
        <f>'new-boundary'!K37-'old-boundary'!K37</f>
        <v>0</v>
      </c>
      <c r="L37" s="5">
        <f>'new-boundary'!L37-'old-boundary'!L37</f>
        <v>0</v>
      </c>
      <c r="M37" s="5">
        <f>'new-boundary'!M37-'old-boundary'!M37</f>
        <v>0</v>
      </c>
    </row>
    <row r="38" spans="1:13" x14ac:dyDescent="0.35">
      <c r="A38" s="7" t="s">
        <v>43</v>
      </c>
      <c r="B38" s="5">
        <f>'new-boundary'!B38-'old-boundary'!B38</f>
        <v>0</v>
      </c>
      <c r="C38" s="5">
        <f>'new-boundary'!C38-'old-boundary'!C38</f>
        <v>0</v>
      </c>
      <c r="D38" s="5">
        <f>'new-boundary'!D38-'old-boundary'!D38</f>
        <v>0</v>
      </c>
      <c r="E38" s="5">
        <f>'new-boundary'!E38-'old-boundary'!E38</f>
        <v>0</v>
      </c>
      <c r="F38" s="5">
        <f>'new-boundary'!F38-'old-boundary'!F38</f>
        <v>0</v>
      </c>
      <c r="G38" s="5">
        <f>'new-boundary'!G38-'old-boundary'!G38</f>
        <v>0</v>
      </c>
      <c r="H38" s="5">
        <f>'new-boundary'!H38-'old-boundary'!H38</f>
        <v>0</v>
      </c>
      <c r="I38" s="5">
        <f>'new-boundary'!I38-'old-boundary'!I38</f>
        <v>0</v>
      </c>
      <c r="J38" s="5">
        <f>'new-boundary'!J38-'old-boundary'!J38</f>
        <v>0</v>
      </c>
      <c r="K38" s="5">
        <f>'new-boundary'!K38-'old-boundary'!K38</f>
        <v>0</v>
      </c>
      <c r="L38" s="5">
        <f>'new-boundary'!L38-'old-boundary'!L38</f>
        <v>0</v>
      </c>
      <c r="M38" s="5">
        <f>'new-boundary'!M38-'old-boundary'!M38</f>
        <v>0</v>
      </c>
    </row>
    <row r="39" spans="1:13" x14ac:dyDescent="0.35">
      <c r="A39" s="7" t="s">
        <v>44</v>
      </c>
      <c r="B39" s="5">
        <f>'new-boundary'!B39-'old-boundary'!B39</f>
        <v>0</v>
      </c>
      <c r="C39" s="5">
        <f>'new-boundary'!C39-'old-boundary'!C39</f>
        <v>0</v>
      </c>
      <c r="D39" s="5">
        <f>'new-boundary'!D39-'old-boundary'!D39</f>
        <v>0</v>
      </c>
      <c r="E39" s="5">
        <f>'new-boundary'!E39-'old-boundary'!E39</f>
        <v>0</v>
      </c>
      <c r="F39" s="5">
        <f>'new-boundary'!F39-'old-boundary'!F39</f>
        <v>0</v>
      </c>
      <c r="G39" s="5">
        <f>'new-boundary'!G39-'old-boundary'!G39</f>
        <v>0</v>
      </c>
      <c r="H39" s="5">
        <f>'new-boundary'!H39-'old-boundary'!H39</f>
        <v>0</v>
      </c>
      <c r="I39" s="5">
        <f>'new-boundary'!I39-'old-boundary'!I39</f>
        <v>0</v>
      </c>
      <c r="J39" s="5">
        <f>'new-boundary'!J39-'old-boundary'!J39</f>
        <v>0</v>
      </c>
      <c r="K39" s="5">
        <f>'new-boundary'!K39-'old-boundary'!K39</f>
        <v>0</v>
      </c>
      <c r="L39" s="5">
        <f>'new-boundary'!L39-'old-boundary'!L39</f>
        <v>0</v>
      </c>
      <c r="M39" s="5">
        <f>'new-boundary'!M39-'old-boundary'!M39</f>
        <v>0</v>
      </c>
    </row>
    <row r="40" spans="1:13" x14ac:dyDescent="0.35">
      <c r="A40" s="7" t="s">
        <v>45</v>
      </c>
      <c r="B40" s="5">
        <f>'new-boundary'!B40-'old-boundary'!B40</f>
        <v>0</v>
      </c>
      <c r="C40" s="5">
        <f>'new-boundary'!C40-'old-boundary'!C40</f>
        <v>0</v>
      </c>
      <c r="D40" s="5">
        <f>'new-boundary'!D40-'old-boundary'!D40</f>
        <v>0</v>
      </c>
      <c r="E40" s="5">
        <f>'new-boundary'!E40-'old-boundary'!E40</f>
        <v>0</v>
      </c>
      <c r="F40" s="5">
        <f>'new-boundary'!F40-'old-boundary'!F40</f>
        <v>0</v>
      </c>
      <c r="G40" s="5">
        <f>'new-boundary'!G40-'old-boundary'!G40</f>
        <v>0</v>
      </c>
      <c r="H40" s="5">
        <f>'new-boundary'!H40-'old-boundary'!H40</f>
        <v>0</v>
      </c>
      <c r="I40" s="5">
        <f>'new-boundary'!I40-'old-boundary'!I40</f>
        <v>0</v>
      </c>
      <c r="J40" s="5">
        <f>'new-boundary'!J40-'old-boundary'!J40</f>
        <v>0</v>
      </c>
      <c r="K40" s="5">
        <f>'new-boundary'!K40-'old-boundary'!K40</f>
        <v>0</v>
      </c>
      <c r="L40" s="5">
        <f>'new-boundary'!L40-'old-boundary'!L40</f>
        <v>0</v>
      </c>
      <c r="M40" s="5">
        <f>'new-boundary'!M40-'old-boundary'!M40</f>
        <v>0</v>
      </c>
    </row>
    <row r="41" spans="1:13" x14ac:dyDescent="0.35">
      <c r="A41" s="4" t="s">
        <v>46</v>
      </c>
      <c r="B41" s="5">
        <f>'new-boundary'!B41-'old-boundary'!B41</f>
        <v>-90</v>
      </c>
      <c r="C41" s="5">
        <f>'new-boundary'!C41-'old-boundary'!C41</f>
        <v>-100</v>
      </c>
      <c r="D41" s="5">
        <f>'new-boundary'!D41-'old-boundary'!D41</f>
        <v>-10</v>
      </c>
      <c r="E41" s="5">
        <f>'new-boundary'!E41-'old-boundary'!E41</f>
        <v>4.2389521587469781E-3</v>
      </c>
      <c r="F41" s="5">
        <f>'new-boundary'!F41-'old-boundary'!F41</f>
        <v>-40</v>
      </c>
      <c r="G41" s="5">
        <f>'new-boundary'!G41-'old-boundary'!G41</f>
        <v>-30</v>
      </c>
      <c r="H41" s="5">
        <f>'new-boundary'!H41-'old-boundary'!H41</f>
        <v>10</v>
      </c>
      <c r="I41" s="5">
        <f>'new-boundary'!I41-'old-boundary'!I41</f>
        <v>1.5220439853609991E-2</v>
      </c>
      <c r="J41" s="5">
        <f>'new-boundary'!J41-'old-boundary'!J41</f>
        <v>-40</v>
      </c>
      <c r="K41" s="5">
        <f>'new-boundary'!K41-'old-boundary'!K41</f>
        <v>-20</v>
      </c>
      <c r="L41" s="5">
        <f>'new-boundary'!L41-'old-boundary'!L41</f>
        <v>20</v>
      </c>
      <c r="M41" s="5">
        <f>'new-boundary'!M41-'old-boundary'!M41</f>
        <v>1.1783767859772976E-2</v>
      </c>
    </row>
    <row r="42" spans="1:13" x14ac:dyDescent="0.35">
      <c r="A42" s="7" t="s">
        <v>47</v>
      </c>
      <c r="B42" s="5">
        <f>'new-boundary'!B42-'old-boundary'!B42</f>
        <v>-30</v>
      </c>
      <c r="C42" s="5">
        <f>'new-boundary'!C42-'old-boundary'!C42</f>
        <v>-30</v>
      </c>
      <c r="D42" s="5">
        <f>'new-boundary'!D42-'old-boundary'!D42</f>
        <v>0</v>
      </c>
      <c r="E42" s="5">
        <f>'new-boundary'!E42-'old-boundary'!E42</f>
        <v>3.7658216813689638E-3</v>
      </c>
      <c r="F42" s="5">
        <f>'new-boundary'!F42-'old-boundary'!F42</f>
        <v>-20</v>
      </c>
      <c r="G42" s="5">
        <f>'new-boundary'!G42-'old-boundary'!G42</f>
        <v>0</v>
      </c>
      <c r="H42" s="5">
        <f>'new-boundary'!H42-'old-boundary'!H42</f>
        <v>20</v>
      </c>
      <c r="I42" s="5">
        <f>'new-boundary'!I42-'old-boundary'!I42</f>
        <v>3.1097560975610034E-2</v>
      </c>
      <c r="J42" s="5">
        <f>'new-boundary'!J42-'old-boundary'!J42</f>
        <v>-10</v>
      </c>
      <c r="K42" s="5">
        <f>'new-boundary'!K42-'old-boundary'!K42</f>
        <v>0</v>
      </c>
      <c r="L42" s="5">
        <f>'new-boundary'!L42-'old-boundary'!L42</f>
        <v>10</v>
      </c>
      <c r="M42" s="5">
        <f>'new-boundary'!M42-'old-boundary'!M42</f>
        <v>1.136363636363602E-2</v>
      </c>
    </row>
    <row r="43" spans="1:13" x14ac:dyDescent="0.35">
      <c r="A43" s="8" t="s">
        <v>48</v>
      </c>
      <c r="B43" s="5">
        <f>'new-boundary'!B43-'old-boundary'!B43</f>
        <v>20</v>
      </c>
      <c r="C43" s="5">
        <f>'new-boundary'!C43-'old-boundary'!C43</f>
        <v>30</v>
      </c>
      <c r="D43" s="5">
        <f>'new-boundary'!D43-'old-boundary'!D43</f>
        <v>10</v>
      </c>
      <c r="E43" s="5">
        <f>'new-boundary'!E43-'old-boundary'!E43</f>
        <v>1.0889136585784095E-2</v>
      </c>
      <c r="F43" s="5">
        <f>'new-boundary'!F43-'old-boundary'!F43</f>
        <v>30</v>
      </c>
      <c r="G43" s="5">
        <f>'new-boundary'!G43-'old-boundary'!G43</f>
        <v>30</v>
      </c>
      <c r="H43" s="5">
        <f>'new-boundary'!H43-'old-boundary'!H43</f>
        <v>0</v>
      </c>
      <c r="I43" s="5">
        <f>'new-boundary'!I43-'old-boundary'!I43</f>
        <v>-5.5183946488294E-2</v>
      </c>
      <c r="J43" s="5">
        <f>'new-boundary'!J43-'old-boundary'!J43</f>
        <v>30</v>
      </c>
      <c r="K43" s="5">
        <f>'new-boundary'!K43-'old-boundary'!K43</f>
        <v>30</v>
      </c>
      <c r="L43" s="5">
        <f>'new-boundary'!L43-'old-boundary'!L43</f>
        <v>0</v>
      </c>
      <c r="M43" s="5">
        <f>'new-boundary'!M43-'old-boundary'!M43</f>
        <v>-2.8462998102465997E-2</v>
      </c>
    </row>
    <row r="44" spans="1:13" x14ac:dyDescent="0.35">
      <c r="A44" s="8" t="s">
        <v>49</v>
      </c>
      <c r="B44" s="5">
        <f>'new-boundary'!B44-'old-boundary'!B44</f>
        <v>-80</v>
      </c>
      <c r="C44" s="5">
        <f>'new-boundary'!C44-'old-boundary'!C44</f>
        <v>-90</v>
      </c>
      <c r="D44" s="5">
        <f>'new-boundary'!D44-'old-boundary'!D44</f>
        <v>-10</v>
      </c>
      <c r="E44" s="5">
        <f>'new-boundary'!E44-'old-boundary'!E44</f>
        <v>5.4016445287792036E-2</v>
      </c>
      <c r="F44" s="5">
        <f>'new-boundary'!F44-'old-boundary'!F44</f>
        <v>-50</v>
      </c>
      <c r="G44" s="5">
        <f>'new-boundary'!G44-'old-boundary'!G44</f>
        <v>-40</v>
      </c>
      <c r="H44" s="5">
        <f>'new-boundary'!H44-'old-boundary'!H44</f>
        <v>10</v>
      </c>
      <c r="I44" s="5">
        <f>'new-boundary'!I44-'old-boundary'!I44</f>
        <v>4.3918918918918901E-2</v>
      </c>
      <c r="J44" s="5">
        <f>'new-boundary'!J44-'old-boundary'!J44</f>
        <v>-50</v>
      </c>
      <c r="K44" s="5">
        <f>'new-boundary'!K44-'old-boundary'!K44</f>
        <v>-40</v>
      </c>
      <c r="L44" s="5">
        <f>'new-boundary'!L44-'old-boundary'!L44</f>
        <v>10</v>
      </c>
      <c r="M44" s="5">
        <f>'new-boundary'!M44-'old-boundary'!M44</f>
        <v>5.1083591331269995E-2</v>
      </c>
    </row>
    <row r="45" spans="1:13" x14ac:dyDescent="0.35">
      <c r="A45" s="8" t="s">
        <v>50</v>
      </c>
      <c r="B45" s="5">
        <f>'new-boundary'!B45-'old-boundary'!B45</f>
        <v>0</v>
      </c>
      <c r="C45" s="5">
        <f>'new-boundary'!C45-'old-boundary'!C45</f>
        <v>0</v>
      </c>
      <c r="D45" s="5">
        <f>'new-boundary'!D45-'old-boundary'!D45</f>
        <v>0</v>
      </c>
      <c r="E45" s="5">
        <f>'new-boundary'!E45-'old-boundary'!E45</f>
        <v>0</v>
      </c>
      <c r="F45" s="5">
        <f>'new-boundary'!F45-'old-boundary'!F45</f>
        <v>0</v>
      </c>
      <c r="G45" s="5">
        <f>'new-boundary'!G45-'old-boundary'!G45</f>
        <v>0</v>
      </c>
      <c r="H45" s="5">
        <f>'new-boundary'!H45-'old-boundary'!H45</f>
        <v>0</v>
      </c>
      <c r="I45" s="5">
        <f>'new-boundary'!I45-'old-boundary'!I45</f>
        <v>0</v>
      </c>
      <c r="J45" s="5">
        <f>'new-boundary'!J45-'old-boundary'!J45</f>
        <v>0</v>
      </c>
      <c r="K45" s="5">
        <f>'new-boundary'!K45-'old-boundary'!K45</f>
        <v>0</v>
      </c>
      <c r="L45" s="5">
        <f>'new-boundary'!L45-'old-boundary'!L45</f>
        <v>0</v>
      </c>
      <c r="M45" s="5">
        <f>'new-boundary'!M45-'old-boundary'!M45</f>
        <v>0</v>
      </c>
    </row>
    <row r="46" spans="1:13" x14ac:dyDescent="0.35">
      <c r="A46" s="8" t="s">
        <v>51</v>
      </c>
      <c r="B46" s="5">
        <f>'new-boundary'!B46-'old-boundary'!B46</f>
        <v>10</v>
      </c>
      <c r="C46" s="5">
        <f>'new-boundary'!C46-'old-boundary'!C46</f>
        <v>20</v>
      </c>
      <c r="D46" s="5">
        <f>'new-boundary'!D46-'old-boundary'!D46</f>
        <v>10</v>
      </c>
      <c r="E46" s="5">
        <f>'new-boundary'!E46-'old-boundary'!E46</f>
        <v>0.13636363636363602</v>
      </c>
      <c r="F46" s="5">
        <f>'new-boundary'!F46-'old-boundary'!F46</f>
        <v>10</v>
      </c>
      <c r="G46" s="5">
        <f>'new-boundary'!G46-'old-boundary'!G46</f>
        <v>10</v>
      </c>
      <c r="H46" s="5">
        <f>'new-boundary'!H46-'old-boundary'!H46</f>
        <v>0</v>
      </c>
      <c r="I46" s="5">
        <f>'new-boundary'!I46-'old-boundary'!I46</f>
        <v>0.11904761904761907</v>
      </c>
      <c r="J46" s="5">
        <f>'new-boundary'!J46-'old-boundary'!J46</f>
        <v>10</v>
      </c>
      <c r="K46" s="5">
        <f>'new-boundary'!K46-'old-boundary'!K46</f>
        <v>0</v>
      </c>
      <c r="L46" s="5">
        <f>'new-boundary'!L46-'old-boundary'!L46</f>
        <v>-10</v>
      </c>
      <c r="M46" s="5">
        <f>'new-boundary'!M46-'old-boundary'!M46</f>
        <v>-1</v>
      </c>
    </row>
    <row r="47" spans="1:13" x14ac:dyDescent="0.35">
      <c r="A47" s="7" t="s">
        <v>52</v>
      </c>
      <c r="B47" s="5">
        <f>'new-boundary'!B47-'old-boundary'!B47</f>
        <v>0</v>
      </c>
      <c r="C47" s="5">
        <f>'new-boundary'!C47-'old-boundary'!C47</f>
        <v>0</v>
      </c>
      <c r="D47" s="5">
        <f>'new-boundary'!D47-'old-boundary'!D47</f>
        <v>0</v>
      </c>
      <c r="E47" s="5">
        <f>'new-boundary'!E47-'old-boundary'!E47</f>
        <v>0</v>
      </c>
      <c r="F47" s="5">
        <f>'new-boundary'!F47-'old-boundary'!F47</f>
        <v>0</v>
      </c>
      <c r="G47" s="5">
        <f>'new-boundary'!G47-'old-boundary'!G47</f>
        <v>0</v>
      </c>
      <c r="H47" s="5">
        <f>'new-boundary'!H47-'old-boundary'!H47</f>
        <v>0</v>
      </c>
      <c r="I47" s="5">
        <f>'new-boundary'!I47-'old-boundary'!I47</f>
        <v>0</v>
      </c>
      <c r="J47" s="5">
        <f>'new-boundary'!J47-'old-boundary'!J47</f>
        <v>0</v>
      </c>
      <c r="K47" s="5">
        <f>'new-boundary'!K47-'old-boundary'!K47</f>
        <v>0</v>
      </c>
      <c r="L47" s="5">
        <f>'new-boundary'!L47-'old-boundary'!L47</f>
        <v>0</v>
      </c>
      <c r="M47" s="5">
        <f>'new-boundary'!M47-'old-boundary'!M47</f>
        <v>0</v>
      </c>
    </row>
    <row r="48" spans="1:13" x14ac:dyDescent="0.35">
      <c r="A48" s="8" t="s">
        <v>53</v>
      </c>
      <c r="B48" s="5">
        <f>'new-boundary'!B48-'old-boundary'!B48</f>
        <v>0</v>
      </c>
      <c r="C48" s="5">
        <f>'new-boundary'!C48-'old-boundary'!C48</f>
        <v>0</v>
      </c>
      <c r="D48" s="5">
        <f>'new-boundary'!D48-'old-boundary'!D48</f>
        <v>0</v>
      </c>
      <c r="E48" s="5">
        <f>'new-boundary'!E48-'old-boundary'!E48</f>
        <v>0</v>
      </c>
      <c r="F48" s="5">
        <f>'new-boundary'!F48-'old-boundary'!F48</f>
        <v>0</v>
      </c>
      <c r="G48" s="5">
        <f>'new-boundary'!G48-'old-boundary'!G48</f>
        <v>0</v>
      </c>
      <c r="H48" s="5">
        <f>'new-boundary'!H48-'old-boundary'!H48</f>
        <v>0</v>
      </c>
      <c r="I48" s="5">
        <f>'new-boundary'!I48-'old-boundary'!I48</f>
        <v>0</v>
      </c>
      <c r="J48" s="5">
        <f>'new-boundary'!J48-'old-boundary'!J48</f>
        <v>0</v>
      </c>
      <c r="K48" s="5">
        <f>'new-boundary'!K48-'old-boundary'!K48</f>
        <v>0</v>
      </c>
      <c r="L48" s="5">
        <f>'new-boundary'!L48-'old-boundary'!L48</f>
        <v>0</v>
      </c>
      <c r="M48" s="5">
        <f>'new-boundary'!M48-'old-boundary'!M48</f>
        <v>0</v>
      </c>
    </row>
    <row r="49" spans="1:13" x14ac:dyDescent="0.35">
      <c r="A49" s="7" t="s">
        <v>54</v>
      </c>
      <c r="B49" s="5">
        <f>'new-boundary'!B49-'old-boundary'!B49</f>
        <v>0</v>
      </c>
      <c r="C49" s="5">
        <f>'new-boundary'!C49-'old-boundary'!C49</f>
        <v>0</v>
      </c>
      <c r="D49" s="5">
        <f>'new-boundary'!D49-'old-boundary'!D49</f>
        <v>0</v>
      </c>
      <c r="E49" s="5">
        <f>'new-boundary'!E49-'old-boundary'!E49</f>
        <v>0</v>
      </c>
      <c r="F49" s="5">
        <f>'new-boundary'!F49-'old-boundary'!F49</f>
        <v>0</v>
      </c>
      <c r="G49" s="5">
        <f>'new-boundary'!G49-'old-boundary'!G49</f>
        <v>0</v>
      </c>
      <c r="H49" s="5">
        <f>'new-boundary'!H49-'old-boundary'!H49</f>
        <v>0</v>
      </c>
      <c r="I49" s="5">
        <f>'new-boundary'!I49-'old-boundary'!I49</f>
        <v>0</v>
      </c>
      <c r="J49" s="5">
        <f>'new-boundary'!J49-'old-boundary'!J49</f>
        <v>0</v>
      </c>
      <c r="K49" s="5">
        <f>'new-boundary'!K49-'old-boundary'!K49</f>
        <v>0</v>
      </c>
      <c r="L49" s="5">
        <f>'new-boundary'!L49-'old-boundary'!L49</f>
        <v>0</v>
      </c>
      <c r="M49" s="5">
        <f>'new-boundary'!M49-'old-boundary'!M49</f>
        <v>0</v>
      </c>
    </row>
    <row r="50" spans="1:13" x14ac:dyDescent="0.35">
      <c r="A50" s="8" t="s">
        <v>55</v>
      </c>
      <c r="B50" s="5">
        <f>'new-boundary'!B50-'old-boundary'!B50</f>
        <v>0</v>
      </c>
      <c r="C50" s="5">
        <f>'new-boundary'!C50-'old-boundary'!C50</f>
        <v>0</v>
      </c>
      <c r="D50" s="5">
        <f>'new-boundary'!D50-'old-boundary'!D50</f>
        <v>0</v>
      </c>
      <c r="E50" s="5">
        <f>'new-boundary'!E50-'old-boundary'!E50</f>
        <v>0</v>
      </c>
      <c r="F50" s="5">
        <f>'new-boundary'!F50-'old-boundary'!F50</f>
        <v>0</v>
      </c>
      <c r="G50" s="5">
        <f>'new-boundary'!G50-'old-boundary'!G50</f>
        <v>0</v>
      </c>
      <c r="H50" s="5">
        <f>'new-boundary'!H50-'old-boundary'!H50</f>
        <v>0</v>
      </c>
      <c r="I50" s="5">
        <f>'new-boundary'!I50-'old-boundary'!I50</f>
        <v>0</v>
      </c>
      <c r="J50" s="5">
        <f>'new-boundary'!J50-'old-boundary'!J50</f>
        <v>0</v>
      </c>
      <c r="K50" s="5">
        <f>'new-boundary'!K50-'old-boundary'!K50</f>
        <v>0</v>
      </c>
      <c r="L50" s="5">
        <f>'new-boundary'!L50-'old-boundary'!L50</f>
        <v>0</v>
      </c>
      <c r="M50" s="5">
        <f>'new-boundary'!M50-'old-boundary'!M50</f>
        <v>0</v>
      </c>
    </row>
    <row r="51" spans="1:13" x14ac:dyDescent="0.35">
      <c r="A51" s="8" t="s">
        <v>56</v>
      </c>
      <c r="B51" s="5">
        <f>'new-boundary'!B51-'old-boundary'!B51</f>
        <v>0</v>
      </c>
      <c r="C51" s="5">
        <f>'new-boundary'!C51-'old-boundary'!C51</f>
        <v>0</v>
      </c>
      <c r="D51" s="5">
        <f>'new-boundary'!D51-'old-boundary'!D51</f>
        <v>0</v>
      </c>
      <c r="E51" s="5">
        <f>'new-boundary'!E51-'old-boundary'!E51</f>
        <v>0</v>
      </c>
      <c r="F51" s="5">
        <f>'new-boundary'!F51-'old-boundary'!F51</f>
        <v>0</v>
      </c>
      <c r="G51" s="5">
        <f>'new-boundary'!G51-'old-boundary'!G51</f>
        <v>0</v>
      </c>
      <c r="H51" s="5">
        <f>'new-boundary'!H51-'old-boundary'!H51</f>
        <v>0</v>
      </c>
      <c r="I51" s="5">
        <f>'new-boundary'!I51-'old-boundary'!I51</f>
        <v>0</v>
      </c>
      <c r="J51" s="5">
        <f>'new-boundary'!J51-'old-boundary'!J51</f>
        <v>0</v>
      </c>
      <c r="K51" s="5">
        <f>'new-boundary'!K51-'old-boundary'!K51</f>
        <v>0</v>
      </c>
      <c r="L51" s="5">
        <f>'new-boundary'!L51-'old-boundary'!L51</f>
        <v>0</v>
      </c>
      <c r="M51" s="5">
        <f>'new-boundary'!M51-'old-boundary'!M51</f>
        <v>0</v>
      </c>
    </row>
    <row r="52" spans="1:13" x14ac:dyDescent="0.35">
      <c r="A52" s="8" t="s">
        <v>57</v>
      </c>
      <c r="B52" s="5">
        <f>'new-boundary'!B52-'old-boundary'!B52</f>
        <v>0</v>
      </c>
      <c r="C52" s="5">
        <f>'new-boundary'!C52-'old-boundary'!C52</f>
        <v>0</v>
      </c>
      <c r="D52" s="5">
        <f>'new-boundary'!D52-'old-boundary'!D52</f>
        <v>0</v>
      </c>
      <c r="E52" s="5">
        <f>'new-boundary'!E52-'old-boundary'!E52</f>
        <v>0</v>
      </c>
      <c r="F52" s="5">
        <f>'new-boundary'!F52-'old-boundary'!F52</f>
        <v>0</v>
      </c>
      <c r="G52" s="5">
        <f>'new-boundary'!G52-'old-boundary'!G52</f>
        <v>0</v>
      </c>
      <c r="H52" s="5">
        <f>'new-boundary'!H52-'old-boundary'!H52</f>
        <v>0</v>
      </c>
      <c r="I52" s="5">
        <f>'new-boundary'!I52-'old-boundary'!I52</f>
        <v>0</v>
      </c>
      <c r="J52" s="5">
        <f>'new-boundary'!J52-'old-boundary'!J52</f>
        <v>0</v>
      </c>
      <c r="K52" s="5">
        <f>'new-boundary'!K52-'old-boundary'!K52</f>
        <v>0</v>
      </c>
      <c r="L52" s="5">
        <f>'new-boundary'!L52-'old-boundary'!L52</f>
        <v>0</v>
      </c>
      <c r="M52" s="5">
        <f>'new-boundary'!M52-'old-boundary'!M52</f>
        <v>0</v>
      </c>
    </row>
    <row r="53" spans="1:13" x14ac:dyDescent="0.35">
      <c r="A53" s="7" t="s">
        <v>58</v>
      </c>
      <c r="B53" s="5">
        <f>'new-boundary'!B53-'old-boundary'!B53</f>
        <v>-70</v>
      </c>
      <c r="C53" s="5">
        <f>'new-boundary'!C53-'old-boundary'!C53</f>
        <v>-70</v>
      </c>
      <c r="D53" s="5">
        <f>'new-boundary'!D53-'old-boundary'!D53</f>
        <v>0</v>
      </c>
      <c r="E53" s="5">
        <f>'new-boundary'!E53-'old-boundary'!E53</f>
        <v>6.8228454172370112E-2</v>
      </c>
      <c r="F53" s="5">
        <f>'new-boundary'!F53-'old-boundary'!F53</f>
        <v>-30</v>
      </c>
      <c r="G53" s="5">
        <f>'new-boundary'!G53-'old-boundary'!G53</f>
        <v>-20</v>
      </c>
      <c r="H53" s="5">
        <f>'new-boundary'!H53-'old-boundary'!H53</f>
        <v>10</v>
      </c>
      <c r="I53" s="5">
        <f>'new-boundary'!I53-'old-boundary'!I53</f>
        <v>6.5302144249511973E-2</v>
      </c>
      <c r="J53" s="5">
        <f>'new-boundary'!J53-'old-boundary'!J53</f>
        <v>-20</v>
      </c>
      <c r="K53" s="5">
        <f>'new-boundary'!K53-'old-boundary'!K53</f>
        <v>-30</v>
      </c>
      <c r="L53" s="5">
        <f>'new-boundary'!L53-'old-boundary'!L53</f>
        <v>-10</v>
      </c>
      <c r="M53" s="5">
        <f>'new-boundary'!M53-'old-boundary'!M53</f>
        <v>4.2268041237110143E-3</v>
      </c>
    </row>
    <row r="54" spans="1:13" x14ac:dyDescent="0.35">
      <c r="A54" s="8" t="s">
        <v>59</v>
      </c>
      <c r="B54" s="5">
        <f>'new-boundary'!B54-'old-boundary'!B54</f>
        <v>-60</v>
      </c>
      <c r="C54" s="5">
        <f>'new-boundary'!C54-'old-boundary'!C54</f>
        <v>-60</v>
      </c>
      <c r="D54" s="5">
        <f>'new-boundary'!D54-'old-boundary'!D54</f>
        <v>0</v>
      </c>
      <c r="E54" s="5">
        <f>'new-boundary'!E54-'old-boundary'!E54</f>
        <v>2.301587301587299E-2</v>
      </c>
      <c r="F54" s="5">
        <f>'new-boundary'!F54-'old-boundary'!F54</f>
        <v>-30</v>
      </c>
      <c r="G54" s="5">
        <f>'new-boundary'!G54-'old-boundary'!G54</f>
        <v>-20</v>
      </c>
      <c r="H54" s="5">
        <f>'new-boundary'!H54-'old-boundary'!H54</f>
        <v>10</v>
      </c>
      <c r="I54" s="5">
        <f>'new-boundary'!I54-'old-boundary'!I54</f>
        <v>2.9054054054054097E-2</v>
      </c>
      <c r="J54" s="5">
        <f>'new-boundary'!J54-'old-boundary'!J54</f>
        <v>-20</v>
      </c>
      <c r="K54" s="5">
        <f>'new-boundary'!K54-'old-boundary'!K54</f>
        <v>-30</v>
      </c>
      <c r="L54" s="5">
        <f>'new-boundary'!L54-'old-boundary'!L54</f>
        <v>-10</v>
      </c>
      <c r="M54" s="5">
        <f>'new-boundary'!M54-'old-boundary'!M54</f>
        <v>-2.0945945945945899E-2</v>
      </c>
    </row>
    <row r="55" spans="1:13" x14ac:dyDescent="0.35">
      <c r="A55" s="8" t="s">
        <v>60</v>
      </c>
      <c r="B55" s="5">
        <f>'new-boundary'!B55-'old-boundary'!B55</f>
        <v>0</v>
      </c>
      <c r="C55" s="5">
        <f>'new-boundary'!C55-'old-boundary'!C55</f>
        <v>0</v>
      </c>
      <c r="D55" s="5">
        <f>'new-boundary'!D55-'old-boundary'!D55</f>
        <v>0</v>
      </c>
      <c r="E55" s="5">
        <f>'new-boundary'!E55-'old-boundary'!E55</f>
        <v>0</v>
      </c>
      <c r="F55" s="5">
        <f>'new-boundary'!F55-'old-boundary'!F55</f>
        <v>0</v>
      </c>
      <c r="G55" s="5">
        <f>'new-boundary'!G55-'old-boundary'!G55</f>
        <v>0</v>
      </c>
      <c r="H55" s="5">
        <f>'new-boundary'!H55-'old-boundary'!H55</f>
        <v>0</v>
      </c>
      <c r="I55" s="5">
        <f>'new-boundary'!I55-'old-boundary'!I55</f>
        <v>0</v>
      </c>
      <c r="J55" s="5">
        <f>'new-boundary'!J55-'old-boundary'!J55</f>
        <v>0</v>
      </c>
      <c r="K55" s="5">
        <f>'new-boundary'!K55-'old-boundary'!K55</f>
        <v>0</v>
      </c>
      <c r="L55" s="5">
        <f>'new-boundary'!L55-'old-boundary'!L55</f>
        <v>0</v>
      </c>
      <c r="M55" s="5">
        <f>'new-boundary'!M55-'old-boundary'!M55</f>
        <v>0</v>
      </c>
    </row>
    <row r="56" spans="1:13" x14ac:dyDescent="0.35">
      <c r="A56" s="7" t="s">
        <v>61</v>
      </c>
      <c r="B56" s="5">
        <f>'new-boundary'!B56-'old-boundary'!B56</f>
        <v>-30</v>
      </c>
      <c r="C56" s="5">
        <f>'new-boundary'!C56-'old-boundary'!C56</f>
        <v>-30</v>
      </c>
      <c r="D56" s="5">
        <f>'new-boundary'!D56-'old-boundary'!D56</f>
        <v>0</v>
      </c>
      <c r="E56" s="5">
        <f>'new-boundary'!E56-'old-boundary'!E56</f>
        <v>6.5575175724320589E-3</v>
      </c>
      <c r="F56" s="5">
        <f>'new-boundary'!F56-'old-boundary'!F56</f>
        <v>-20</v>
      </c>
      <c r="G56" s="5">
        <f>'new-boundary'!G56-'old-boundary'!G56</f>
        <v>-10</v>
      </c>
      <c r="H56" s="5">
        <f>'new-boundary'!H56-'old-boundary'!H56</f>
        <v>10</v>
      </c>
      <c r="I56" s="5">
        <f>'new-boundary'!I56-'old-boundary'!I56</f>
        <v>2.0916777926124008E-2</v>
      </c>
      <c r="J56" s="5">
        <f>'new-boundary'!J56-'old-boundary'!J56</f>
        <v>-10</v>
      </c>
      <c r="K56" s="5">
        <f>'new-boundary'!K56-'old-boundary'!K56</f>
        <v>0</v>
      </c>
      <c r="L56" s="5">
        <f>'new-boundary'!L56-'old-boundary'!L56</f>
        <v>10</v>
      </c>
      <c r="M56" s="5">
        <f>'new-boundary'!M56-'old-boundary'!M56</f>
        <v>6.5789473684210176E-3</v>
      </c>
    </row>
    <row r="57" spans="1:13" x14ac:dyDescent="0.35">
      <c r="A57" s="7" t="s">
        <v>62</v>
      </c>
      <c r="B57" s="5">
        <f>'new-boundary'!B57-'old-boundary'!B57</f>
        <v>-70</v>
      </c>
      <c r="C57" s="5">
        <f>'new-boundary'!C57-'old-boundary'!C57</f>
        <v>-70</v>
      </c>
      <c r="D57" s="5">
        <f>'new-boundary'!D57-'old-boundary'!D57</f>
        <v>0</v>
      </c>
      <c r="E57" s="5">
        <f>'new-boundary'!E57-'old-boundary'!E57</f>
        <v>2.0905923344947952E-3</v>
      </c>
      <c r="F57" s="5">
        <f>'new-boundary'!F57-'old-boundary'!F57</f>
        <v>-30</v>
      </c>
      <c r="G57" s="5">
        <f>'new-boundary'!G57-'old-boundary'!G57</f>
        <v>-30</v>
      </c>
      <c r="H57" s="5">
        <f>'new-boundary'!H57-'old-boundary'!H57</f>
        <v>0</v>
      </c>
      <c r="I57" s="5">
        <f>'new-boundary'!I57-'old-boundary'!I57</f>
        <v>3.607503607503601E-3</v>
      </c>
      <c r="J57" s="5">
        <f>'new-boundary'!J57-'old-boundary'!J57</f>
        <v>-20</v>
      </c>
      <c r="K57" s="5">
        <f>'new-boundary'!K57-'old-boundary'!K57</f>
        <v>-20</v>
      </c>
      <c r="L57" s="5">
        <f>'new-boundary'!L57-'old-boundary'!L57</f>
        <v>0</v>
      </c>
      <c r="M57" s="5">
        <f>'new-boundary'!M57-'old-boundary'!M57</f>
        <v>2.2962112514351013E-3</v>
      </c>
    </row>
    <row r="58" spans="1:13" x14ac:dyDescent="0.35">
      <c r="A58" s="7" t="s">
        <v>63</v>
      </c>
      <c r="B58" s="5">
        <f>'new-boundary'!B58-'old-boundary'!B58</f>
        <v>90</v>
      </c>
      <c r="C58" s="5">
        <f>'new-boundary'!C58-'old-boundary'!C58</f>
        <v>100</v>
      </c>
      <c r="D58" s="5">
        <f>'new-boundary'!D58-'old-boundary'!D58</f>
        <v>10</v>
      </c>
      <c r="E58" s="5">
        <f>'new-boundary'!E58-'old-boundary'!E58</f>
        <v>-2.2346016719798634E-6</v>
      </c>
      <c r="F58" s="5">
        <f>'new-boundary'!F58-'old-boundary'!F58</f>
        <v>40</v>
      </c>
      <c r="G58" s="5">
        <f>'new-boundary'!G58-'old-boundary'!G58</f>
        <v>30</v>
      </c>
      <c r="H58" s="5">
        <f>'new-boundary'!H58-'old-boundary'!H58</f>
        <v>-10</v>
      </c>
      <c r="I58" s="5">
        <f>'new-boundary'!I58-'old-boundary'!I58</f>
        <v>-1.0868238308009426E-5</v>
      </c>
      <c r="J58" s="5">
        <f>'new-boundary'!J58-'old-boundary'!J58</f>
        <v>30</v>
      </c>
      <c r="K58" s="5">
        <f>'new-boundary'!K58-'old-boundary'!K58</f>
        <v>20</v>
      </c>
      <c r="L58" s="5">
        <f>'new-boundary'!L58-'old-boundary'!L58</f>
        <v>-10</v>
      </c>
      <c r="M58" s="5">
        <f>'new-boundary'!M58-'old-boundary'!M58</f>
        <v>-7.6363244700117239E-6</v>
      </c>
    </row>
    <row r="59" spans="1:13" x14ac:dyDescent="0.35">
      <c r="A59" s="4" t="s">
        <v>64</v>
      </c>
      <c r="B59" s="5">
        <f>'new-boundary'!B59-'old-boundary'!B59</f>
        <v>0</v>
      </c>
      <c r="C59" s="5">
        <f>'new-boundary'!C59-'old-boundary'!C59</f>
        <v>0</v>
      </c>
      <c r="D59" s="5">
        <f>'new-boundary'!D59-'old-boundary'!D59</f>
        <v>0</v>
      </c>
      <c r="E59" s="5">
        <f>'new-boundary'!E59-'old-boundary'!E59</f>
        <v>0</v>
      </c>
      <c r="F59" s="5">
        <f>'new-boundary'!F59-'old-boundary'!F59</f>
        <v>0</v>
      </c>
      <c r="G59" s="5">
        <f>'new-boundary'!G59-'old-boundary'!G59</f>
        <v>0</v>
      </c>
      <c r="H59" s="5">
        <f>'new-boundary'!H59-'old-boundary'!H59</f>
        <v>0</v>
      </c>
      <c r="I59" s="5">
        <f>'new-boundary'!I59-'old-boundary'!I59</f>
        <v>0</v>
      </c>
      <c r="J59" s="5">
        <f>'new-boundary'!J59-'old-boundary'!J59</f>
        <v>0</v>
      </c>
      <c r="K59" s="5">
        <f>'new-boundary'!K59-'old-boundary'!K59</f>
        <v>0</v>
      </c>
      <c r="L59" s="5">
        <f>'new-boundary'!L59-'old-boundary'!L59</f>
        <v>0</v>
      </c>
      <c r="M59" s="5">
        <f>'new-boundary'!M59-'old-boundary'!M59</f>
        <v>0</v>
      </c>
    </row>
    <row r="60" spans="1:13" x14ac:dyDescent="0.35">
      <c r="A60" s="7" t="s">
        <v>65</v>
      </c>
      <c r="B60" s="5">
        <f>'new-boundary'!B60-'old-boundary'!B60</f>
        <v>0</v>
      </c>
      <c r="C60" s="5">
        <f>'new-boundary'!C60-'old-boundary'!C60</f>
        <v>0</v>
      </c>
      <c r="D60" s="5">
        <f>'new-boundary'!D60-'old-boundary'!D60</f>
        <v>0</v>
      </c>
      <c r="E60" s="5">
        <f>'new-boundary'!E60-'old-boundary'!E60</f>
        <v>0</v>
      </c>
      <c r="F60" s="5">
        <f>'new-boundary'!F60-'old-boundary'!F60</f>
        <v>0</v>
      </c>
      <c r="G60" s="5">
        <f>'new-boundary'!G60-'old-boundary'!G60</f>
        <v>0</v>
      </c>
      <c r="H60" s="5">
        <f>'new-boundary'!H60-'old-boundary'!H60</f>
        <v>0</v>
      </c>
      <c r="I60" s="5">
        <f>'new-boundary'!I60-'old-boundary'!I60</f>
        <v>0</v>
      </c>
      <c r="J60" s="5">
        <f>'new-boundary'!J60-'old-boundary'!J60</f>
        <v>0</v>
      </c>
      <c r="K60" s="5">
        <f>'new-boundary'!K60-'old-boundary'!K60</f>
        <v>0</v>
      </c>
      <c r="L60" s="5">
        <f>'new-boundary'!L60-'old-boundary'!L60</f>
        <v>0</v>
      </c>
      <c r="M60" s="5">
        <f>'new-boundary'!M60-'old-boundary'!M60</f>
        <v>0</v>
      </c>
    </row>
    <row r="61" spans="1:13" x14ac:dyDescent="0.35">
      <c r="A61" s="7" t="s">
        <v>66</v>
      </c>
      <c r="B61" s="5">
        <f>'new-boundary'!B61-'old-boundary'!B61</f>
        <v>0</v>
      </c>
      <c r="C61" s="5">
        <f>'new-boundary'!C61-'old-boundary'!C61</f>
        <v>0</v>
      </c>
      <c r="D61" s="5">
        <f>'new-boundary'!D61-'old-boundary'!D61</f>
        <v>0</v>
      </c>
      <c r="E61" s="5">
        <f>'new-boundary'!E61-'old-boundary'!E61</f>
        <v>0</v>
      </c>
      <c r="F61" s="5">
        <f>'new-boundary'!F61-'old-boundary'!F61</f>
        <v>0</v>
      </c>
      <c r="G61" s="5">
        <f>'new-boundary'!G61-'old-boundary'!G61</f>
        <v>0</v>
      </c>
      <c r="H61" s="5">
        <f>'new-boundary'!H61-'old-boundary'!H61</f>
        <v>0</v>
      </c>
      <c r="I61" s="5">
        <f>'new-boundary'!I61-'old-boundary'!I61</f>
        <v>0</v>
      </c>
      <c r="J61" s="5">
        <f>'new-boundary'!J61-'old-boundary'!J61</f>
        <v>0</v>
      </c>
      <c r="K61" s="5">
        <f>'new-boundary'!K61-'old-boundary'!K61</f>
        <v>0</v>
      </c>
      <c r="L61" s="5">
        <f>'new-boundary'!L61-'old-boundary'!L61</f>
        <v>0</v>
      </c>
      <c r="M61" s="5">
        <f>'new-boundary'!M61-'old-boundary'!M61</f>
        <v>0</v>
      </c>
    </row>
    <row r="62" spans="1:13" x14ac:dyDescent="0.35">
      <c r="A62" s="7" t="s">
        <v>67</v>
      </c>
      <c r="B62" s="5">
        <f>'new-boundary'!B62-'old-boundary'!B62</f>
        <v>0</v>
      </c>
      <c r="C62" s="5">
        <f>'new-boundary'!C62-'old-boundary'!C62</f>
        <v>0</v>
      </c>
      <c r="D62" s="5">
        <f>'new-boundary'!D62-'old-boundary'!D62</f>
        <v>0</v>
      </c>
      <c r="E62" s="5">
        <f>'new-boundary'!E62-'old-boundary'!E62</f>
        <v>0</v>
      </c>
      <c r="F62" s="5">
        <f>'new-boundary'!F62-'old-boundary'!F62</f>
        <v>0</v>
      </c>
      <c r="G62" s="5">
        <f>'new-boundary'!G62-'old-boundary'!G62</f>
        <v>0</v>
      </c>
      <c r="H62" s="5">
        <f>'new-boundary'!H62-'old-boundary'!H62</f>
        <v>0</v>
      </c>
      <c r="I62" s="5">
        <f>'new-boundary'!I62-'old-boundary'!I62</f>
        <v>0</v>
      </c>
      <c r="J62" s="5">
        <f>'new-boundary'!J62-'old-boundary'!J62</f>
        <v>0</v>
      </c>
      <c r="K62" s="5">
        <f>'new-boundary'!K62-'old-boundary'!K62</f>
        <v>0</v>
      </c>
      <c r="L62" s="5">
        <f>'new-boundary'!L62-'old-boundary'!L62</f>
        <v>0</v>
      </c>
      <c r="M62" s="5">
        <f>'new-boundary'!M62-'old-boundary'!M62</f>
        <v>0</v>
      </c>
    </row>
    <row r="63" spans="1:13" x14ac:dyDescent="0.35">
      <c r="A63" s="7" t="s">
        <v>68</v>
      </c>
      <c r="B63" s="5">
        <f>'new-boundary'!B63-'old-boundary'!B63</f>
        <v>0</v>
      </c>
      <c r="C63" s="5">
        <f>'new-boundary'!C63-'old-boundary'!C63</f>
        <v>0</v>
      </c>
      <c r="D63" s="5">
        <f>'new-boundary'!D63-'old-boundary'!D63</f>
        <v>0</v>
      </c>
      <c r="E63" s="5">
        <f>'new-boundary'!E63-'old-boundary'!E63</f>
        <v>0</v>
      </c>
      <c r="F63" s="5">
        <f>'new-boundary'!F63-'old-boundary'!F63</f>
        <v>0</v>
      </c>
      <c r="G63" s="5">
        <f>'new-boundary'!G63-'old-boundary'!G63</f>
        <v>0</v>
      </c>
      <c r="H63" s="5">
        <f>'new-boundary'!H63-'old-boundary'!H63</f>
        <v>0</v>
      </c>
      <c r="I63" s="5">
        <f>'new-boundary'!I63-'old-boundary'!I63</f>
        <v>0</v>
      </c>
      <c r="J63" s="5">
        <f>'new-boundary'!J63-'old-boundary'!J63</f>
        <v>0</v>
      </c>
      <c r="K63" s="5">
        <f>'new-boundary'!K63-'old-boundary'!K63</f>
        <v>0</v>
      </c>
      <c r="L63" s="5">
        <f>'new-boundary'!L63-'old-boundary'!L63</f>
        <v>0</v>
      </c>
      <c r="M63" s="5">
        <f>'new-boundary'!M63-'old-boundary'!M63</f>
        <v>0</v>
      </c>
    </row>
    <row r="64" spans="1:13" x14ac:dyDescent="0.35">
      <c r="A64" s="4" t="s">
        <v>69</v>
      </c>
      <c r="B64" s="5">
        <f>'new-boundary'!B64-'old-boundary'!B64</f>
        <v>0</v>
      </c>
      <c r="C64" s="5">
        <f>'new-boundary'!C64-'old-boundary'!C64</f>
        <v>0</v>
      </c>
      <c r="D64" s="5">
        <f>'new-boundary'!D64-'old-boundary'!D64</f>
        <v>0</v>
      </c>
      <c r="E64" s="5">
        <f>'new-boundary'!E64-'old-boundary'!E64</f>
        <v>0</v>
      </c>
      <c r="F64" s="5">
        <f>'new-boundary'!F64-'old-boundary'!F64</f>
        <v>0</v>
      </c>
      <c r="G64" s="5">
        <f>'new-boundary'!G64-'old-boundary'!G64</f>
        <v>0</v>
      </c>
      <c r="H64" s="5">
        <f>'new-boundary'!H64-'old-boundary'!H64</f>
        <v>0</v>
      </c>
      <c r="I64" s="5">
        <f>'new-boundary'!I64-'old-boundary'!I64</f>
        <v>0</v>
      </c>
      <c r="J64" s="5">
        <f>'new-boundary'!J64-'old-boundary'!J64</f>
        <v>0</v>
      </c>
      <c r="K64" s="5">
        <f>'new-boundary'!K64-'old-boundary'!K64</f>
        <v>0</v>
      </c>
      <c r="L64" s="5">
        <f>'new-boundary'!L64-'old-boundary'!L64</f>
        <v>0</v>
      </c>
      <c r="M64" s="5">
        <f>'new-boundary'!M64-'old-boundary'!M64</f>
        <v>0</v>
      </c>
    </row>
    <row r="65" spans="1:13" x14ac:dyDescent="0.35">
      <c r="A65" s="7" t="s">
        <v>70</v>
      </c>
      <c r="B65" s="5">
        <f>'new-boundary'!B65-'old-boundary'!B65</f>
        <v>0</v>
      </c>
      <c r="C65" s="5">
        <f>'new-boundary'!C65-'old-boundary'!C65</f>
        <v>0</v>
      </c>
      <c r="D65" s="5">
        <f>'new-boundary'!D65-'old-boundary'!D65</f>
        <v>0</v>
      </c>
      <c r="E65" s="5">
        <f>'new-boundary'!E65-'old-boundary'!E65</f>
        <v>0</v>
      </c>
      <c r="F65" s="5">
        <f>'new-boundary'!F65-'old-boundary'!F65</f>
        <v>0</v>
      </c>
      <c r="G65" s="5">
        <f>'new-boundary'!G65-'old-boundary'!G65</f>
        <v>0</v>
      </c>
      <c r="H65" s="5">
        <f>'new-boundary'!H65-'old-boundary'!H65</f>
        <v>0</v>
      </c>
      <c r="I65" s="5">
        <f>'new-boundary'!I65-'old-boundary'!I65</f>
        <v>0</v>
      </c>
      <c r="J65" s="5">
        <f>'new-boundary'!J65-'old-boundary'!J65</f>
        <v>0</v>
      </c>
      <c r="K65" s="5">
        <f>'new-boundary'!K65-'old-boundary'!K65</f>
        <v>0</v>
      </c>
      <c r="L65" s="5">
        <f>'new-boundary'!L65-'old-boundary'!L65</f>
        <v>0</v>
      </c>
      <c r="M65" s="5">
        <f>'new-boundary'!M65-'old-boundary'!M65</f>
        <v>0</v>
      </c>
    </row>
    <row r="66" spans="1:13" x14ac:dyDescent="0.35">
      <c r="A66" s="7" t="s">
        <v>71</v>
      </c>
      <c r="B66" s="5">
        <f>'new-boundary'!B66-'old-boundary'!B66</f>
        <v>0</v>
      </c>
      <c r="C66" s="5">
        <f>'new-boundary'!C66-'old-boundary'!C66</f>
        <v>0</v>
      </c>
      <c r="D66" s="5">
        <f>'new-boundary'!D66-'old-boundary'!D66</f>
        <v>0</v>
      </c>
      <c r="E66" s="5">
        <f>'new-boundary'!E66-'old-boundary'!E66</f>
        <v>0</v>
      </c>
      <c r="F66" s="5">
        <f>'new-boundary'!F66-'old-boundary'!F66</f>
        <v>0</v>
      </c>
      <c r="G66" s="5">
        <f>'new-boundary'!G66-'old-boundary'!G66</f>
        <v>0</v>
      </c>
      <c r="H66" s="5">
        <f>'new-boundary'!H66-'old-boundary'!H66</f>
        <v>0</v>
      </c>
      <c r="I66" s="5">
        <f>'new-boundary'!I66-'old-boundary'!I66</f>
        <v>0</v>
      </c>
      <c r="J66" s="5">
        <f>'new-boundary'!J66-'old-boundary'!J66</f>
        <v>0</v>
      </c>
      <c r="K66" s="5">
        <f>'new-boundary'!K66-'old-boundary'!K66</f>
        <v>0</v>
      </c>
      <c r="L66" s="5">
        <f>'new-boundary'!L66-'old-boundary'!L66</f>
        <v>0</v>
      </c>
      <c r="M66" s="5">
        <f>'new-boundary'!M66-'old-boundary'!M66</f>
        <v>0</v>
      </c>
    </row>
    <row r="67" spans="1:13" x14ac:dyDescent="0.35">
      <c r="A67" s="7" t="s">
        <v>72</v>
      </c>
      <c r="B67" s="5">
        <f>'new-boundary'!B67-'old-boundary'!B67</f>
        <v>0</v>
      </c>
      <c r="C67" s="5">
        <f>'new-boundary'!C67-'old-boundary'!C67</f>
        <v>0</v>
      </c>
      <c r="D67" s="5">
        <f>'new-boundary'!D67-'old-boundary'!D67</f>
        <v>0</v>
      </c>
      <c r="E67" s="5">
        <f>'new-boundary'!E67-'old-boundary'!E67</f>
        <v>0</v>
      </c>
      <c r="F67" s="5">
        <f>'new-boundary'!F67-'old-boundary'!F67</f>
        <v>0</v>
      </c>
      <c r="G67" s="5">
        <f>'new-boundary'!G67-'old-boundary'!G67</f>
        <v>0</v>
      </c>
      <c r="H67" s="5">
        <f>'new-boundary'!H67-'old-boundary'!H67</f>
        <v>0</v>
      </c>
      <c r="I67" s="5">
        <f>'new-boundary'!I67-'old-boundary'!I67</f>
        <v>0</v>
      </c>
      <c r="J67" s="5">
        <f>'new-boundary'!J67-'old-boundary'!J67</f>
        <v>0</v>
      </c>
      <c r="K67" s="5">
        <f>'new-boundary'!K67-'old-boundary'!K67</f>
        <v>0</v>
      </c>
      <c r="L67" s="5">
        <f>'new-boundary'!L67-'old-boundary'!L67</f>
        <v>0</v>
      </c>
      <c r="M67" s="5">
        <f>'new-boundary'!M67-'old-boundary'!M67</f>
        <v>0</v>
      </c>
    </row>
    <row r="68" spans="1:13" x14ac:dyDescent="0.35">
      <c r="A68" s="7" t="s">
        <v>73</v>
      </c>
      <c r="B68" s="5">
        <f>'new-boundary'!B68-'old-boundary'!B68</f>
        <v>0</v>
      </c>
      <c r="C68" s="5">
        <f>'new-boundary'!C68-'old-boundary'!C68</f>
        <v>0</v>
      </c>
      <c r="D68" s="5">
        <f>'new-boundary'!D68-'old-boundary'!D68</f>
        <v>0</v>
      </c>
      <c r="E68" s="5">
        <f>'new-boundary'!E68-'old-boundary'!E68</f>
        <v>0</v>
      </c>
      <c r="F68" s="5">
        <f>'new-boundary'!F68-'old-boundary'!F68</f>
        <v>0</v>
      </c>
      <c r="G68" s="5">
        <f>'new-boundary'!G68-'old-boundary'!G68</f>
        <v>0</v>
      </c>
      <c r="H68" s="5">
        <f>'new-boundary'!H68-'old-boundary'!H68</f>
        <v>0</v>
      </c>
      <c r="I68" s="5">
        <f>'new-boundary'!I68-'old-boundary'!I68</f>
        <v>0</v>
      </c>
      <c r="J68" s="5">
        <f>'new-boundary'!J68-'old-boundary'!J68</f>
        <v>0</v>
      </c>
      <c r="K68" s="5">
        <f>'new-boundary'!K68-'old-boundary'!K68</f>
        <v>0</v>
      </c>
      <c r="L68" s="5">
        <f>'new-boundary'!L68-'old-boundary'!L68</f>
        <v>0</v>
      </c>
      <c r="M68" s="5">
        <f>'new-boundary'!M68-'old-boundary'!M68</f>
        <v>0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M68"/>
  <sheetViews>
    <sheetView workbookViewId="0">
      <selection sqref="A1:XFD1048576"/>
    </sheetView>
  </sheetViews>
  <sheetFormatPr defaultColWidth="10.90625" defaultRowHeight="14.5" x14ac:dyDescent="0.35"/>
  <cols>
    <col min="1" max="1" width="45.7265625" customWidth="1"/>
    <col min="2" max="13" width="10.7265625" customWidth="1"/>
  </cols>
  <sheetData>
    <row r="1" spans="1:13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35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5">
      <c r="A3" s="4" t="s">
        <v>8</v>
      </c>
      <c r="B3" s="5">
        <v>186040</v>
      </c>
      <c r="C3" s="5">
        <v>305780</v>
      </c>
      <c r="D3" s="5">
        <v>119740</v>
      </c>
      <c r="E3" s="6">
        <v>0.64362502687594103</v>
      </c>
      <c r="F3" s="5">
        <v>114250</v>
      </c>
      <c r="G3" s="5">
        <v>182980</v>
      </c>
      <c r="H3" s="5">
        <v>68730</v>
      </c>
      <c r="I3" s="6">
        <v>0.60157549234135699</v>
      </c>
      <c r="J3" s="5">
        <v>98390</v>
      </c>
      <c r="K3" s="5">
        <v>165200</v>
      </c>
      <c r="L3" s="5">
        <v>66810</v>
      </c>
      <c r="M3" s="6">
        <v>0.40441888619854699</v>
      </c>
    </row>
    <row r="4" spans="1:13" x14ac:dyDescent="0.35">
      <c r="A4" s="7" t="s">
        <v>9</v>
      </c>
      <c r="B4" s="5">
        <v>143170</v>
      </c>
      <c r="C4" s="5">
        <v>249460</v>
      </c>
      <c r="D4" s="5">
        <v>106290</v>
      </c>
      <c r="E4" s="6">
        <v>0.74240413494447199</v>
      </c>
      <c r="F4" s="5">
        <v>92380</v>
      </c>
      <c r="G4" s="5">
        <v>154060</v>
      </c>
      <c r="H4" s="5">
        <v>61680</v>
      </c>
      <c r="I4" s="6">
        <v>0.66767698636068396</v>
      </c>
      <c r="J4" s="5">
        <v>79240</v>
      </c>
      <c r="K4" s="5">
        <v>138630</v>
      </c>
      <c r="L4" s="5">
        <v>59390</v>
      </c>
      <c r="M4" s="6">
        <v>0.42840654980884402</v>
      </c>
    </row>
    <row r="5" spans="1:13" x14ac:dyDescent="0.35">
      <c r="A5" s="8" t="s">
        <v>10</v>
      </c>
      <c r="B5" s="5">
        <v>1370</v>
      </c>
      <c r="C5" s="5">
        <v>2620</v>
      </c>
      <c r="D5" s="5">
        <v>1250</v>
      </c>
      <c r="E5" s="6">
        <v>0.91240875912408803</v>
      </c>
      <c r="F5" s="5">
        <v>720</v>
      </c>
      <c r="G5" s="5">
        <v>1100</v>
      </c>
      <c r="H5" s="5">
        <v>380</v>
      </c>
      <c r="I5" s="6">
        <v>0.52777777777777801</v>
      </c>
      <c r="J5" s="5">
        <v>640</v>
      </c>
      <c r="K5" s="5">
        <v>1020</v>
      </c>
      <c r="L5" s="5">
        <v>380</v>
      </c>
      <c r="M5" s="6">
        <v>0.37254901960784298</v>
      </c>
    </row>
    <row r="6" spans="1:13" x14ac:dyDescent="0.35">
      <c r="A6" s="8" t="s">
        <v>11</v>
      </c>
      <c r="B6" s="5">
        <v>7120</v>
      </c>
      <c r="C6" s="5">
        <v>16260</v>
      </c>
      <c r="D6" s="5">
        <v>9140</v>
      </c>
      <c r="E6" s="6">
        <v>1.2837078651685401</v>
      </c>
      <c r="F6" s="5">
        <v>7020</v>
      </c>
      <c r="G6" s="5">
        <v>11000</v>
      </c>
      <c r="H6" s="5">
        <v>3980</v>
      </c>
      <c r="I6" s="6">
        <v>0.56695156695156701</v>
      </c>
      <c r="J6" s="5">
        <v>4560</v>
      </c>
      <c r="K6" s="5">
        <v>9720</v>
      </c>
      <c r="L6" s="5">
        <v>5160</v>
      </c>
      <c r="M6" s="6">
        <v>0.530864197530864</v>
      </c>
    </row>
    <row r="7" spans="1:13" x14ac:dyDescent="0.35">
      <c r="A7" s="8" t="s">
        <v>12</v>
      </c>
      <c r="B7" s="5">
        <v>2940</v>
      </c>
      <c r="C7" s="5">
        <v>3990</v>
      </c>
      <c r="D7" s="5">
        <v>1050</v>
      </c>
      <c r="E7" s="6">
        <v>0.35714285714285698</v>
      </c>
      <c r="F7" s="5">
        <v>1740</v>
      </c>
      <c r="G7" s="5">
        <v>2030</v>
      </c>
      <c r="H7" s="5">
        <v>290</v>
      </c>
      <c r="I7" s="6">
        <v>0.16666666666666699</v>
      </c>
      <c r="J7" s="5">
        <v>1510</v>
      </c>
      <c r="K7" s="5">
        <v>1920</v>
      </c>
      <c r="L7" s="5">
        <v>410</v>
      </c>
      <c r="M7" s="6">
        <v>0.21354166666666699</v>
      </c>
    </row>
    <row r="8" spans="1:13" x14ac:dyDescent="0.35">
      <c r="A8" s="8" t="s">
        <v>13</v>
      </c>
      <c r="B8" s="5">
        <v>0</v>
      </c>
      <c r="C8" s="5">
        <v>840</v>
      </c>
      <c r="D8" s="5">
        <v>840</v>
      </c>
      <c r="E8" s="6" t="e">
        <v>#NUM!</v>
      </c>
      <c r="F8" s="5">
        <v>0</v>
      </c>
      <c r="G8" s="5">
        <v>310</v>
      </c>
      <c r="H8" s="5">
        <v>310</v>
      </c>
      <c r="I8" s="6" t="e">
        <v>#NUM!</v>
      </c>
      <c r="J8" s="5">
        <v>0</v>
      </c>
      <c r="K8" s="5">
        <v>300</v>
      </c>
      <c r="L8" s="5">
        <v>300</v>
      </c>
      <c r="M8" s="6">
        <v>1</v>
      </c>
    </row>
    <row r="9" spans="1:13" x14ac:dyDescent="0.35">
      <c r="A9" s="8" t="s">
        <v>14</v>
      </c>
      <c r="B9" s="5">
        <v>70</v>
      </c>
      <c r="C9" s="5">
        <v>30</v>
      </c>
      <c r="D9" s="5">
        <v>-40</v>
      </c>
      <c r="E9" s="6">
        <v>-0.57142857142857095</v>
      </c>
      <c r="F9" s="5">
        <v>30</v>
      </c>
      <c r="G9" s="5">
        <v>0</v>
      </c>
      <c r="H9" s="5">
        <v>-30</v>
      </c>
      <c r="I9" s="6">
        <v>-1</v>
      </c>
      <c r="J9" s="5">
        <v>30</v>
      </c>
      <c r="K9" s="5">
        <v>0</v>
      </c>
      <c r="L9" s="5">
        <v>-30</v>
      </c>
      <c r="M9" s="6" t="e">
        <v>#NUM!</v>
      </c>
    </row>
    <row r="10" spans="1:13" x14ac:dyDescent="0.35">
      <c r="A10" s="8" t="s">
        <v>15</v>
      </c>
      <c r="B10" s="5">
        <v>1470</v>
      </c>
      <c r="C10" s="5">
        <v>2650</v>
      </c>
      <c r="D10" s="5">
        <v>1180</v>
      </c>
      <c r="E10" s="6">
        <v>0.80272108843537404</v>
      </c>
      <c r="F10" s="5">
        <v>590</v>
      </c>
      <c r="G10" s="5">
        <v>1100</v>
      </c>
      <c r="H10" s="5">
        <v>510</v>
      </c>
      <c r="I10" s="6">
        <v>0.86440677966101698</v>
      </c>
      <c r="J10" s="5">
        <v>530</v>
      </c>
      <c r="K10" s="5">
        <v>1020</v>
      </c>
      <c r="L10" s="5">
        <v>490</v>
      </c>
      <c r="M10" s="6">
        <v>0.480392156862745</v>
      </c>
    </row>
    <row r="11" spans="1:13" x14ac:dyDescent="0.35">
      <c r="A11" s="8" t="s">
        <v>16</v>
      </c>
      <c r="B11" s="5">
        <v>5080</v>
      </c>
      <c r="C11" s="5">
        <v>8720</v>
      </c>
      <c r="D11" s="5">
        <v>3640</v>
      </c>
      <c r="E11" s="6">
        <v>0.71653543307086598</v>
      </c>
      <c r="F11" s="5">
        <v>3380</v>
      </c>
      <c r="G11" s="5">
        <v>5040</v>
      </c>
      <c r="H11" s="5">
        <v>1660</v>
      </c>
      <c r="I11" s="6">
        <v>0.49112426035502998</v>
      </c>
      <c r="J11" s="5">
        <v>2980</v>
      </c>
      <c r="K11" s="5">
        <v>4540</v>
      </c>
      <c r="L11" s="5">
        <v>1560</v>
      </c>
      <c r="M11" s="6">
        <v>0.34361233480176201</v>
      </c>
    </row>
    <row r="12" spans="1:13" x14ac:dyDescent="0.35">
      <c r="A12" s="8" t="s">
        <v>17</v>
      </c>
      <c r="B12" s="5">
        <v>5280</v>
      </c>
      <c r="C12" s="5">
        <v>7270</v>
      </c>
      <c r="D12" s="5">
        <v>1990</v>
      </c>
      <c r="E12" s="6">
        <v>0.376893939393939</v>
      </c>
      <c r="F12" s="5">
        <v>3090</v>
      </c>
      <c r="G12" s="5">
        <v>3920</v>
      </c>
      <c r="H12" s="5">
        <v>830</v>
      </c>
      <c r="I12" s="6">
        <v>0.26860841423948201</v>
      </c>
      <c r="J12" s="5">
        <v>2840</v>
      </c>
      <c r="K12" s="5">
        <v>3650</v>
      </c>
      <c r="L12" s="5">
        <v>810</v>
      </c>
      <c r="M12" s="6">
        <v>0.221917808219178</v>
      </c>
    </row>
    <row r="13" spans="1:13" x14ac:dyDescent="0.35">
      <c r="A13" s="8" t="s">
        <v>18</v>
      </c>
      <c r="B13" s="5">
        <v>3180</v>
      </c>
      <c r="C13" s="5">
        <v>8940</v>
      </c>
      <c r="D13" s="5">
        <v>5760</v>
      </c>
      <c r="E13" s="6">
        <v>1.8113207547169801</v>
      </c>
      <c r="F13" s="5">
        <v>2060</v>
      </c>
      <c r="G13" s="5">
        <v>6000</v>
      </c>
      <c r="H13" s="5">
        <v>3940</v>
      </c>
      <c r="I13" s="6">
        <v>1.9126213592232999</v>
      </c>
      <c r="J13" s="5">
        <v>1790</v>
      </c>
      <c r="K13" s="5">
        <v>5080</v>
      </c>
      <c r="L13" s="5">
        <v>3290</v>
      </c>
      <c r="M13" s="6">
        <v>0.64763779527559096</v>
      </c>
    </row>
    <row r="14" spans="1:13" x14ac:dyDescent="0.35">
      <c r="A14" s="8" t="s">
        <v>19</v>
      </c>
      <c r="B14" s="5">
        <v>900</v>
      </c>
      <c r="C14" s="5">
        <v>5140</v>
      </c>
      <c r="D14" s="5">
        <v>4240</v>
      </c>
      <c r="E14" s="6">
        <v>4.7111111111111104</v>
      </c>
      <c r="F14" s="5">
        <v>560</v>
      </c>
      <c r="G14" s="5">
        <v>2920</v>
      </c>
      <c r="H14" s="5">
        <v>2360</v>
      </c>
      <c r="I14" s="6">
        <v>4.21428571428571</v>
      </c>
      <c r="J14" s="5">
        <v>430</v>
      </c>
      <c r="K14" s="5">
        <v>2670</v>
      </c>
      <c r="L14" s="5">
        <v>2240</v>
      </c>
      <c r="M14" s="6">
        <v>0.83895131086142305</v>
      </c>
    </row>
    <row r="15" spans="1:13" x14ac:dyDescent="0.35">
      <c r="A15" s="8" t="s">
        <v>20</v>
      </c>
      <c r="B15" s="5">
        <v>3160</v>
      </c>
      <c r="C15" s="5">
        <v>4940</v>
      </c>
      <c r="D15" s="5">
        <v>1780</v>
      </c>
      <c r="E15" s="6">
        <v>0.563291139240506</v>
      </c>
      <c r="F15" s="5">
        <v>2640</v>
      </c>
      <c r="G15" s="5">
        <v>3070</v>
      </c>
      <c r="H15" s="5">
        <v>430</v>
      </c>
      <c r="I15" s="6">
        <v>0.16287878787878801</v>
      </c>
      <c r="J15" s="5">
        <v>1970</v>
      </c>
      <c r="K15" s="5">
        <v>2850</v>
      </c>
      <c r="L15" s="5">
        <v>880</v>
      </c>
      <c r="M15" s="6">
        <v>0.30877192982456098</v>
      </c>
    </row>
    <row r="16" spans="1:13" x14ac:dyDescent="0.35">
      <c r="A16" s="8" t="s">
        <v>21</v>
      </c>
      <c r="B16" s="5">
        <v>9720</v>
      </c>
      <c r="C16" s="5">
        <v>12580</v>
      </c>
      <c r="D16" s="5">
        <v>2860</v>
      </c>
      <c r="E16" s="6">
        <v>0.29423868312757201</v>
      </c>
      <c r="F16" s="5">
        <v>4080</v>
      </c>
      <c r="G16" s="5">
        <v>5170</v>
      </c>
      <c r="H16" s="5">
        <v>1090</v>
      </c>
      <c r="I16" s="6">
        <v>0.26715686274509798</v>
      </c>
      <c r="J16" s="5">
        <v>3710</v>
      </c>
      <c r="K16" s="5">
        <v>4750</v>
      </c>
      <c r="L16" s="5">
        <v>1040</v>
      </c>
      <c r="M16" s="6">
        <v>0.218947368421053</v>
      </c>
    </row>
    <row r="17" spans="1:13" x14ac:dyDescent="0.35">
      <c r="A17" s="8" t="s">
        <v>22</v>
      </c>
      <c r="B17" s="5">
        <v>27160</v>
      </c>
      <c r="C17" s="5">
        <v>47970</v>
      </c>
      <c r="D17" s="5">
        <v>20810</v>
      </c>
      <c r="E17" s="6">
        <v>0.76620029455080996</v>
      </c>
      <c r="F17" s="5">
        <v>20210</v>
      </c>
      <c r="G17" s="5">
        <v>33860</v>
      </c>
      <c r="H17" s="5">
        <v>13650</v>
      </c>
      <c r="I17" s="6">
        <v>0.67540821375556703</v>
      </c>
      <c r="J17" s="5">
        <v>16820</v>
      </c>
      <c r="K17" s="5">
        <v>30090</v>
      </c>
      <c r="L17" s="5">
        <v>13270</v>
      </c>
      <c r="M17" s="6">
        <v>0.44101030242605499</v>
      </c>
    </row>
    <row r="18" spans="1:13" x14ac:dyDescent="0.35">
      <c r="A18" s="8" t="s">
        <v>23</v>
      </c>
      <c r="B18" s="5">
        <v>35560</v>
      </c>
      <c r="C18" s="5">
        <v>55680</v>
      </c>
      <c r="D18" s="5">
        <v>20120</v>
      </c>
      <c r="E18" s="6">
        <v>0.56580427446569204</v>
      </c>
      <c r="F18" s="5">
        <v>25300</v>
      </c>
      <c r="G18" s="5">
        <v>38530</v>
      </c>
      <c r="H18" s="5">
        <v>13230</v>
      </c>
      <c r="I18" s="6">
        <v>0.52292490118577095</v>
      </c>
      <c r="J18" s="5">
        <v>22720</v>
      </c>
      <c r="K18" s="5">
        <v>35030</v>
      </c>
      <c r="L18" s="5">
        <v>12310</v>
      </c>
      <c r="M18" s="6">
        <v>0.35141307450756498</v>
      </c>
    </row>
    <row r="19" spans="1:13" x14ac:dyDescent="0.35">
      <c r="A19" s="8" t="s">
        <v>24</v>
      </c>
      <c r="B19" s="5">
        <v>6470</v>
      </c>
      <c r="C19" s="5">
        <v>8530</v>
      </c>
      <c r="D19" s="5">
        <v>2060</v>
      </c>
      <c r="E19" s="6">
        <v>0.31839258114374003</v>
      </c>
      <c r="F19" s="5">
        <v>4260</v>
      </c>
      <c r="G19" s="5">
        <v>5020</v>
      </c>
      <c r="H19" s="5">
        <v>760</v>
      </c>
      <c r="I19" s="6">
        <v>0.17840375586854501</v>
      </c>
      <c r="J19" s="5">
        <v>3700</v>
      </c>
      <c r="K19" s="5">
        <v>4620</v>
      </c>
      <c r="L19" s="5">
        <v>920</v>
      </c>
      <c r="M19" s="6">
        <v>0.199134199134199</v>
      </c>
    </row>
    <row r="20" spans="1:13" x14ac:dyDescent="0.35">
      <c r="A20" s="8" t="s">
        <v>25</v>
      </c>
      <c r="B20" s="5">
        <v>3730</v>
      </c>
      <c r="C20" s="5">
        <v>15450</v>
      </c>
      <c r="D20" s="5">
        <v>11720</v>
      </c>
      <c r="E20" s="6">
        <v>3.1420911528150102</v>
      </c>
      <c r="F20" s="5">
        <v>2750</v>
      </c>
      <c r="G20" s="5">
        <v>11100</v>
      </c>
      <c r="H20" s="5">
        <v>8350</v>
      </c>
      <c r="I20" s="6">
        <v>3.0363636363636402</v>
      </c>
      <c r="J20" s="5">
        <v>2430</v>
      </c>
      <c r="K20" s="5">
        <v>9990</v>
      </c>
      <c r="L20" s="5">
        <v>7560</v>
      </c>
      <c r="M20" s="6">
        <v>0.75675675675675702</v>
      </c>
    </row>
    <row r="21" spans="1:13" x14ac:dyDescent="0.35">
      <c r="A21" s="8" t="s">
        <v>26</v>
      </c>
      <c r="B21" s="5">
        <v>23090</v>
      </c>
      <c r="C21" s="5">
        <v>34380</v>
      </c>
      <c r="D21" s="5">
        <v>11290</v>
      </c>
      <c r="E21" s="6">
        <v>0.488956258120398</v>
      </c>
      <c r="F21" s="5">
        <v>8500</v>
      </c>
      <c r="G21" s="5">
        <v>14560</v>
      </c>
      <c r="H21" s="5">
        <v>6060</v>
      </c>
      <c r="I21" s="6">
        <v>0.71294117647058797</v>
      </c>
      <c r="J21" s="5">
        <v>7790</v>
      </c>
      <c r="K21" s="5">
        <v>12930</v>
      </c>
      <c r="L21" s="5">
        <v>5140</v>
      </c>
      <c r="M21" s="6">
        <v>0.39752513534416101</v>
      </c>
    </row>
    <row r="22" spans="1:13" x14ac:dyDescent="0.35">
      <c r="A22" s="8" t="s">
        <v>27</v>
      </c>
      <c r="B22" s="5">
        <v>6870</v>
      </c>
      <c r="C22" s="5">
        <v>12820</v>
      </c>
      <c r="D22" s="5">
        <v>5950</v>
      </c>
      <c r="E22" s="6">
        <v>0.86608442503639005</v>
      </c>
      <c r="F22" s="5">
        <v>5440</v>
      </c>
      <c r="G22" s="5">
        <v>8760</v>
      </c>
      <c r="H22" s="5">
        <v>3320</v>
      </c>
      <c r="I22" s="6">
        <v>0.61029411764705899</v>
      </c>
      <c r="J22" s="5">
        <v>4780</v>
      </c>
      <c r="K22" s="5">
        <v>8090</v>
      </c>
      <c r="L22" s="5">
        <v>3310</v>
      </c>
      <c r="M22" s="6">
        <v>0.40914709517923398</v>
      </c>
    </row>
    <row r="23" spans="1:13" x14ac:dyDescent="0.35">
      <c r="A23" s="8" t="s">
        <v>28</v>
      </c>
      <c r="B23" s="5">
        <v>10</v>
      </c>
      <c r="C23" s="5">
        <v>630</v>
      </c>
      <c r="D23" s="5">
        <v>620</v>
      </c>
      <c r="E23" s="6">
        <v>62</v>
      </c>
      <c r="F23" s="5">
        <v>0</v>
      </c>
      <c r="G23" s="5">
        <v>570</v>
      </c>
      <c r="H23" s="5">
        <v>570</v>
      </c>
      <c r="I23" s="6" t="e">
        <v>#NUM!</v>
      </c>
      <c r="J23" s="5">
        <v>0</v>
      </c>
      <c r="K23" s="5">
        <v>370</v>
      </c>
      <c r="L23" s="5">
        <v>370</v>
      </c>
      <c r="M23" s="6">
        <v>1</v>
      </c>
    </row>
    <row r="24" spans="1:13" x14ac:dyDescent="0.35">
      <c r="A24" s="7" t="s">
        <v>29</v>
      </c>
      <c r="B24" s="5">
        <v>7630</v>
      </c>
      <c r="C24" s="5">
        <v>8710</v>
      </c>
      <c r="D24" s="5">
        <v>1080</v>
      </c>
      <c r="E24" s="6">
        <v>0.141546526867628</v>
      </c>
      <c r="F24" s="5">
        <v>2680</v>
      </c>
      <c r="G24" s="5">
        <v>3300</v>
      </c>
      <c r="H24" s="5">
        <v>620</v>
      </c>
      <c r="I24" s="6">
        <v>0.23134328358209</v>
      </c>
      <c r="J24" s="5">
        <v>2300</v>
      </c>
      <c r="K24" s="5">
        <v>2990</v>
      </c>
      <c r="L24" s="5">
        <v>690</v>
      </c>
      <c r="M24" s="6">
        <v>0.230769230769231</v>
      </c>
    </row>
    <row r="25" spans="1:13" x14ac:dyDescent="0.35">
      <c r="A25" s="8" t="s">
        <v>30</v>
      </c>
      <c r="B25" s="5">
        <v>5440</v>
      </c>
      <c r="C25" s="5">
        <v>6440</v>
      </c>
      <c r="D25" s="5">
        <v>1000</v>
      </c>
      <c r="E25" s="6">
        <v>0.183823529411765</v>
      </c>
      <c r="F25" s="5">
        <v>1290</v>
      </c>
      <c r="G25" s="5">
        <v>1930</v>
      </c>
      <c r="H25" s="5">
        <v>640</v>
      </c>
      <c r="I25" s="6">
        <v>0.49612403100775199</v>
      </c>
      <c r="J25" s="5">
        <v>1040</v>
      </c>
      <c r="K25" s="5">
        <v>1700</v>
      </c>
      <c r="L25" s="5">
        <v>660</v>
      </c>
      <c r="M25" s="6">
        <v>0.38823529411764701</v>
      </c>
    </row>
    <row r="26" spans="1:13" x14ac:dyDescent="0.35">
      <c r="A26" s="8" t="s">
        <v>31</v>
      </c>
      <c r="B26" s="5">
        <v>2190</v>
      </c>
      <c r="C26" s="5">
        <v>2270</v>
      </c>
      <c r="D26" s="5">
        <v>80</v>
      </c>
      <c r="E26" s="6">
        <v>3.6529680365296802E-2</v>
      </c>
      <c r="F26" s="5">
        <v>1390</v>
      </c>
      <c r="G26" s="5">
        <v>1370</v>
      </c>
      <c r="H26" s="5">
        <v>-20</v>
      </c>
      <c r="I26" s="6">
        <v>-1.4388489208633099E-2</v>
      </c>
      <c r="J26" s="5">
        <v>1260</v>
      </c>
      <c r="K26" s="5">
        <v>1280</v>
      </c>
      <c r="L26" s="5">
        <v>20</v>
      </c>
      <c r="M26" s="6">
        <v>1.5625E-2</v>
      </c>
    </row>
    <row r="27" spans="1:13" x14ac:dyDescent="0.35">
      <c r="A27" s="7" t="s">
        <v>32</v>
      </c>
      <c r="B27" s="5">
        <v>26330</v>
      </c>
      <c r="C27" s="5">
        <v>35640</v>
      </c>
      <c r="D27" s="5">
        <v>9310</v>
      </c>
      <c r="E27" s="6">
        <v>0.35358906190657002</v>
      </c>
      <c r="F27" s="5">
        <v>14760</v>
      </c>
      <c r="G27" s="5">
        <v>19170</v>
      </c>
      <c r="H27" s="5">
        <v>4410</v>
      </c>
      <c r="I27" s="6">
        <v>0.29878048780487798</v>
      </c>
      <c r="J27" s="5">
        <v>12860</v>
      </c>
      <c r="K27" s="5">
        <v>17600</v>
      </c>
      <c r="L27" s="5">
        <v>4740</v>
      </c>
      <c r="M27" s="6">
        <v>0.26931818181818201</v>
      </c>
    </row>
    <row r="28" spans="1:13" x14ac:dyDescent="0.35">
      <c r="A28" s="8" t="s">
        <v>33</v>
      </c>
      <c r="B28" s="5">
        <v>400</v>
      </c>
      <c r="C28" s="5">
        <v>860</v>
      </c>
      <c r="D28" s="5">
        <v>460</v>
      </c>
      <c r="E28" s="6">
        <v>1.1499999999999999</v>
      </c>
      <c r="F28" s="5">
        <v>220</v>
      </c>
      <c r="G28" s="5">
        <v>380</v>
      </c>
      <c r="H28" s="5">
        <v>160</v>
      </c>
      <c r="I28" s="6">
        <v>0.72727272727272696</v>
      </c>
      <c r="J28" s="5">
        <v>190</v>
      </c>
      <c r="K28" s="5">
        <v>360</v>
      </c>
      <c r="L28" s="5">
        <v>170</v>
      </c>
      <c r="M28" s="6">
        <v>0.47222222222222199</v>
      </c>
    </row>
    <row r="29" spans="1:13" x14ac:dyDescent="0.35">
      <c r="A29" s="8" t="s">
        <v>34</v>
      </c>
      <c r="B29" s="5">
        <v>1270</v>
      </c>
      <c r="C29" s="5">
        <v>1510</v>
      </c>
      <c r="D29" s="5">
        <v>240</v>
      </c>
      <c r="E29" s="6">
        <v>0.18897637795275599</v>
      </c>
      <c r="F29" s="5">
        <v>680</v>
      </c>
      <c r="G29" s="5">
        <v>690</v>
      </c>
      <c r="H29" s="5">
        <v>10</v>
      </c>
      <c r="I29" s="6">
        <v>1.4705882352941201E-2</v>
      </c>
      <c r="J29" s="5">
        <v>610</v>
      </c>
      <c r="K29" s="5">
        <v>600</v>
      </c>
      <c r="L29" s="5">
        <v>-10</v>
      </c>
      <c r="M29" s="6">
        <v>-1.6666666666666701E-2</v>
      </c>
    </row>
    <row r="30" spans="1:13" x14ac:dyDescent="0.35">
      <c r="A30" s="8" t="s">
        <v>35</v>
      </c>
      <c r="B30" s="5">
        <v>2110</v>
      </c>
      <c r="C30" s="5">
        <v>2760</v>
      </c>
      <c r="D30" s="5">
        <v>650</v>
      </c>
      <c r="E30" s="6">
        <v>0.30805687203791499</v>
      </c>
      <c r="F30" s="5">
        <v>1180</v>
      </c>
      <c r="G30" s="5">
        <v>1650</v>
      </c>
      <c r="H30" s="5">
        <v>470</v>
      </c>
      <c r="I30" s="6">
        <v>0.39830508474576298</v>
      </c>
      <c r="J30" s="5">
        <v>1100</v>
      </c>
      <c r="K30" s="5">
        <v>1430</v>
      </c>
      <c r="L30" s="5">
        <v>330</v>
      </c>
      <c r="M30" s="6">
        <v>0.230769230769231</v>
      </c>
    </row>
    <row r="31" spans="1:13" x14ac:dyDescent="0.35">
      <c r="A31" s="8" t="s">
        <v>36</v>
      </c>
      <c r="B31" s="5">
        <v>13000</v>
      </c>
      <c r="C31" s="5">
        <v>17230</v>
      </c>
      <c r="D31" s="5">
        <v>4230</v>
      </c>
      <c r="E31" s="6">
        <v>0.32538461538461499</v>
      </c>
      <c r="F31" s="5">
        <v>7820</v>
      </c>
      <c r="G31" s="5">
        <v>9920</v>
      </c>
      <c r="H31" s="5">
        <v>2100</v>
      </c>
      <c r="I31" s="6">
        <v>0.26854219948849101</v>
      </c>
      <c r="J31" s="5">
        <v>6620</v>
      </c>
      <c r="K31" s="5">
        <v>9030</v>
      </c>
      <c r="L31" s="5">
        <v>2410</v>
      </c>
      <c r="M31" s="6">
        <v>0.266888150609081</v>
      </c>
    </row>
    <row r="32" spans="1:13" x14ac:dyDescent="0.35">
      <c r="A32" s="8" t="s">
        <v>37</v>
      </c>
      <c r="B32" s="5">
        <v>4020</v>
      </c>
      <c r="C32" s="5">
        <v>6420</v>
      </c>
      <c r="D32" s="5">
        <v>2400</v>
      </c>
      <c r="E32" s="6">
        <v>0.59701492537313405</v>
      </c>
      <c r="F32" s="5">
        <v>2030</v>
      </c>
      <c r="G32" s="5">
        <v>3310</v>
      </c>
      <c r="H32" s="5">
        <v>1280</v>
      </c>
      <c r="I32" s="6">
        <v>0.63054187192118205</v>
      </c>
      <c r="J32" s="5">
        <v>1710</v>
      </c>
      <c r="K32" s="5">
        <v>3070</v>
      </c>
      <c r="L32" s="5">
        <v>1360</v>
      </c>
      <c r="M32" s="6">
        <v>0.44299674267101002</v>
      </c>
    </row>
    <row r="33" spans="1:13" x14ac:dyDescent="0.35">
      <c r="A33" s="8" t="s">
        <v>38</v>
      </c>
      <c r="B33" s="5">
        <v>5530</v>
      </c>
      <c r="C33" s="5">
        <v>6870</v>
      </c>
      <c r="D33" s="5">
        <v>1340</v>
      </c>
      <c r="E33" s="6">
        <v>0.24231464737793901</v>
      </c>
      <c r="F33" s="5">
        <v>2830</v>
      </c>
      <c r="G33" s="5">
        <v>3230</v>
      </c>
      <c r="H33" s="5">
        <v>400</v>
      </c>
      <c r="I33" s="6">
        <v>0.141342756183746</v>
      </c>
      <c r="J33" s="5">
        <v>2630</v>
      </c>
      <c r="K33" s="5">
        <v>3110</v>
      </c>
      <c r="L33" s="5">
        <v>480</v>
      </c>
      <c r="M33" s="6">
        <v>0.154340836012862</v>
      </c>
    </row>
    <row r="34" spans="1:13" x14ac:dyDescent="0.35">
      <c r="A34" s="7" t="s">
        <v>39</v>
      </c>
      <c r="B34" s="5">
        <v>8910</v>
      </c>
      <c r="C34" s="5">
        <v>11980</v>
      </c>
      <c r="D34" s="5">
        <v>3070</v>
      </c>
      <c r="E34" s="6">
        <v>0.34455667789001099</v>
      </c>
      <c r="F34" s="5">
        <v>4420</v>
      </c>
      <c r="G34" s="5">
        <v>6440</v>
      </c>
      <c r="H34" s="5">
        <v>2020</v>
      </c>
      <c r="I34" s="6">
        <v>0.45701357466063303</v>
      </c>
      <c r="J34" s="5">
        <v>4000</v>
      </c>
      <c r="K34" s="5">
        <v>5990</v>
      </c>
      <c r="L34" s="5">
        <v>1990</v>
      </c>
      <c r="M34" s="6">
        <v>0.332220367278798</v>
      </c>
    </row>
    <row r="35" spans="1:13" x14ac:dyDescent="0.35">
      <c r="A35" s="8" t="s">
        <v>40</v>
      </c>
      <c r="B35" s="5">
        <v>300</v>
      </c>
      <c r="C35" s="5">
        <v>490</v>
      </c>
      <c r="D35" s="5">
        <v>190</v>
      </c>
      <c r="E35" s="6">
        <v>0.63333333333333297</v>
      </c>
      <c r="F35" s="5">
        <v>150</v>
      </c>
      <c r="G35" s="5">
        <v>190</v>
      </c>
      <c r="H35" s="5">
        <v>40</v>
      </c>
      <c r="I35" s="6">
        <v>0.266666666666667</v>
      </c>
      <c r="J35" s="5">
        <v>150</v>
      </c>
      <c r="K35" s="5">
        <v>180</v>
      </c>
      <c r="L35" s="5">
        <v>30</v>
      </c>
      <c r="M35" s="6">
        <v>0.16666666666666699</v>
      </c>
    </row>
    <row r="36" spans="1:13" x14ac:dyDescent="0.35">
      <c r="A36" s="8" t="s">
        <v>41</v>
      </c>
      <c r="B36" s="5">
        <v>6170</v>
      </c>
      <c r="C36" s="5">
        <v>7010</v>
      </c>
      <c r="D36" s="5">
        <v>840</v>
      </c>
      <c r="E36" s="6">
        <v>0.13614262560778001</v>
      </c>
      <c r="F36" s="5">
        <v>3070</v>
      </c>
      <c r="G36" s="5">
        <v>4070</v>
      </c>
      <c r="H36" s="5">
        <v>1000</v>
      </c>
      <c r="I36" s="6">
        <v>0.325732899022801</v>
      </c>
      <c r="J36" s="5">
        <v>2730</v>
      </c>
      <c r="K36" s="5">
        <v>3740</v>
      </c>
      <c r="L36" s="5">
        <v>1010</v>
      </c>
      <c r="M36" s="6">
        <v>0.27005347593582901</v>
      </c>
    </row>
    <row r="37" spans="1:13" x14ac:dyDescent="0.35">
      <c r="A37" s="8" t="s">
        <v>42</v>
      </c>
      <c r="B37" s="5">
        <v>2450</v>
      </c>
      <c r="C37" s="5">
        <v>4470</v>
      </c>
      <c r="D37" s="5">
        <v>2020</v>
      </c>
      <c r="E37" s="6">
        <v>0.82448979591836702</v>
      </c>
      <c r="F37" s="5">
        <v>1190</v>
      </c>
      <c r="G37" s="5">
        <v>2180</v>
      </c>
      <c r="H37" s="5">
        <v>990</v>
      </c>
      <c r="I37" s="6">
        <v>0.83193277310924396</v>
      </c>
      <c r="J37" s="5">
        <v>1120</v>
      </c>
      <c r="K37" s="5">
        <v>2070</v>
      </c>
      <c r="L37" s="5">
        <v>950</v>
      </c>
      <c r="M37" s="6">
        <v>0.458937198067633</v>
      </c>
    </row>
    <row r="38" spans="1:13" x14ac:dyDescent="0.35">
      <c r="A38" s="7" t="s">
        <v>43</v>
      </c>
      <c r="B38" s="5">
        <v>135510</v>
      </c>
      <c r="C38" s="5">
        <v>226920</v>
      </c>
      <c r="D38" s="5">
        <v>91410</v>
      </c>
      <c r="E38" s="6">
        <v>0.67456276289572703</v>
      </c>
      <c r="F38" s="5">
        <v>86220</v>
      </c>
      <c r="G38" s="5">
        <v>141680</v>
      </c>
      <c r="H38" s="5">
        <v>55460</v>
      </c>
      <c r="I38" s="6">
        <v>0.643238227789376</v>
      </c>
      <c r="J38" s="5">
        <v>73620</v>
      </c>
      <c r="K38" s="5">
        <v>127610</v>
      </c>
      <c r="L38" s="5">
        <v>53990</v>
      </c>
      <c r="M38" s="6">
        <v>0.42308596504976098</v>
      </c>
    </row>
    <row r="39" spans="1:13" x14ac:dyDescent="0.35">
      <c r="A39" s="7" t="s">
        <v>44</v>
      </c>
      <c r="B39" s="5">
        <v>50530</v>
      </c>
      <c r="C39" s="5">
        <v>78860</v>
      </c>
      <c r="D39" s="5">
        <v>28330</v>
      </c>
      <c r="E39" s="6">
        <v>0.56065703542449996</v>
      </c>
      <c r="F39" s="5">
        <v>28030</v>
      </c>
      <c r="G39" s="5">
        <v>41300</v>
      </c>
      <c r="H39" s="5">
        <v>13270</v>
      </c>
      <c r="I39" s="6">
        <v>0.47342133428469502</v>
      </c>
      <c r="J39" s="5">
        <v>24770</v>
      </c>
      <c r="K39" s="5">
        <v>37590</v>
      </c>
      <c r="L39" s="5">
        <v>12820</v>
      </c>
      <c r="M39" s="6">
        <v>0.34104815110401698</v>
      </c>
    </row>
    <row r="40" spans="1:13" x14ac:dyDescent="0.35">
      <c r="A40" s="7" t="s">
        <v>45</v>
      </c>
      <c r="B40" s="5">
        <v>3504890</v>
      </c>
      <c r="C40" s="5">
        <v>4134040</v>
      </c>
      <c r="D40" s="5">
        <v>629150</v>
      </c>
      <c r="E40" s="6">
        <v>0.179506346846834</v>
      </c>
      <c r="F40" s="5">
        <v>1456410</v>
      </c>
      <c r="G40" s="5">
        <v>1664960</v>
      </c>
      <c r="H40" s="5">
        <v>208550</v>
      </c>
      <c r="I40" s="6">
        <v>0.143194567463832</v>
      </c>
      <c r="J40" s="5">
        <v>1356300</v>
      </c>
      <c r="K40" s="5">
        <v>1571910</v>
      </c>
      <c r="L40" s="5">
        <v>215610</v>
      </c>
      <c r="M40" s="6">
        <v>0.13716434146993101</v>
      </c>
    </row>
    <row r="41" spans="1:13" x14ac:dyDescent="0.35">
      <c r="A41" s="4" t="s">
        <v>46</v>
      </c>
      <c r="B41" s="5">
        <v>5930</v>
      </c>
      <c r="C41" s="5">
        <v>8220</v>
      </c>
      <c r="D41" s="5">
        <v>2290</v>
      </c>
      <c r="E41" s="6">
        <v>0.38617200674536301</v>
      </c>
      <c r="F41" s="5">
        <v>1730</v>
      </c>
      <c r="G41" s="5">
        <v>2410</v>
      </c>
      <c r="H41" s="5">
        <v>680</v>
      </c>
      <c r="I41" s="6">
        <v>0.39306358381502898</v>
      </c>
      <c r="J41" s="5">
        <v>1580</v>
      </c>
      <c r="K41" s="5">
        <v>2190</v>
      </c>
      <c r="L41" s="5">
        <v>610</v>
      </c>
      <c r="M41" s="6">
        <v>0.278538812785388</v>
      </c>
    </row>
    <row r="42" spans="1:13" x14ac:dyDescent="0.35">
      <c r="A42" s="7" t="s">
        <v>47</v>
      </c>
      <c r="B42" s="5">
        <v>2410</v>
      </c>
      <c r="C42" s="5">
        <v>3130</v>
      </c>
      <c r="D42" s="5">
        <v>720</v>
      </c>
      <c r="E42" s="6">
        <v>0.29875518672199203</v>
      </c>
      <c r="F42" s="5">
        <v>820</v>
      </c>
      <c r="G42" s="5">
        <v>1020</v>
      </c>
      <c r="H42" s="5">
        <v>200</v>
      </c>
      <c r="I42" s="6">
        <v>0.24390243902438999</v>
      </c>
      <c r="J42" s="5">
        <v>720</v>
      </c>
      <c r="K42" s="5">
        <v>880</v>
      </c>
      <c r="L42" s="5">
        <v>160</v>
      </c>
      <c r="M42" s="6">
        <v>0.18181818181818199</v>
      </c>
    </row>
    <row r="43" spans="1:13" x14ac:dyDescent="0.35">
      <c r="A43" s="8" t="s">
        <v>48</v>
      </c>
      <c r="B43" s="5">
        <v>1070</v>
      </c>
      <c r="C43" s="5">
        <v>970</v>
      </c>
      <c r="D43" s="5">
        <v>-100</v>
      </c>
      <c r="E43" s="6">
        <v>-9.34579439252336E-2</v>
      </c>
      <c r="F43" s="5">
        <v>230</v>
      </c>
      <c r="G43" s="5">
        <v>340</v>
      </c>
      <c r="H43" s="5">
        <v>110</v>
      </c>
      <c r="I43" s="6">
        <v>0.47826086956521702</v>
      </c>
      <c r="J43" s="5">
        <v>210</v>
      </c>
      <c r="K43" s="5">
        <v>310</v>
      </c>
      <c r="L43" s="5">
        <v>100</v>
      </c>
      <c r="M43" s="6">
        <v>0.32258064516128998</v>
      </c>
    </row>
    <row r="44" spans="1:13" x14ac:dyDescent="0.35">
      <c r="A44" s="8" t="s">
        <v>49</v>
      </c>
      <c r="B44" s="5">
        <v>930</v>
      </c>
      <c r="C44" s="5">
        <v>1580</v>
      </c>
      <c r="D44" s="5">
        <v>650</v>
      </c>
      <c r="E44" s="6">
        <v>0.69892473118279597</v>
      </c>
      <c r="F44" s="5">
        <v>370</v>
      </c>
      <c r="G44" s="5">
        <v>400</v>
      </c>
      <c r="H44" s="5">
        <v>30</v>
      </c>
      <c r="I44" s="6">
        <v>8.1081081081081099E-2</v>
      </c>
      <c r="J44" s="5">
        <v>310</v>
      </c>
      <c r="K44" s="5">
        <v>380</v>
      </c>
      <c r="L44" s="5">
        <v>70</v>
      </c>
      <c r="M44" s="6">
        <v>0.18421052631578899</v>
      </c>
    </row>
    <row r="45" spans="1:13" x14ac:dyDescent="0.35">
      <c r="A45" s="8" t="s">
        <v>50</v>
      </c>
      <c r="B45" s="5">
        <v>310</v>
      </c>
      <c r="C45" s="5">
        <v>540</v>
      </c>
      <c r="D45" s="5">
        <v>230</v>
      </c>
      <c r="E45" s="6">
        <v>0.74193548387096797</v>
      </c>
      <c r="F45" s="5">
        <v>160</v>
      </c>
      <c r="G45" s="5">
        <v>280</v>
      </c>
      <c r="H45" s="5">
        <v>120</v>
      </c>
      <c r="I45" s="6">
        <v>0.75</v>
      </c>
      <c r="J45" s="5">
        <v>140</v>
      </c>
      <c r="K45" s="5">
        <v>180</v>
      </c>
      <c r="L45" s="5">
        <v>40</v>
      </c>
      <c r="M45" s="6">
        <v>0.22222222222222199</v>
      </c>
    </row>
    <row r="46" spans="1:13" x14ac:dyDescent="0.35">
      <c r="A46" s="8" t="s">
        <v>51</v>
      </c>
      <c r="B46" s="5">
        <v>110</v>
      </c>
      <c r="C46" s="5">
        <v>40</v>
      </c>
      <c r="D46" s="5">
        <v>-70</v>
      </c>
      <c r="E46" s="6">
        <v>-0.63636363636363602</v>
      </c>
      <c r="F46" s="5">
        <v>60</v>
      </c>
      <c r="G46" s="5">
        <v>10</v>
      </c>
      <c r="H46" s="5">
        <v>-50</v>
      </c>
      <c r="I46" s="6">
        <v>-0.83333333333333304</v>
      </c>
      <c r="J46" s="5">
        <v>60</v>
      </c>
      <c r="K46" s="5">
        <v>10</v>
      </c>
      <c r="L46" s="5">
        <v>-50</v>
      </c>
      <c r="M46" s="6">
        <v>-5</v>
      </c>
    </row>
    <row r="47" spans="1:13" x14ac:dyDescent="0.35">
      <c r="A47" s="7" t="s">
        <v>52</v>
      </c>
      <c r="B47" s="5">
        <v>120</v>
      </c>
      <c r="C47" s="5">
        <v>120</v>
      </c>
      <c r="D47" s="5">
        <v>0</v>
      </c>
      <c r="E47" s="6">
        <v>0</v>
      </c>
      <c r="F47" s="5">
        <v>60</v>
      </c>
      <c r="G47" s="5">
        <v>60</v>
      </c>
      <c r="H47" s="5">
        <v>0</v>
      </c>
      <c r="I47" s="6">
        <v>0</v>
      </c>
      <c r="J47" s="5">
        <v>60</v>
      </c>
      <c r="K47" s="5">
        <v>50</v>
      </c>
      <c r="L47" s="5">
        <v>-10</v>
      </c>
      <c r="M47" s="6">
        <v>-0.2</v>
      </c>
    </row>
    <row r="48" spans="1:13" x14ac:dyDescent="0.35">
      <c r="A48" s="8" t="s">
        <v>53</v>
      </c>
      <c r="B48" s="5">
        <v>120</v>
      </c>
      <c r="C48" s="5">
        <v>120</v>
      </c>
      <c r="D48" s="5">
        <v>0</v>
      </c>
      <c r="E48" s="6">
        <v>0</v>
      </c>
      <c r="F48" s="5">
        <v>60</v>
      </c>
      <c r="G48" s="5">
        <v>60</v>
      </c>
      <c r="H48" s="5">
        <v>0</v>
      </c>
      <c r="I48" s="6">
        <v>0</v>
      </c>
      <c r="J48" s="5">
        <v>60</v>
      </c>
      <c r="K48" s="5">
        <v>50</v>
      </c>
      <c r="L48" s="5">
        <v>-10</v>
      </c>
      <c r="M48" s="6">
        <v>-0.2</v>
      </c>
    </row>
    <row r="49" spans="1:13" x14ac:dyDescent="0.35">
      <c r="A49" s="7" t="s">
        <v>54</v>
      </c>
      <c r="B49" s="5">
        <v>2040</v>
      </c>
      <c r="C49" s="5">
        <v>1900</v>
      </c>
      <c r="D49" s="5">
        <v>-140</v>
      </c>
      <c r="E49" s="6">
        <v>-6.8627450980392204E-2</v>
      </c>
      <c r="F49" s="5">
        <v>280</v>
      </c>
      <c r="G49" s="5">
        <v>280</v>
      </c>
      <c r="H49" s="5">
        <v>0</v>
      </c>
      <c r="I49" s="6">
        <v>0</v>
      </c>
      <c r="J49" s="5">
        <v>270</v>
      </c>
      <c r="K49" s="5">
        <v>270</v>
      </c>
      <c r="L49" s="5">
        <v>0</v>
      </c>
      <c r="M49" s="6">
        <v>0</v>
      </c>
    </row>
    <row r="50" spans="1:13" x14ac:dyDescent="0.35">
      <c r="A50" s="8" t="s">
        <v>55</v>
      </c>
      <c r="B50" s="5">
        <v>550</v>
      </c>
      <c r="C50" s="5">
        <v>740</v>
      </c>
      <c r="D50" s="5">
        <v>190</v>
      </c>
      <c r="E50" s="6">
        <v>0.34545454545454501</v>
      </c>
      <c r="F50" s="5">
        <v>180</v>
      </c>
      <c r="G50" s="5">
        <v>220</v>
      </c>
      <c r="H50" s="5">
        <v>40</v>
      </c>
      <c r="I50" s="6">
        <v>0.22222222222222199</v>
      </c>
      <c r="J50" s="5">
        <v>170</v>
      </c>
      <c r="K50" s="5">
        <v>210</v>
      </c>
      <c r="L50" s="5">
        <v>40</v>
      </c>
      <c r="M50" s="6">
        <v>0.19047619047618999</v>
      </c>
    </row>
    <row r="51" spans="1:13" x14ac:dyDescent="0.35">
      <c r="A51" s="8" t="s">
        <v>56</v>
      </c>
      <c r="B51" s="5">
        <v>1290</v>
      </c>
      <c r="C51" s="5">
        <v>1050</v>
      </c>
      <c r="D51" s="5">
        <v>-240</v>
      </c>
      <c r="E51" s="6">
        <v>-0.186046511627907</v>
      </c>
      <c r="F51" s="5">
        <v>20</v>
      </c>
      <c r="G51" s="5">
        <v>20</v>
      </c>
      <c r="H51" s="5">
        <v>0</v>
      </c>
      <c r="I51" s="6">
        <v>0</v>
      </c>
      <c r="J51" s="5">
        <v>20</v>
      </c>
      <c r="K51" s="5">
        <v>20</v>
      </c>
      <c r="L51" s="5">
        <v>0</v>
      </c>
      <c r="M51" s="6">
        <v>0</v>
      </c>
    </row>
    <row r="52" spans="1:13" x14ac:dyDescent="0.35">
      <c r="A52" s="8" t="s">
        <v>57</v>
      </c>
      <c r="B52" s="5">
        <v>200</v>
      </c>
      <c r="C52" s="5">
        <v>100</v>
      </c>
      <c r="D52" s="5">
        <v>-100</v>
      </c>
      <c r="E52" s="6">
        <v>-0.5</v>
      </c>
      <c r="F52" s="5">
        <v>80</v>
      </c>
      <c r="G52" s="5">
        <v>50</v>
      </c>
      <c r="H52" s="5">
        <v>-30</v>
      </c>
      <c r="I52" s="6">
        <v>-0.375</v>
      </c>
      <c r="J52" s="5">
        <v>70</v>
      </c>
      <c r="K52" s="5">
        <v>40</v>
      </c>
      <c r="L52" s="5">
        <v>-30</v>
      </c>
      <c r="M52" s="6">
        <v>-0.75</v>
      </c>
    </row>
    <row r="53" spans="1:13" x14ac:dyDescent="0.35">
      <c r="A53" s="7" t="s">
        <v>58</v>
      </c>
      <c r="B53" s="5">
        <v>1360</v>
      </c>
      <c r="C53" s="5">
        <v>3070</v>
      </c>
      <c r="D53" s="5">
        <v>1710</v>
      </c>
      <c r="E53" s="6">
        <v>1.2573529411764699</v>
      </c>
      <c r="F53" s="5">
        <v>570</v>
      </c>
      <c r="G53" s="5">
        <v>1050</v>
      </c>
      <c r="H53" s="5">
        <v>480</v>
      </c>
      <c r="I53" s="6">
        <v>0.84210526315789502</v>
      </c>
      <c r="J53" s="5">
        <v>530</v>
      </c>
      <c r="K53" s="5">
        <v>1000</v>
      </c>
      <c r="L53" s="5">
        <v>470</v>
      </c>
      <c r="M53" s="6">
        <v>0.47</v>
      </c>
    </row>
    <row r="54" spans="1:13" x14ac:dyDescent="0.35">
      <c r="A54" s="8" t="s">
        <v>59</v>
      </c>
      <c r="B54" s="5">
        <v>900</v>
      </c>
      <c r="C54" s="5">
        <v>1190</v>
      </c>
      <c r="D54" s="5">
        <v>290</v>
      </c>
      <c r="E54" s="6">
        <v>0.32222222222222202</v>
      </c>
      <c r="F54" s="5">
        <v>400</v>
      </c>
      <c r="G54" s="5">
        <v>410</v>
      </c>
      <c r="H54" s="5">
        <v>10</v>
      </c>
      <c r="I54" s="6">
        <v>2.5000000000000001E-2</v>
      </c>
      <c r="J54" s="5">
        <v>370</v>
      </c>
      <c r="K54" s="5">
        <v>400</v>
      </c>
      <c r="L54" s="5">
        <v>30</v>
      </c>
      <c r="M54" s="6">
        <v>7.4999999999999997E-2</v>
      </c>
    </row>
    <row r="55" spans="1:13" x14ac:dyDescent="0.35">
      <c r="A55" s="8" t="s">
        <v>60</v>
      </c>
      <c r="B55" s="5">
        <v>460</v>
      </c>
      <c r="C55" s="5">
        <v>1880</v>
      </c>
      <c r="D55" s="5">
        <v>1420</v>
      </c>
      <c r="E55" s="6">
        <v>3.0869565217391299</v>
      </c>
      <c r="F55" s="5">
        <v>170</v>
      </c>
      <c r="G55" s="5">
        <v>640</v>
      </c>
      <c r="H55" s="5">
        <v>470</v>
      </c>
      <c r="I55" s="6">
        <v>2.7647058823529398</v>
      </c>
      <c r="J55" s="5">
        <v>160</v>
      </c>
      <c r="K55" s="5">
        <v>600</v>
      </c>
      <c r="L55" s="5">
        <v>440</v>
      </c>
      <c r="M55" s="6">
        <v>0.73333333333333295</v>
      </c>
    </row>
    <row r="56" spans="1:13" x14ac:dyDescent="0.35">
      <c r="A56" s="7" t="s">
        <v>61</v>
      </c>
      <c r="B56" s="5">
        <v>3070</v>
      </c>
      <c r="C56" s="5">
        <v>5110</v>
      </c>
      <c r="D56" s="5">
        <v>2040</v>
      </c>
      <c r="E56" s="6">
        <v>0.66449511400651495</v>
      </c>
      <c r="F56" s="5">
        <v>1070</v>
      </c>
      <c r="G56" s="5">
        <v>1710</v>
      </c>
      <c r="H56" s="5">
        <v>640</v>
      </c>
      <c r="I56" s="6">
        <v>0.59813084112149495</v>
      </c>
      <c r="J56" s="5">
        <v>950</v>
      </c>
      <c r="K56" s="5">
        <v>1520</v>
      </c>
      <c r="L56" s="5">
        <v>570</v>
      </c>
      <c r="M56" s="6">
        <v>0.375</v>
      </c>
    </row>
    <row r="57" spans="1:13" x14ac:dyDescent="0.35">
      <c r="A57" s="7" t="s">
        <v>62</v>
      </c>
      <c r="B57" s="5">
        <v>2870</v>
      </c>
      <c r="C57" s="5">
        <v>3110</v>
      </c>
      <c r="D57" s="5">
        <v>240</v>
      </c>
      <c r="E57" s="6">
        <v>8.3623693379790906E-2</v>
      </c>
      <c r="F57" s="5">
        <v>660</v>
      </c>
      <c r="G57" s="5">
        <v>710</v>
      </c>
      <c r="H57" s="5">
        <v>50</v>
      </c>
      <c r="I57" s="6">
        <v>7.5757575757575801E-2</v>
      </c>
      <c r="J57" s="5">
        <v>620</v>
      </c>
      <c r="K57" s="5">
        <v>670</v>
      </c>
      <c r="L57" s="5">
        <v>50</v>
      </c>
      <c r="M57" s="6">
        <v>7.4626865671641798E-2</v>
      </c>
    </row>
    <row r="58" spans="1:13" x14ac:dyDescent="0.35">
      <c r="A58" s="7" t="s">
        <v>63</v>
      </c>
      <c r="B58" s="5">
        <v>3685000</v>
      </c>
      <c r="C58" s="5">
        <v>4431610</v>
      </c>
      <c r="D58" s="5">
        <v>746610</v>
      </c>
      <c r="E58" s="6">
        <v>0.20260786974219799</v>
      </c>
      <c r="F58" s="5">
        <v>1568930</v>
      </c>
      <c r="G58" s="5">
        <v>1845530</v>
      </c>
      <c r="H58" s="5">
        <v>276600</v>
      </c>
      <c r="I58" s="6">
        <v>0.17629849642750201</v>
      </c>
      <c r="J58" s="5">
        <v>1453120</v>
      </c>
      <c r="K58" s="5">
        <v>1734920</v>
      </c>
      <c r="L58" s="5">
        <v>281800</v>
      </c>
      <c r="M58" s="6">
        <v>0.162428238766053</v>
      </c>
    </row>
    <row r="59" spans="1:13" x14ac:dyDescent="0.35">
      <c r="A59" s="4" t="s">
        <v>64</v>
      </c>
      <c r="B59" s="5">
        <v>3690930</v>
      </c>
      <c r="C59" s="5">
        <v>4439820</v>
      </c>
      <c r="D59" s="5">
        <v>748890</v>
      </c>
      <c r="E59" s="6">
        <v>0.20290008209313101</v>
      </c>
      <c r="F59" s="5">
        <v>1570660</v>
      </c>
      <c r="G59" s="5">
        <v>1847940</v>
      </c>
      <c r="H59" s="5">
        <v>277280</v>
      </c>
      <c r="I59" s="6">
        <v>0.17653725185590799</v>
      </c>
      <c r="J59" s="5">
        <v>1454690</v>
      </c>
      <c r="K59" s="5">
        <v>1737110</v>
      </c>
      <c r="L59" s="5">
        <v>282420</v>
      </c>
      <c r="M59" s="6">
        <v>0.162580377753856</v>
      </c>
    </row>
    <row r="60" spans="1:13" x14ac:dyDescent="0.35">
      <c r="A60" s="7" t="s">
        <v>65</v>
      </c>
      <c r="B60" s="5">
        <v>1931310</v>
      </c>
      <c r="C60" s="5">
        <v>2348900</v>
      </c>
      <c r="D60" s="5">
        <v>417590</v>
      </c>
      <c r="E60" s="6">
        <v>0.21622111416603201</v>
      </c>
      <c r="F60" s="5">
        <v>851280</v>
      </c>
      <c r="G60" s="5">
        <v>1021330</v>
      </c>
      <c r="H60" s="5">
        <v>170050</v>
      </c>
      <c r="I60" s="6">
        <v>0.19975801146508801</v>
      </c>
      <c r="J60" s="5">
        <v>789250</v>
      </c>
      <c r="K60" s="5">
        <v>957940</v>
      </c>
      <c r="L60" s="5">
        <v>168690</v>
      </c>
      <c r="M60" s="6">
        <v>0.17609662400567899</v>
      </c>
    </row>
    <row r="61" spans="1:13" x14ac:dyDescent="0.35">
      <c r="A61" s="7" t="s">
        <v>66</v>
      </c>
      <c r="B61" s="5">
        <v>251130</v>
      </c>
      <c r="C61" s="5">
        <v>283420</v>
      </c>
      <c r="D61" s="5">
        <v>32290</v>
      </c>
      <c r="E61" s="6">
        <v>0.12857882371679999</v>
      </c>
      <c r="F61" s="5">
        <v>107370</v>
      </c>
      <c r="G61" s="5">
        <v>117280</v>
      </c>
      <c r="H61" s="5">
        <v>9910</v>
      </c>
      <c r="I61" s="6">
        <v>9.2297662289280102E-2</v>
      </c>
      <c r="J61" s="5">
        <v>97220</v>
      </c>
      <c r="K61" s="5">
        <v>108950</v>
      </c>
      <c r="L61" s="5">
        <v>11730</v>
      </c>
      <c r="M61" s="6">
        <v>0.10766406608536</v>
      </c>
    </row>
    <row r="62" spans="1:13" x14ac:dyDescent="0.35">
      <c r="A62" s="7" t="s">
        <v>67</v>
      </c>
      <c r="B62" s="5">
        <v>795230</v>
      </c>
      <c r="C62" s="5">
        <v>947540</v>
      </c>
      <c r="D62" s="5">
        <v>152310</v>
      </c>
      <c r="E62" s="6">
        <v>0.191529494611622</v>
      </c>
      <c r="F62" s="5">
        <v>325380</v>
      </c>
      <c r="G62" s="5">
        <v>372570</v>
      </c>
      <c r="H62" s="5">
        <v>47190</v>
      </c>
      <c r="I62" s="6">
        <v>0.145030425963489</v>
      </c>
      <c r="J62" s="5">
        <v>299920</v>
      </c>
      <c r="K62" s="5">
        <v>350530</v>
      </c>
      <c r="L62" s="5">
        <v>50610</v>
      </c>
      <c r="M62" s="6">
        <v>0.144381365361025</v>
      </c>
    </row>
    <row r="63" spans="1:13" x14ac:dyDescent="0.35">
      <c r="A63" s="7" t="s">
        <v>68</v>
      </c>
      <c r="B63" s="5">
        <v>713270</v>
      </c>
      <c r="C63" s="5">
        <v>859960</v>
      </c>
      <c r="D63" s="5">
        <v>146690</v>
      </c>
      <c r="E63" s="6">
        <v>0.205658446310654</v>
      </c>
      <c r="F63" s="5">
        <v>286630</v>
      </c>
      <c r="G63" s="5">
        <v>336760</v>
      </c>
      <c r="H63" s="5">
        <v>50130</v>
      </c>
      <c r="I63" s="6">
        <v>0.174894463245299</v>
      </c>
      <c r="J63" s="5">
        <v>268300</v>
      </c>
      <c r="K63" s="5">
        <v>319690</v>
      </c>
      <c r="L63" s="5">
        <v>51390</v>
      </c>
      <c r="M63" s="6">
        <v>0.16074947605492801</v>
      </c>
    </row>
    <row r="64" spans="1:13" x14ac:dyDescent="0.35">
      <c r="A64" s="4" t="s">
        <v>69</v>
      </c>
      <c r="B64" s="5">
        <v>3182440</v>
      </c>
      <c r="C64" s="5">
        <v>3887210</v>
      </c>
      <c r="D64" s="5">
        <v>704770</v>
      </c>
      <c r="E64" s="6">
        <v>0.221455864053996</v>
      </c>
      <c r="F64" s="5">
        <v>1365130</v>
      </c>
      <c r="G64" s="5">
        <v>1631400</v>
      </c>
      <c r="H64" s="5">
        <v>266270</v>
      </c>
      <c r="I64" s="6">
        <v>0.19505102078190401</v>
      </c>
      <c r="J64" s="5">
        <v>1267890</v>
      </c>
      <c r="K64" s="5">
        <v>1536970</v>
      </c>
      <c r="L64" s="5">
        <v>269080</v>
      </c>
      <c r="M64" s="6">
        <v>0.175071732044217</v>
      </c>
    </row>
    <row r="65" spans="1:13" x14ac:dyDescent="0.35">
      <c r="A65" s="7" t="s">
        <v>70</v>
      </c>
      <c r="B65" s="5">
        <v>1806480</v>
      </c>
      <c r="C65" s="5">
        <v>2217510</v>
      </c>
      <c r="D65" s="5">
        <v>411030</v>
      </c>
      <c r="E65" s="6">
        <v>0.22753088880031899</v>
      </c>
      <c r="F65" s="5">
        <v>800940</v>
      </c>
      <c r="G65" s="5">
        <v>970220</v>
      </c>
      <c r="H65" s="5">
        <v>169280</v>
      </c>
      <c r="I65" s="6">
        <v>0.21135166179738801</v>
      </c>
      <c r="J65" s="5">
        <v>742990</v>
      </c>
      <c r="K65" s="5">
        <v>910250</v>
      </c>
      <c r="L65" s="5">
        <v>167260</v>
      </c>
      <c r="M65" s="6">
        <v>0.183751716561384</v>
      </c>
    </row>
    <row r="66" spans="1:13" x14ac:dyDescent="0.35">
      <c r="A66" s="7" t="s">
        <v>71</v>
      </c>
      <c r="B66" s="5">
        <v>148550</v>
      </c>
      <c r="C66" s="5">
        <v>173820</v>
      </c>
      <c r="D66" s="5">
        <v>25270</v>
      </c>
      <c r="E66" s="6">
        <v>0.17011107371255499</v>
      </c>
      <c r="F66" s="5">
        <v>65330</v>
      </c>
      <c r="G66" s="5">
        <v>73470</v>
      </c>
      <c r="H66" s="5">
        <v>8140</v>
      </c>
      <c r="I66" s="6">
        <v>0.12459819378539699</v>
      </c>
      <c r="J66" s="5">
        <v>59050</v>
      </c>
      <c r="K66" s="5">
        <v>68300</v>
      </c>
      <c r="L66" s="5">
        <v>9250</v>
      </c>
      <c r="M66" s="6">
        <v>0.13543191800878501</v>
      </c>
    </row>
    <row r="67" spans="1:13" x14ac:dyDescent="0.35">
      <c r="A67" s="7" t="s">
        <v>72</v>
      </c>
      <c r="B67" s="5">
        <v>635390</v>
      </c>
      <c r="C67" s="5">
        <v>772050</v>
      </c>
      <c r="D67" s="5">
        <v>136660</v>
      </c>
      <c r="E67" s="6">
        <v>0.21508050173908899</v>
      </c>
      <c r="F67" s="5">
        <v>261090</v>
      </c>
      <c r="G67" s="5">
        <v>303690</v>
      </c>
      <c r="H67" s="5">
        <v>42600</v>
      </c>
      <c r="I67" s="6">
        <v>0.16316212800183799</v>
      </c>
      <c r="J67" s="5">
        <v>241770</v>
      </c>
      <c r="K67" s="5">
        <v>287150</v>
      </c>
      <c r="L67" s="5">
        <v>45380</v>
      </c>
      <c r="M67" s="6">
        <v>0.158035869754484</v>
      </c>
    </row>
    <row r="68" spans="1:13" x14ac:dyDescent="0.35">
      <c r="A68" s="7" t="s">
        <v>73</v>
      </c>
      <c r="B68" s="5">
        <v>592020</v>
      </c>
      <c r="C68" s="5">
        <v>723830</v>
      </c>
      <c r="D68" s="5">
        <v>131810</v>
      </c>
      <c r="E68" s="6">
        <v>0.22264450525320101</v>
      </c>
      <c r="F68" s="5">
        <v>237770</v>
      </c>
      <c r="G68" s="5">
        <v>284020</v>
      </c>
      <c r="H68" s="5">
        <v>46250</v>
      </c>
      <c r="I68" s="6">
        <v>0.19451570845775301</v>
      </c>
      <c r="J68" s="5">
        <v>224090</v>
      </c>
      <c r="K68" s="5">
        <v>271270</v>
      </c>
      <c r="L68" s="5">
        <v>47180</v>
      </c>
      <c r="M68" s="6">
        <v>0.173922660080363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M68"/>
  <sheetViews>
    <sheetView workbookViewId="0">
      <selection sqref="A1:XFD1048576"/>
    </sheetView>
  </sheetViews>
  <sheetFormatPr defaultColWidth="10.90625" defaultRowHeight="14.5" x14ac:dyDescent="0.35"/>
  <cols>
    <col min="1" max="1" width="45.7265625" customWidth="1"/>
    <col min="2" max="13" width="10.7265625" customWidth="1"/>
  </cols>
  <sheetData>
    <row r="1" spans="1:13" x14ac:dyDescent="0.35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 spans="1:13" x14ac:dyDescent="0.35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x14ac:dyDescent="0.35">
      <c r="A3" s="4" t="s">
        <v>8</v>
      </c>
      <c r="B3" s="5">
        <v>186040</v>
      </c>
      <c r="C3" s="5">
        <v>305780</v>
      </c>
      <c r="D3" s="5">
        <v>119740</v>
      </c>
      <c r="E3" s="6">
        <v>0.64362502687594103</v>
      </c>
      <c r="F3" s="5">
        <v>114250</v>
      </c>
      <c r="G3" s="5">
        <v>182980</v>
      </c>
      <c r="H3" s="5">
        <v>68730</v>
      </c>
      <c r="I3" s="6">
        <v>0.60157549234135699</v>
      </c>
      <c r="J3" s="5">
        <v>98390</v>
      </c>
      <c r="K3" s="5">
        <v>165200</v>
      </c>
      <c r="L3" s="5">
        <v>66810</v>
      </c>
      <c r="M3" s="6">
        <v>0.40441888619854699</v>
      </c>
    </row>
    <row r="4" spans="1:13" x14ac:dyDescent="0.35">
      <c r="A4" s="7" t="s">
        <v>9</v>
      </c>
      <c r="B4" s="5">
        <v>143170</v>
      </c>
      <c r="C4" s="5">
        <v>249460</v>
      </c>
      <c r="D4" s="5">
        <v>106290</v>
      </c>
      <c r="E4" s="6">
        <v>0.74240413494447199</v>
      </c>
      <c r="F4" s="5">
        <v>92380</v>
      </c>
      <c r="G4" s="5">
        <v>154060</v>
      </c>
      <c r="H4" s="5">
        <v>61680</v>
      </c>
      <c r="I4" s="6">
        <v>0.66767698636068396</v>
      </c>
      <c r="J4" s="5">
        <v>79240</v>
      </c>
      <c r="K4" s="5">
        <v>138630</v>
      </c>
      <c r="L4" s="5">
        <v>59390</v>
      </c>
      <c r="M4" s="6">
        <v>0.42840654980884402</v>
      </c>
    </row>
    <row r="5" spans="1:13" x14ac:dyDescent="0.35">
      <c r="A5" s="8" t="s">
        <v>10</v>
      </c>
      <c r="B5" s="5">
        <v>1370</v>
      </c>
      <c r="C5" s="5">
        <v>2620</v>
      </c>
      <c r="D5" s="5">
        <v>1250</v>
      </c>
      <c r="E5" s="6">
        <v>0.91240875912408803</v>
      </c>
      <c r="F5" s="5">
        <v>720</v>
      </c>
      <c r="G5" s="5">
        <v>1100</v>
      </c>
      <c r="H5" s="5">
        <v>380</v>
      </c>
      <c r="I5" s="6">
        <v>0.52777777777777801</v>
      </c>
      <c r="J5" s="5">
        <v>640</v>
      </c>
      <c r="K5" s="5">
        <v>1020</v>
      </c>
      <c r="L5" s="5">
        <v>380</v>
      </c>
      <c r="M5" s="6">
        <v>0.37254901960784298</v>
      </c>
    </row>
    <row r="6" spans="1:13" x14ac:dyDescent="0.35">
      <c r="A6" s="8" t="s">
        <v>11</v>
      </c>
      <c r="B6" s="5">
        <v>7120</v>
      </c>
      <c r="C6" s="5">
        <v>16260</v>
      </c>
      <c r="D6" s="5">
        <v>9140</v>
      </c>
      <c r="E6" s="6">
        <v>1.2837078651685401</v>
      </c>
      <c r="F6" s="5">
        <v>7020</v>
      </c>
      <c r="G6" s="5">
        <v>11000</v>
      </c>
      <c r="H6" s="5">
        <v>3980</v>
      </c>
      <c r="I6" s="6">
        <v>0.56695156695156701</v>
      </c>
      <c r="J6" s="5">
        <v>4560</v>
      </c>
      <c r="K6" s="5">
        <v>9720</v>
      </c>
      <c r="L6" s="5">
        <v>5160</v>
      </c>
      <c r="M6" s="6">
        <v>0.530864197530864</v>
      </c>
    </row>
    <row r="7" spans="1:13" x14ac:dyDescent="0.35">
      <c r="A7" s="8" t="s">
        <v>12</v>
      </c>
      <c r="B7" s="5">
        <v>2940</v>
      </c>
      <c r="C7" s="5">
        <v>3990</v>
      </c>
      <c r="D7" s="5">
        <v>1050</v>
      </c>
      <c r="E7" s="6">
        <v>0.35714285714285698</v>
      </c>
      <c r="F7" s="5">
        <v>1740</v>
      </c>
      <c r="G7" s="5">
        <v>2030</v>
      </c>
      <c r="H7" s="5">
        <v>290</v>
      </c>
      <c r="I7" s="6">
        <v>0.16666666666666699</v>
      </c>
      <c r="J7" s="5">
        <v>1510</v>
      </c>
      <c r="K7" s="5">
        <v>1920</v>
      </c>
      <c r="L7" s="5">
        <v>410</v>
      </c>
      <c r="M7" s="6">
        <v>0.21354166666666699</v>
      </c>
    </row>
    <row r="8" spans="1:13" x14ac:dyDescent="0.35">
      <c r="A8" s="8" t="s">
        <v>13</v>
      </c>
      <c r="B8" s="5">
        <v>0</v>
      </c>
      <c r="C8" s="5">
        <v>840</v>
      </c>
      <c r="D8" s="5">
        <v>840</v>
      </c>
      <c r="E8" s="6" t="e">
        <v>#NUM!</v>
      </c>
      <c r="F8" s="5">
        <v>0</v>
      </c>
      <c r="G8" s="5">
        <v>310</v>
      </c>
      <c r="H8" s="5">
        <v>310</v>
      </c>
      <c r="I8" s="6" t="e">
        <v>#NUM!</v>
      </c>
      <c r="J8" s="5">
        <v>0</v>
      </c>
      <c r="K8" s="5">
        <v>300</v>
      </c>
      <c r="L8" s="5">
        <v>300</v>
      </c>
      <c r="M8" s="6">
        <v>1</v>
      </c>
    </row>
    <row r="9" spans="1:13" x14ac:dyDescent="0.35">
      <c r="A9" s="8" t="s">
        <v>14</v>
      </c>
      <c r="B9" s="5">
        <v>70</v>
      </c>
      <c r="C9" s="5">
        <v>30</v>
      </c>
      <c r="D9" s="5">
        <v>-40</v>
      </c>
      <c r="E9" s="6">
        <v>-0.57142857142857095</v>
      </c>
      <c r="F9" s="5">
        <v>30</v>
      </c>
      <c r="G9" s="5">
        <v>0</v>
      </c>
      <c r="H9" s="5">
        <v>-30</v>
      </c>
      <c r="I9" s="6">
        <v>-1</v>
      </c>
      <c r="J9" s="5">
        <v>30</v>
      </c>
      <c r="K9" s="5">
        <v>0</v>
      </c>
      <c r="L9" s="5">
        <v>-30</v>
      </c>
      <c r="M9" s="6" t="e">
        <v>#NUM!</v>
      </c>
    </row>
    <row r="10" spans="1:13" x14ac:dyDescent="0.35">
      <c r="A10" s="8" t="s">
        <v>15</v>
      </c>
      <c r="B10" s="5">
        <v>1470</v>
      </c>
      <c r="C10" s="5">
        <v>2650</v>
      </c>
      <c r="D10" s="5">
        <v>1180</v>
      </c>
      <c r="E10" s="6">
        <v>0.80272108843537404</v>
      </c>
      <c r="F10" s="5">
        <v>590</v>
      </c>
      <c r="G10" s="5">
        <v>1100</v>
      </c>
      <c r="H10" s="5">
        <v>510</v>
      </c>
      <c r="I10" s="6">
        <v>0.86440677966101698</v>
      </c>
      <c r="J10" s="5">
        <v>530</v>
      </c>
      <c r="K10" s="5">
        <v>1020</v>
      </c>
      <c r="L10" s="5">
        <v>490</v>
      </c>
      <c r="M10" s="6">
        <v>0.480392156862745</v>
      </c>
    </row>
    <row r="11" spans="1:13" x14ac:dyDescent="0.35">
      <c r="A11" s="8" t="s">
        <v>16</v>
      </c>
      <c r="B11" s="5">
        <v>5080</v>
      </c>
      <c r="C11" s="5">
        <v>8720</v>
      </c>
      <c r="D11" s="5">
        <v>3640</v>
      </c>
      <c r="E11" s="6">
        <v>0.71653543307086598</v>
      </c>
      <c r="F11" s="5">
        <v>3380</v>
      </c>
      <c r="G11" s="5">
        <v>5040</v>
      </c>
      <c r="H11" s="5">
        <v>1660</v>
      </c>
      <c r="I11" s="6">
        <v>0.49112426035502998</v>
      </c>
      <c r="J11" s="5">
        <v>2980</v>
      </c>
      <c r="K11" s="5">
        <v>4540</v>
      </c>
      <c r="L11" s="5">
        <v>1560</v>
      </c>
      <c r="M11" s="6">
        <v>0.34361233480176201</v>
      </c>
    </row>
    <row r="12" spans="1:13" x14ac:dyDescent="0.35">
      <c r="A12" s="8" t="s">
        <v>17</v>
      </c>
      <c r="B12" s="5">
        <v>5280</v>
      </c>
      <c r="C12" s="5">
        <v>7270</v>
      </c>
      <c r="D12" s="5">
        <v>1990</v>
      </c>
      <c r="E12" s="6">
        <v>0.376893939393939</v>
      </c>
      <c r="F12" s="5">
        <v>3090</v>
      </c>
      <c r="G12" s="5">
        <v>3920</v>
      </c>
      <c r="H12" s="5">
        <v>830</v>
      </c>
      <c r="I12" s="6">
        <v>0.26860841423948201</v>
      </c>
      <c r="J12" s="5">
        <v>2840</v>
      </c>
      <c r="K12" s="5">
        <v>3650</v>
      </c>
      <c r="L12" s="5">
        <v>810</v>
      </c>
      <c r="M12" s="6">
        <v>0.221917808219178</v>
      </c>
    </row>
    <row r="13" spans="1:13" x14ac:dyDescent="0.35">
      <c r="A13" s="8" t="s">
        <v>18</v>
      </c>
      <c r="B13" s="5">
        <v>3180</v>
      </c>
      <c r="C13" s="5">
        <v>8940</v>
      </c>
      <c r="D13" s="5">
        <v>5760</v>
      </c>
      <c r="E13" s="6">
        <v>1.8113207547169801</v>
      </c>
      <c r="F13" s="5">
        <v>2060</v>
      </c>
      <c r="G13" s="5">
        <v>6000</v>
      </c>
      <c r="H13" s="5">
        <v>3940</v>
      </c>
      <c r="I13" s="6">
        <v>1.9126213592232999</v>
      </c>
      <c r="J13" s="5">
        <v>1790</v>
      </c>
      <c r="K13" s="5">
        <v>5080</v>
      </c>
      <c r="L13" s="5">
        <v>3290</v>
      </c>
      <c r="M13" s="6">
        <v>0.64763779527559096</v>
      </c>
    </row>
    <row r="14" spans="1:13" x14ac:dyDescent="0.35">
      <c r="A14" s="8" t="s">
        <v>19</v>
      </c>
      <c r="B14" s="5">
        <v>900</v>
      </c>
      <c r="C14" s="5">
        <v>5140</v>
      </c>
      <c r="D14" s="5">
        <v>4240</v>
      </c>
      <c r="E14" s="6">
        <v>4.7111111111111104</v>
      </c>
      <c r="F14" s="5">
        <v>560</v>
      </c>
      <c r="G14" s="5">
        <v>2920</v>
      </c>
      <c r="H14" s="5">
        <v>2360</v>
      </c>
      <c r="I14" s="6">
        <v>4.21428571428571</v>
      </c>
      <c r="J14" s="5">
        <v>430</v>
      </c>
      <c r="K14" s="5">
        <v>2670</v>
      </c>
      <c r="L14" s="5">
        <v>2240</v>
      </c>
      <c r="M14" s="6">
        <v>0.83895131086142305</v>
      </c>
    </row>
    <row r="15" spans="1:13" x14ac:dyDescent="0.35">
      <c r="A15" s="8" t="s">
        <v>20</v>
      </c>
      <c r="B15" s="5">
        <v>3160</v>
      </c>
      <c r="C15" s="5">
        <v>4940</v>
      </c>
      <c r="D15" s="5">
        <v>1780</v>
      </c>
      <c r="E15" s="6">
        <v>0.563291139240506</v>
      </c>
      <c r="F15" s="5">
        <v>2640</v>
      </c>
      <c r="G15" s="5">
        <v>3070</v>
      </c>
      <c r="H15" s="5">
        <v>430</v>
      </c>
      <c r="I15" s="6">
        <v>0.16287878787878801</v>
      </c>
      <c r="J15" s="5">
        <v>1970</v>
      </c>
      <c r="K15" s="5">
        <v>2850</v>
      </c>
      <c r="L15" s="5">
        <v>880</v>
      </c>
      <c r="M15" s="6">
        <v>0.30877192982456098</v>
      </c>
    </row>
    <row r="16" spans="1:13" x14ac:dyDescent="0.35">
      <c r="A16" s="8" t="s">
        <v>21</v>
      </c>
      <c r="B16" s="5">
        <v>9720</v>
      </c>
      <c r="C16" s="5">
        <v>12580</v>
      </c>
      <c r="D16" s="5">
        <v>2860</v>
      </c>
      <c r="E16" s="6">
        <v>0.29423868312757201</v>
      </c>
      <c r="F16" s="5">
        <v>4080</v>
      </c>
      <c r="G16" s="5">
        <v>5170</v>
      </c>
      <c r="H16" s="5">
        <v>1090</v>
      </c>
      <c r="I16" s="6">
        <v>0.26715686274509798</v>
      </c>
      <c r="J16" s="5">
        <v>3710</v>
      </c>
      <c r="K16" s="5">
        <v>4750</v>
      </c>
      <c r="L16" s="5">
        <v>1040</v>
      </c>
      <c r="M16" s="6">
        <v>0.218947368421053</v>
      </c>
    </row>
    <row r="17" spans="1:13" x14ac:dyDescent="0.35">
      <c r="A17" s="8" t="s">
        <v>22</v>
      </c>
      <c r="B17" s="5">
        <v>27160</v>
      </c>
      <c r="C17" s="5">
        <v>47970</v>
      </c>
      <c r="D17" s="5">
        <v>20810</v>
      </c>
      <c r="E17" s="6">
        <v>0.76620029455080996</v>
      </c>
      <c r="F17" s="5">
        <v>20210</v>
      </c>
      <c r="G17" s="5">
        <v>33860</v>
      </c>
      <c r="H17" s="5">
        <v>13650</v>
      </c>
      <c r="I17" s="6">
        <v>0.67540821375556703</v>
      </c>
      <c r="J17" s="5">
        <v>16820</v>
      </c>
      <c r="K17" s="5">
        <v>30090</v>
      </c>
      <c r="L17" s="5">
        <v>13270</v>
      </c>
      <c r="M17" s="6">
        <v>0.44101030242605499</v>
      </c>
    </row>
    <row r="18" spans="1:13" x14ac:dyDescent="0.35">
      <c r="A18" s="8" t="s">
        <v>23</v>
      </c>
      <c r="B18" s="5">
        <v>35560</v>
      </c>
      <c r="C18" s="5">
        <v>55680</v>
      </c>
      <c r="D18" s="5">
        <v>20120</v>
      </c>
      <c r="E18" s="6">
        <v>0.56580427446569204</v>
      </c>
      <c r="F18" s="5">
        <v>25300</v>
      </c>
      <c r="G18" s="5">
        <v>38530</v>
      </c>
      <c r="H18" s="5">
        <v>13230</v>
      </c>
      <c r="I18" s="6">
        <v>0.52292490118577095</v>
      </c>
      <c r="J18" s="5">
        <v>22720</v>
      </c>
      <c r="K18" s="5">
        <v>35030</v>
      </c>
      <c r="L18" s="5">
        <v>12310</v>
      </c>
      <c r="M18" s="6">
        <v>0.35141307450756498</v>
      </c>
    </row>
    <row r="19" spans="1:13" x14ac:dyDescent="0.35">
      <c r="A19" s="8" t="s">
        <v>24</v>
      </c>
      <c r="B19" s="5">
        <v>6470</v>
      </c>
      <c r="C19" s="5">
        <v>8530</v>
      </c>
      <c r="D19" s="5">
        <v>2060</v>
      </c>
      <c r="E19" s="6">
        <v>0.31839258114374003</v>
      </c>
      <c r="F19" s="5">
        <v>4260</v>
      </c>
      <c r="G19" s="5">
        <v>5020</v>
      </c>
      <c r="H19" s="5">
        <v>760</v>
      </c>
      <c r="I19" s="6">
        <v>0.17840375586854501</v>
      </c>
      <c r="J19" s="5">
        <v>3700</v>
      </c>
      <c r="K19" s="5">
        <v>4620</v>
      </c>
      <c r="L19" s="5">
        <v>920</v>
      </c>
      <c r="M19" s="6">
        <v>0.199134199134199</v>
      </c>
    </row>
    <row r="20" spans="1:13" x14ac:dyDescent="0.35">
      <c r="A20" s="8" t="s">
        <v>25</v>
      </c>
      <c r="B20" s="5">
        <v>3730</v>
      </c>
      <c r="C20" s="5">
        <v>15450</v>
      </c>
      <c r="D20" s="5">
        <v>11720</v>
      </c>
      <c r="E20" s="6">
        <v>3.1420911528150102</v>
      </c>
      <c r="F20" s="5">
        <v>2750</v>
      </c>
      <c r="G20" s="5">
        <v>11100</v>
      </c>
      <c r="H20" s="5">
        <v>8350</v>
      </c>
      <c r="I20" s="6">
        <v>3.0363636363636402</v>
      </c>
      <c r="J20" s="5">
        <v>2430</v>
      </c>
      <c r="K20" s="5">
        <v>9990</v>
      </c>
      <c r="L20" s="5">
        <v>7560</v>
      </c>
      <c r="M20" s="6">
        <v>0.75675675675675702</v>
      </c>
    </row>
    <row r="21" spans="1:13" x14ac:dyDescent="0.35">
      <c r="A21" s="8" t="s">
        <v>26</v>
      </c>
      <c r="B21" s="5">
        <v>23090</v>
      </c>
      <c r="C21" s="5">
        <v>34380</v>
      </c>
      <c r="D21" s="5">
        <v>11290</v>
      </c>
      <c r="E21" s="6">
        <v>0.488956258120398</v>
      </c>
      <c r="F21" s="5">
        <v>8500</v>
      </c>
      <c r="G21" s="5">
        <v>14560</v>
      </c>
      <c r="H21" s="5">
        <v>6060</v>
      </c>
      <c r="I21" s="6">
        <v>0.71294117647058797</v>
      </c>
      <c r="J21" s="5">
        <v>7790</v>
      </c>
      <c r="K21" s="5">
        <v>12930</v>
      </c>
      <c r="L21" s="5">
        <v>5140</v>
      </c>
      <c r="M21" s="6">
        <v>0.39752513534416101</v>
      </c>
    </row>
    <row r="22" spans="1:13" x14ac:dyDescent="0.35">
      <c r="A22" s="8" t="s">
        <v>27</v>
      </c>
      <c r="B22" s="5">
        <v>6870</v>
      </c>
      <c r="C22" s="5">
        <v>12820</v>
      </c>
      <c r="D22" s="5">
        <v>5950</v>
      </c>
      <c r="E22" s="6">
        <v>0.86608442503639005</v>
      </c>
      <c r="F22" s="5">
        <v>5440</v>
      </c>
      <c r="G22" s="5">
        <v>8760</v>
      </c>
      <c r="H22" s="5">
        <v>3320</v>
      </c>
      <c r="I22" s="6">
        <v>0.61029411764705899</v>
      </c>
      <c r="J22" s="5">
        <v>4780</v>
      </c>
      <c r="K22" s="5">
        <v>8090</v>
      </c>
      <c r="L22" s="5">
        <v>3310</v>
      </c>
      <c r="M22" s="6">
        <v>0.40914709517923398</v>
      </c>
    </row>
    <row r="23" spans="1:13" x14ac:dyDescent="0.35">
      <c r="A23" s="8" t="s">
        <v>28</v>
      </c>
      <c r="B23" s="5">
        <v>10</v>
      </c>
      <c r="C23" s="5">
        <v>630</v>
      </c>
      <c r="D23" s="5">
        <v>620</v>
      </c>
      <c r="E23" s="6">
        <v>62</v>
      </c>
      <c r="F23" s="5">
        <v>0</v>
      </c>
      <c r="G23" s="5">
        <v>570</v>
      </c>
      <c r="H23" s="5">
        <v>570</v>
      </c>
      <c r="I23" s="6" t="e">
        <v>#NUM!</v>
      </c>
      <c r="J23" s="5">
        <v>0</v>
      </c>
      <c r="K23" s="5">
        <v>370</v>
      </c>
      <c r="L23" s="5">
        <v>370</v>
      </c>
      <c r="M23" s="6">
        <v>1</v>
      </c>
    </row>
    <row r="24" spans="1:13" x14ac:dyDescent="0.35">
      <c r="A24" s="7" t="s">
        <v>29</v>
      </c>
      <c r="B24" s="5">
        <v>7630</v>
      </c>
      <c r="C24" s="5">
        <v>8710</v>
      </c>
      <c r="D24" s="5">
        <v>1080</v>
      </c>
      <c r="E24" s="6">
        <v>0.141546526867628</v>
      </c>
      <c r="F24" s="5">
        <v>2680</v>
      </c>
      <c r="G24" s="5">
        <v>3300</v>
      </c>
      <c r="H24" s="5">
        <v>620</v>
      </c>
      <c r="I24" s="6">
        <v>0.23134328358209</v>
      </c>
      <c r="J24" s="5">
        <v>2300</v>
      </c>
      <c r="K24" s="5">
        <v>2990</v>
      </c>
      <c r="L24" s="5">
        <v>690</v>
      </c>
      <c r="M24" s="6">
        <v>0.230769230769231</v>
      </c>
    </row>
    <row r="25" spans="1:13" x14ac:dyDescent="0.35">
      <c r="A25" s="8" t="s">
        <v>30</v>
      </c>
      <c r="B25" s="5">
        <v>5440</v>
      </c>
      <c r="C25" s="5">
        <v>6440</v>
      </c>
      <c r="D25" s="5">
        <v>1000</v>
      </c>
      <c r="E25" s="6">
        <v>0.183823529411765</v>
      </c>
      <c r="F25" s="5">
        <v>1290</v>
      </c>
      <c r="G25" s="5">
        <v>1930</v>
      </c>
      <c r="H25" s="5">
        <v>640</v>
      </c>
      <c r="I25" s="6">
        <v>0.49612403100775199</v>
      </c>
      <c r="J25" s="5">
        <v>1040</v>
      </c>
      <c r="K25" s="5">
        <v>1700</v>
      </c>
      <c r="L25" s="5">
        <v>660</v>
      </c>
      <c r="M25" s="6">
        <v>0.38823529411764701</v>
      </c>
    </row>
    <row r="26" spans="1:13" x14ac:dyDescent="0.35">
      <c r="A26" s="8" t="s">
        <v>31</v>
      </c>
      <c r="B26" s="5">
        <v>2190</v>
      </c>
      <c r="C26" s="5">
        <v>2270</v>
      </c>
      <c r="D26" s="5">
        <v>80</v>
      </c>
      <c r="E26" s="6">
        <v>3.6529680365296802E-2</v>
      </c>
      <c r="F26" s="5">
        <v>1390</v>
      </c>
      <c r="G26" s="5">
        <v>1370</v>
      </c>
      <c r="H26" s="5">
        <v>-20</v>
      </c>
      <c r="I26" s="6">
        <v>-1.4388489208633099E-2</v>
      </c>
      <c r="J26" s="5">
        <v>1260</v>
      </c>
      <c r="K26" s="5">
        <v>1280</v>
      </c>
      <c r="L26" s="5">
        <v>20</v>
      </c>
      <c r="M26" s="6">
        <v>1.5625E-2</v>
      </c>
    </row>
    <row r="27" spans="1:13" x14ac:dyDescent="0.35">
      <c r="A27" s="7" t="s">
        <v>32</v>
      </c>
      <c r="B27" s="5">
        <v>26330</v>
      </c>
      <c r="C27" s="5">
        <v>35640</v>
      </c>
      <c r="D27" s="5">
        <v>9310</v>
      </c>
      <c r="E27" s="6">
        <v>0.35358906190657002</v>
      </c>
      <c r="F27" s="5">
        <v>14760</v>
      </c>
      <c r="G27" s="5">
        <v>19170</v>
      </c>
      <c r="H27" s="5">
        <v>4410</v>
      </c>
      <c r="I27" s="6">
        <v>0.29878048780487798</v>
      </c>
      <c r="J27" s="5">
        <v>12860</v>
      </c>
      <c r="K27" s="5">
        <v>17600</v>
      </c>
      <c r="L27" s="5">
        <v>4740</v>
      </c>
      <c r="M27" s="6">
        <v>0.26931818181818201</v>
      </c>
    </row>
    <row r="28" spans="1:13" x14ac:dyDescent="0.35">
      <c r="A28" s="8" t="s">
        <v>33</v>
      </c>
      <c r="B28" s="5">
        <v>400</v>
      </c>
      <c r="C28" s="5">
        <v>860</v>
      </c>
      <c r="D28" s="5">
        <v>460</v>
      </c>
      <c r="E28" s="6">
        <v>1.1499999999999999</v>
      </c>
      <c r="F28" s="5">
        <v>220</v>
      </c>
      <c r="G28" s="5">
        <v>380</v>
      </c>
      <c r="H28" s="5">
        <v>160</v>
      </c>
      <c r="I28" s="6">
        <v>0.72727272727272696</v>
      </c>
      <c r="J28" s="5">
        <v>190</v>
      </c>
      <c r="K28" s="5">
        <v>360</v>
      </c>
      <c r="L28" s="5">
        <v>170</v>
      </c>
      <c r="M28" s="6">
        <v>0.47222222222222199</v>
      </c>
    </row>
    <row r="29" spans="1:13" x14ac:dyDescent="0.35">
      <c r="A29" s="8" t="s">
        <v>34</v>
      </c>
      <c r="B29" s="5">
        <v>1270</v>
      </c>
      <c r="C29" s="5">
        <v>1510</v>
      </c>
      <c r="D29" s="5">
        <v>240</v>
      </c>
      <c r="E29" s="6">
        <v>0.18897637795275599</v>
      </c>
      <c r="F29" s="5">
        <v>680</v>
      </c>
      <c r="G29" s="5">
        <v>690</v>
      </c>
      <c r="H29" s="5">
        <v>10</v>
      </c>
      <c r="I29" s="6">
        <v>1.4705882352941201E-2</v>
      </c>
      <c r="J29" s="5">
        <v>610</v>
      </c>
      <c r="K29" s="5">
        <v>600</v>
      </c>
      <c r="L29" s="5">
        <v>-10</v>
      </c>
      <c r="M29" s="6">
        <v>-1.6666666666666701E-2</v>
      </c>
    </row>
    <row r="30" spans="1:13" x14ac:dyDescent="0.35">
      <c r="A30" s="8" t="s">
        <v>35</v>
      </c>
      <c r="B30" s="5">
        <v>2110</v>
      </c>
      <c r="C30" s="5">
        <v>2760</v>
      </c>
      <c r="D30" s="5">
        <v>650</v>
      </c>
      <c r="E30" s="6">
        <v>0.30805687203791499</v>
      </c>
      <c r="F30" s="5">
        <v>1180</v>
      </c>
      <c r="G30" s="5">
        <v>1650</v>
      </c>
      <c r="H30" s="5">
        <v>470</v>
      </c>
      <c r="I30" s="6">
        <v>0.39830508474576298</v>
      </c>
      <c r="J30" s="5">
        <v>1100</v>
      </c>
      <c r="K30" s="5">
        <v>1430</v>
      </c>
      <c r="L30" s="5">
        <v>330</v>
      </c>
      <c r="M30" s="6">
        <v>0.230769230769231</v>
      </c>
    </row>
    <row r="31" spans="1:13" x14ac:dyDescent="0.35">
      <c r="A31" s="8" t="s">
        <v>36</v>
      </c>
      <c r="B31" s="5">
        <v>13000</v>
      </c>
      <c r="C31" s="5">
        <v>17230</v>
      </c>
      <c r="D31" s="5">
        <v>4230</v>
      </c>
      <c r="E31" s="6">
        <v>0.32538461538461499</v>
      </c>
      <c r="F31" s="5">
        <v>7820</v>
      </c>
      <c r="G31" s="5">
        <v>9920</v>
      </c>
      <c r="H31" s="5">
        <v>2100</v>
      </c>
      <c r="I31" s="6">
        <v>0.26854219948849101</v>
      </c>
      <c r="J31" s="5">
        <v>6620</v>
      </c>
      <c r="K31" s="5">
        <v>9030</v>
      </c>
      <c r="L31" s="5">
        <v>2410</v>
      </c>
      <c r="M31" s="6">
        <v>0.266888150609081</v>
      </c>
    </row>
    <row r="32" spans="1:13" x14ac:dyDescent="0.35">
      <c r="A32" s="8" t="s">
        <v>37</v>
      </c>
      <c r="B32" s="5">
        <v>4020</v>
      </c>
      <c r="C32" s="5">
        <v>6420</v>
      </c>
      <c r="D32" s="5">
        <v>2400</v>
      </c>
      <c r="E32" s="6">
        <v>0.59701492537313405</v>
      </c>
      <c r="F32" s="5">
        <v>2030</v>
      </c>
      <c r="G32" s="5">
        <v>3310</v>
      </c>
      <c r="H32" s="5">
        <v>1280</v>
      </c>
      <c r="I32" s="6">
        <v>0.63054187192118205</v>
      </c>
      <c r="J32" s="5">
        <v>1710</v>
      </c>
      <c r="K32" s="5">
        <v>3070</v>
      </c>
      <c r="L32" s="5">
        <v>1360</v>
      </c>
      <c r="M32" s="6">
        <v>0.44299674267101002</v>
      </c>
    </row>
    <row r="33" spans="1:13" x14ac:dyDescent="0.35">
      <c r="A33" s="8" t="s">
        <v>38</v>
      </c>
      <c r="B33" s="5">
        <v>5530</v>
      </c>
      <c r="C33" s="5">
        <v>6870</v>
      </c>
      <c r="D33" s="5">
        <v>1340</v>
      </c>
      <c r="E33" s="6">
        <v>0.24231464737793901</v>
      </c>
      <c r="F33" s="5">
        <v>2830</v>
      </c>
      <c r="G33" s="5">
        <v>3230</v>
      </c>
      <c r="H33" s="5">
        <v>400</v>
      </c>
      <c r="I33" s="6">
        <v>0.141342756183746</v>
      </c>
      <c r="J33" s="5">
        <v>2630</v>
      </c>
      <c r="K33" s="5">
        <v>3110</v>
      </c>
      <c r="L33" s="5">
        <v>480</v>
      </c>
      <c r="M33" s="6">
        <v>0.154340836012862</v>
      </c>
    </row>
    <row r="34" spans="1:13" x14ac:dyDescent="0.35">
      <c r="A34" s="7" t="s">
        <v>39</v>
      </c>
      <c r="B34" s="5">
        <v>8910</v>
      </c>
      <c r="C34" s="5">
        <v>11980</v>
      </c>
      <c r="D34" s="5">
        <v>3070</v>
      </c>
      <c r="E34" s="6">
        <v>0.34455667789001099</v>
      </c>
      <c r="F34" s="5">
        <v>4420</v>
      </c>
      <c r="G34" s="5">
        <v>6440</v>
      </c>
      <c r="H34" s="5">
        <v>2020</v>
      </c>
      <c r="I34" s="6">
        <v>0.45701357466063303</v>
      </c>
      <c r="J34" s="5">
        <v>4000</v>
      </c>
      <c r="K34" s="5">
        <v>5990</v>
      </c>
      <c r="L34" s="5">
        <v>1990</v>
      </c>
      <c r="M34" s="6">
        <v>0.332220367278798</v>
      </c>
    </row>
    <row r="35" spans="1:13" x14ac:dyDescent="0.35">
      <c r="A35" s="8" t="s">
        <v>40</v>
      </c>
      <c r="B35" s="5">
        <v>300</v>
      </c>
      <c r="C35" s="5">
        <v>490</v>
      </c>
      <c r="D35" s="5">
        <v>190</v>
      </c>
      <c r="E35" s="6">
        <v>0.63333333333333297</v>
      </c>
      <c r="F35" s="5">
        <v>150</v>
      </c>
      <c r="G35" s="5">
        <v>190</v>
      </c>
      <c r="H35" s="5">
        <v>40</v>
      </c>
      <c r="I35" s="6">
        <v>0.266666666666667</v>
      </c>
      <c r="J35" s="5">
        <v>150</v>
      </c>
      <c r="K35" s="5">
        <v>180</v>
      </c>
      <c r="L35" s="5">
        <v>30</v>
      </c>
      <c r="M35" s="6">
        <v>0.16666666666666699</v>
      </c>
    </row>
    <row r="36" spans="1:13" x14ac:dyDescent="0.35">
      <c r="A36" s="8" t="s">
        <v>41</v>
      </c>
      <c r="B36" s="5">
        <v>6170</v>
      </c>
      <c r="C36" s="5">
        <v>7010</v>
      </c>
      <c r="D36" s="5">
        <v>840</v>
      </c>
      <c r="E36" s="6">
        <v>0.13614262560778001</v>
      </c>
      <c r="F36" s="5">
        <v>3070</v>
      </c>
      <c r="G36" s="5">
        <v>4070</v>
      </c>
      <c r="H36" s="5">
        <v>1000</v>
      </c>
      <c r="I36" s="6">
        <v>0.325732899022801</v>
      </c>
      <c r="J36" s="5">
        <v>2730</v>
      </c>
      <c r="K36" s="5">
        <v>3740</v>
      </c>
      <c r="L36" s="5">
        <v>1010</v>
      </c>
      <c r="M36" s="6">
        <v>0.27005347593582901</v>
      </c>
    </row>
    <row r="37" spans="1:13" x14ac:dyDescent="0.35">
      <c r="A37" s="8" t="s">
        <v>42</v>
      </c>
      <c r="B37" s="5">
        <v>2450</v>
      </c>
      <c r="C37" s="5">
        <v>4470</v>
      </c>
      <c r="D37" s="5">
        <v>2020</v>
      </c>
      <c r="E37" s="6">
        <v>0.82448979591836702</v>
      </c>
      <c r="F37" s="5">
        <v>1190</v>
      </c>
      <c r="G37" s="5">
        <v>2180</v>
      </c>
      <c r="H37" s="5">
        <v>990</v>
      </c>
      <c r="I37" s="6">
        <v>0.83193277310924396</v>
      </c>
      <c r="J37" s="5">
        <v>1120</v>
      </c>
      <c r="K37" s="5">
        <v>2070</v>
      </c>
      <c r="L37" s="5">
        <v>950</v>
      </c>
      <c r="M37" s="6">
        <v>0.458937198067633</v>
      </c>
    </row>
    <row r="38" spans="1:13" x14ac:dyDescent="0.35">
      <c r="A38" s="7" t="s">
        <v>43</v>
      </c>
      <c r="B38" s="5">
        <v>135510</v>
      </c>
      <c r="C38" s="5">
        <v>226920</v>
      </c>
      <c r="D38" s="5">
        <v>91410</v>
      </c>
      <c r="E38" s="6">
        <v>0.67456276289572703</v>
      </c>
      <c r="F38" s="5">
        <v>86220</v>
      </c>
      <c r="G38" s="5">
        <v>141680</v>
      </c>
      <c r="H38" s="5">
        <v>55460</v>
      </c>
      <c r="I38" s="6">
        <v>0.643238227789376</v>
      </c>
      <c r="J38" s="5">
        <v>73620</v>
      </c>
      <c r="K38" s="5">
        <v>127610</v>
      </c>
      <c r="L38" s="5">
        <v>53990</v>
      </c>
      <c r="M38" s="6">
        <v>0.42308596504976098</v>
      </c>
    </row>
    <row r="39" spans="1:13" x14ac:dyDescent="0.35">
      <c r="A39" s="7" t="s">
        <v>44</v>
      </c>
      <c r="B39" s="5">
        <v>50530</v>
      </c>
      <c r="C39" s="5">
        <v>78860</v>
      </c>
      <c r="D39" s="5">
        <v>28330</v>
      </c>
      <c r="E39" s="6">
        <v>0.56065703542449996</v>
      </c>
      <c r="F39" s="5">
        <v>28030</v>
      </c>
      <c r="G39" s="5">
        <v>41300</v>
      </c>
      <c r="H39" s="5">
        <v>13270</v>
      </c>
      <c r="I39" s="6">
        <v>0.47342133428469502</v>
      </c>
      <c r="J39" s="5">
        <v>24770</v>
      </c>
      <c r="K39" s="5">
        <v>37590</v>
      </c>
      <c r="L39" s="5">
        <v>12820</v>
      </c>
      <c r="M39" s="6">
        <v>0.34104815110401698</v>
      </c>
    </row>
    <row r="40" spans="1:13" x14ac:dyDescent="0.35">
      <c r="A40" s="7" t="s">
        <v>45</v>
      </c>
      <c r="B40" s="5">
        <v>3504890</v>
      </c>
      <c r="C40" s="5">
        <v>4134040</v>
      </c>
      <c r="D40" s="5">
        <v>629150</v>
      </c>
      <c r="E40" s="6">
        <v>0.179506346846834</v>
      </c>
      <c r="F40" s="5">
        <v>1456410</v>
      </c>
      <c r="G40" s="5">
        <v>1664960</v>
      </c>
      <c r="H40" s="5">
        <v>208550</v>
      </c>
      <c r="I40" s="6">
        <v>0.143194567463832</v>
      </c>
      <c r="J40" s="5">
        <v>1356300</v>
      </c>
      <c r="K40" s="5">
        <v>1571910</v>
      </c>
      <c r="L40" s="5">
        <v>215610</v>
      </c>
      <c r="M40" s="6">
        <v>0.13716434146993101</v>
      </c>
    </row>
    <row r="41" spans="1:13" x14ac:dyDescent="0.35">
      <c r="A41" s="4" t="s">
        <v>46</v>
      </c>
      <c r="B41" s="5">
        <v>5840</v>
      </c>
      <c r="C41" s="5">
        <v>8120</v>
      </c>
      <c r="D41" s="5">
        <v>2280</v>
      </c>
      <c r="E41" s="6">
        <v>0.39041095890410998</v>
      </c>
      <c r="F41" s="5">
        <v>1690</v>
      </c>
      <c r="G41" s="5">
        <v>2380</v>
      </c>
      <c r="H41" s="5">
        <v>690</v>
      </c>
      <c r="I41" s="6">
        <v>0.40828402366863897</v>
      </c>
      <c r="J41" s="5">
        <v>1540</v>
      </c>
      <c r="K41" s="5">
        <v>2170</v>
      </c>
      <c r="L41" s="5">
        <v>630</v>
      </c>
      <c r="M41" s="6">
        <v>0.29032258064516098</v>
      </c>
    </row>
    <row r="42" spans="1:13" x14ac:dyDescent="0.35">
      <c r="A42" s="7" t="s">
        <v>47</v>
      </c>
      <c r="B42" s="5">
        <v>2380</v>
      </c>
      <c r="C42" s="5">
        <v>3100</v>
      </c>
      <c r="D42" s="5">
        <v>720</v>
      </c>
      <c r="E42" s="6">
        <v>0.30252100840336099</v>
      </c>
      <c r="F42" s="5">
        <v>800</v>
      </c>
      <c r="G42" s="5">
        <v>1020</v>
      </c>
      <c r="H42" s="5">
        <v>220</v>
      </c>
      <c r="I42" s="6">
        <v>0.27500000000000002</v>
      </c>
      <c r="J42" s="5">
        <v>710</v>
      </c>
      <c r="K42" s="5">
        <v>880</v>
      </c>
      <c r="L42" s="5">
        <v>170</v>
      </c>
      <c r="M42" s="6">
        <v>0.19318181818181801</v>
      </c>
    </row>
    <row r="43" spans="1:13" x14ac:dyDescent="0.35">
      <c r="A43" s="8" t="s">
        <v>48</v>
      </c>
      <c r="B43" s="5">
        <v>1090</v>
      </c>
      <c r="C43" s="5">
        <v>1000</v>
      </c>
      <c r="D43" s="5">
        <v>-90</v>
      </c>
      <c r="E43" s="6">
        <v>-8.2568807339449504E-2</v>
      </c>
      <c r="F43" s="5">
        <v>260</v>
      </c>
      <c r="G43" s="5">
        <v>370</v>
      </c>
      <c r="H43" s="5">
        <v>110</v>
      </c>
      <c r="I43" s="6">
        <v>0.42307692307692302</v>
      </c>
      <c r="J43" s="5">
        <v>240</v>
      </c>
      <c r="K43" s="5">
        <v>340</v>
      </c>
      <c r="L43" s="5">
        <v>100</v>
      </c>
      <c r="M43" s="6">
        <v>0.29411764705882398</v>
      </c>
    </row>
    <row r="44" spans="1:13" x14ac:dyDescent="0.35">
      <c r="A44" s="8" t="s">
        <v>49</v>
      </c>
      <c r="B44" s="5">
        <v>850</v>
      </c>
      <c r="C44" s="5">
        <v>1490</v>
      </c>
      <c r="D44" s="5">
        <v>640</v>
      </c>
      <c r="E44" s="6">
        <v>0.752941176470588</v>
      </c>
      <c r="F44" s="5">
        <v>320</v>
      </c>
      <c r="G44" s="5">
        <v>360</v>
      </c>
      <c r="H44" s="5">
        <v>40</v>
      </c>
      <c r="I44" s="6">
        <v>0.125</v>
      </c>
      <c r="J44" s="5">
        <v>260</v>
      </c>
      <c r="K44" s="5">
        <v>340</v>
      </c>
      <c r="L44" s="5">
        <v>80</v>
      </c>
      <c r="M44" s="6">
        <v>0.23529411764705899</v>
      </c>
    </row>
    <row r="45" spans="1:13" x14ac:dyDescent="0.35">
      <c r="A45" s="8" t="s">
        <v>50</v>
      </c>
      <c r="B45" s="5">
        <v>310</v>
      </c>
      <c r="C45" s="5">
        <v>540</v>
      </c>
      <c r="D45" s="5">
        <v>230</v>
      </c>
      <c r="E45" s="6">
        <v>0.74193548387096797</v>
      </c>
      <c r="F45" s="5">
        <v>160</v>
      </c>
      <c r="G45" s="5">
        <v>280</v>
      </c>
      <c r="H45" s="5">
        <v>120</v>
      </c>
      <c r="I45" s="6">
        <v>0.75</v>
      </c>
      <c r="J45" s="5">
        <v>140</v>
      </c>
      <c r="K45" s="5">
        <v>180</v>
      </c>
      <c r="L45" s="5">
        <v>40</v>
      </c>
      <c r="M45" s="6">
        <v>0.22222222222222199</v>
      </c>
    </row>
    <row r="46" spans="1:13" x14ac:dyDescent="0.35">
      <c r="A46" s="8" t="s">
        <v>51</v>
      </c>
      <c r="B46" s="5">
        <v>120</v>
      </c>
      <c r="C46" s="5">
        <v>60</v>
      </c>
      <c r="D46" s="5">
        <v>-60</v>
      </c>
      <c r="E46" s="6">
        <v>-0.5</v>
      </c>
      <c r="F46" s="5">
        <v>70</v>
      </c>
      <c r="G46" s="5">
        <v>20</v>
      </c>
      <c r="H46" s="5">
        <v>-50</v>
      </c>
      <c r="I46" s="6">
        <v>-0.71428571428571397</v>
      </c>
      <c r="J46" s="5">
        <v>70</v>
      </c>
      <c r="K46" s="5">
        <v>10</v>
      </c>
      <c r="L46" s="5">
        <v>-60</v>
      </c>
      <c r="M46" s="6">
        <v>-6</v>
      </c>
    </row>
    <row r="47" spans="1:13" x14ac:dyDescent="0.35">
      <c r="A47" s="7" t="s">
        <v>52</v>
      </c>
      <c r="B47" s="5">
        <v>120</v>
      </c>
      <c r="C47" s="5">
        <v>120</v>
      </c>
      <c r="D47" s="5">
        <v>0</v>
      </c>
      <c r="E47" s="6">
        <v>0</v>
      </c>
      <c r="F47" s="5">
        <v>60</v>
      </c>
      <c r="G47" s="5">
        <v>60</v>
      </c>
      <c r="H47" s="5">
        <v>0</v>
      </c>
      <c r="I47" s="6">
        <v>0</v>
      </c>
      <c r="J47" s="5">
        <v>60</v>
      </c>
      <c r="K47" s="5">
        <v>50</v>
      </c>
      <c r="L47" s="5">
        <v>-10</v>
      </c>
      <c r="M47" s="6">
        <v>-0.2</v>
      </c>
    </row>
    <row r="48" spans="1:13" x14ac:dyDescent="0.35">
      <c r="A48" s="8" t="s">
        <v>53</v>
      </c>
      <c r="B48" s="5">
        <v>120</v>
      </c>
      <c r="C48" s="5">
        <v>120</v>
      </c>
      <c r="D48" s="5">
        <v>0</v>
      </c>
      <c r="E48" s="6">
        <v>0</v>
      </c>
      <c r="F48" s="5">
        <v>60</v>
      </c>
      <c r="G48" s="5">
        <v>60</v>
      </c>
      <c r="H48" s="5">
        <v>0</v>
      </c>
      <c r="I48" s="6">
        <v>0</v>
      </c>
      <c r="J48" s="5">
        <v>60</v>
      </c>
      <c r="K48" s="5">
        <v>50</v>
      </c>
      <c r="L48" s="5">
        <v>-10</v>
      </c>
      <c r="M48" s="6">
        <v>-0.2</v>
      </c>
    </row>
    <row r="49" spans="1:13" x14ac:dyDescent="0.35">
      <c r="A49" s="7" t="s">
        <v>54</v>
      </c>
      <c r="B49" s="5">
        <v>2040</v>
      </c>
      <c r="C49" s="5">
        <v>1900</v>
      </c>
      <c r="D49" s="5">
        <v>-140</v>
      </c>
      <c r="E49" s="6">
        <v>-6.8627450980392204E-2</v>
      </c>
      <c r="F49" s="5">
        <v>280</v>
      </c>
      <c r="G49" s="5">
        <v>280</v>
      </c>
      <c r="H49" s="5">
        <v>0</v>
      </c>
      <c r="I49" s="6">
        <v>0</v>
      </c>
      <c r="J49" s="5">
        <v>270</v>
      </c>
      <c r="K49" s="5">
        <v>270</v>
      </c>
      <c r="L49" s="5">
        <v>0</v>
      </c>
      <c r="M49" s="6">
        <v>0</v>
      </c>
    </row>
    <row r="50" spans="1:13" x14ac:dyDescent="0.35">
      <c r="A50" s="8" t="s">
        <v>55</v>
      </c>
      <c r="B50" s="5">
        <v>550</v>
      </c>
      <c r="C50" s="5">
        <v>740</v>
      </c>
      <c r="D50" s="5">
        <v>190</v>
      </c>
      <c r="E50" s="6">
        <v>0.34545454545454501</v>
      </c>
      <c r="F50" s="5">
        <v>180</v>
      </c>
      <c r="G50" s="5">
        <v>220</v>
      </c>
      <c r="H50" s="5">
        <v>40</v>
      </c>
      <c r="I50" s="6">
        <v>0.22222222222222199</v>
      </c>
      <c r="J50" s="5">
        <v>170</v>
      </c>
      <c r="K50" s="5">
        <v>210</v>
      </c>
      <c r="L50" s="5">
        <v>40</v>
      </c>
      <c r="M50" s="6">
        <v>0.19047619047618999</v>
      </c>
    </row>
    <row r="51" spans="1:13" x14ac:dyDescent="0.35">
      <c r="A51" s="8" t="s">
        <v>56</v>
      </c>
      <c r="B51" s="5">
        <v>1290</v>
      </c>
      <c r="C51" s="5">
        <v>1050</v>
      </c>
      <c r="D51" s="5">
        <v>-240</v>
      </c>
      <c r="E51" s="6">
        <v>-0.186046511627907</v>
      </c>
      <c r="F51" s="5">
        <v>20</v>
      </c>
      <c r="G51" s="5">
        <v>20</v>
      </c>
      <c r="H51" s="5">
        <v>0</v>
      </c>
      <c r="I51" s="6">
        <v>0</v>
      </c>
      <c r="J51" s="5">
        <v>20</v>
      </c>
      <c r="K51" s="5">
        <v>20</v>
      </c>
      <c r="L51" s="5">
        <v>0</v>
      </c>
      <c r="M51" s="6">
        <v>0</v>
      </c>
    </row>
    <row r="52" spans="1:13" x14ac:dyDescent="0.35">
      <c r="A52" s="8" t="s">
        <v>57</v>
      </c>
      <c r="B52" s="5">
        <v>200</v>
      </c>
      <c r="C52" s="5">
        <v>100</v>
      </c>
      <c r="D52" s="5">
        <v>-100</v>
      </c>
      <c r="E52" s="6">
        <v>-0.5</v>
      </c>
      <c r="F52" s="5">
        <v>80</v>
      </c>
      <c r="G52" s="5">
        <v>50</v>
      </c>
      <c r="H52" s="5">
        <v>-30</v>
      </c>
      <c r="I52" s="6">
        <v>-0.375</v>
      </c>
      <c r="J52" s="5">
        <v>70</v>
      </c>
      <c r="K52" s="5">
        <v>40</v>
      </c>
      <c r="L52" s="5">
        <v>-30</v>
      </c>
      <c r="M52" s="6">
        <v>-0.75</v>
      </c>
    </row>
    <row r="53" spans="1:13" x14ac:dyDescent="0.35">
      <c r="A53" s="7" t="s">
        <v>58</v>
      </c>
      <c r="B53" s="5">
        <v>1290</v>
      </c>
      <c r="C53" s="5">
        <v>3000</v>
      </c>
      <c r="D53" s="5">
        <v>1710</v>
      </c>
      <c r="E53" s="6">
        <v>1.32558139534884</v>
      </c>
      <c r="F53" s="5">
        <v>540</v>
      </c>
      <c r="G53" s="5">
        <v>1030</v>
      </c>
      <c r="H53" s="5">
        <v>490</v>
      </c>
      <c r="I53" s="6">
        <v>0.907407407407407</v>
      </c>
      <c r="J53" s="5">
        <v>510</v>
      </c>
      <c r="K53" s="5">
        <v>970</v>
      </c>
      <c r="L53" s="5">
        <v>460</v>
      </c>
      <c r="M53" s="6">
        <v>0.47422680412371099</v>
      </c>
    </row>
    <row r="54" spans="1:13" x14ac:dyDescent="0.35">
      <c r="A54" s="8" t="s">
        <v>59</v>
      </c>
      <c r="B54" s="5">
        <v>840</v>
      </c>
      <c r="C54" s="5">
        <v>1130</v>
      </c>
      <c r="D54" s="5">
        <v>290</v>
      </c>
      <c r="E54" s="6">
        <v>0.34523809523809501</v>
      </c>
      <c r="F54" s="5">
        <v>370</v>
      </c>
      <c r="G54" s="5">
        <v>390</v>
      </c>
      <c r="H54" s="5">
        <v>20</v>
      </c>
      <c r="I54" s="6">
        <v>5.4054054054054099E-2</v>
      </c>
      <c r="J54" s="5">
        <v>350</v>
      </c>
      <c r="K54" s="5">
        <v>370</v>
      </c>
      <c r="L54" s="5">
        <v>20</v>
      </c>
      <c r="M54" s="6">
        <v>5.4054054054054099E-2</v>
      </c>
    </row>
    <row r="55" spans="1:13" x14ac:dyDescent="0.35">
      <c r="A55" s="8" t="s">
        <v>60</v>
      </c>
      <c r="B55" s="5">
        <v>460</v>
      </c>
      <c r="C55" s="5">
        <v>1880</v>
      </c>
      <c r="D55" s="5">
        <v>1420</v>
      </c>
      <c r="E55" s="6">
        <v>3.0869565217391299</v>
      </c>
      <c r="F55" s="5">
        <v>170</v>
      </c>
      <c r="G55" s="5">
        <v>640</v>
      </c>
      <c r="H55" s="5">
        <v>470</v>
      </c>
      <c r="I55" s="6">
        <v>2.7647058823529398</v>
      </c>
      <c r="J55" s="5">
        <v>160</v>
      </c>
      <c r="K55" s="5">
        <v>600</v>
      </c>
      <c r="L55" s="5">
        <v>440</v>
      </c>
      <c r="M55" s="6">
        <v>0.73333333333333295</v>
      </c>
    </row>
    <row r="56" spans="1:13" x14ac:dyDescent="0.35">
      <c r="A56" s="7" t="s">
        <v>61</v>
      </c>
      <c r="B56" s="5">
        <v>3040</v>
      </c>
      <c r="C56" s="5">
        <v>5080</v>
      </c>
      <c r="D56" s="5">
        <v>2040</v>
      </c>
      <c r="E56" s="6">
        <v>0.67105263157894701</v>
      </c>
      <c r="F56" s="5">
        <v>1050</v>
      </c>
      <c r="G56" s="5">
        <v>1700</v>
      </c>
      <c r="H56" s="5">
        <v>650</v>
      </c>
      <c r="I56" s="6">
        <v>0.61904761904761896</v>
      </c>
      <c r="J56" s="5">
        <v>940</v>
      </c>
      <c r="K56" s="5">
        <v>1520</v>
      </c>
      <c r="L56" s="5">
        <v>580</v>
      </c>
      <c r="M56" s="6">
        <v>0.38157894736842102</v>
      </c>
    </row>
    <row r="57" spans="1:13" x14ac:dyDescent="0.35">
      <c r="A57" s="7" t="s">
        <v>62</v>
      </c>
      <c r="B57" s="5">
        <v>2800</v>
      </c>
      <c r="C57" s="5">
        <v>3040</v>
      </c>
      <c r="D57" s="5">
        <v>240</v>
      </c>
      <c r="E57" s="6">
        <v>8.5714285714285701E-2</v>
      </c>
      <c r="F57" s="5">
        <v>630</v>
      </c>
      <c r="G57" s="5">
        <v>680</v>
      </c>
      <c r="H57" s="5">
        <v>50</v>
      </c>
      <c r="I57" s="6">
        <v>7.9365079365079402E-2</v>
      </c>
      <c r="J57" s="5">
        <v>600</v>
      </c>
      <c r="K57" s="5">
        <v>650</v>
      </c>
      <c r="L57" s="5">
        <v>50</v>
      </c>
      <c r="M57" s="6">
        <v>7.69230769230769E-2</v>
      </c>
    </row>
    <row r="58" spans="1:13" x14ac:dyDescent="0.35">
      <c r="A58" s="7" t="s">
        <v>63</v>
      </c>
      <c r="B58" s="5">
        <v>3685090</v>
      </c>
      <c r="C58" s="5">
        <v>4431710</v>
      </c>
      <c r="D58" s="5">
        <v>746620</v>
      </c>
      <c r="E58" s="6">
        <v>0.20260563514052601</v>
      </c>
      <c r="F58" s="5">
        <v>1568970</v>
      </c>
      <c r="G58" s="5">
        <v>1845560</v>
      </c>
      <c r="H58" s="5">
        <v>276590</v>
      </c>
      <c r="I58" s="6">
        <v>0.176287628189194</v>
      </c>
      <c r="J58" s="5">
        <v>1453150</v>
      </c>
      <c r="K58" s="5">
        <v>1734940</v>
      </c>
      <c r="L58" s="5">
        <v>281790</v>
      </c>
      <c r="M58" s="6">
        <v>0.16242060244158299</v>
      </c>
    </row>
    <row r="59" spans="1:13" x14ac:dyDescent="0.35">
      <c r="A59" s="4" t="s">
        <v>64</v>
      </c>
      <c r="B59" s="5">
        <v>3690930</v>
      </c>
      <c r="C59" s="5">
        <v>4439820</v>
      </c>
      <c r="D59" s="5">
        <v>748890</v>
      </c>
      <c r="E59" s="6">
        <v>0.20290008209313101</v>
      </c>
      <c r="F59" s="5">
        <v>1570660</v>
      </c>
      <c r="G59" s="5">
        <v>1847940</v>
      </c>
      <c r="H59" s="5">
        <v>277280</v>
      </c>
      <c r="I59" s="6">
        <v>0.17653725185590799</v>
      </c>
      <c r="J59" s="5">
        <v>1454690</v>
      </c>
      <c r="K59" s="5">
        <v>1737110</v>
      </c>
      <c r="L59" s="5">
        <v>282420</v>
      </c>
      <c r="M59" s="6">
        <v>0.162580377753856</v>
      </c>
    </row>
    <row r="60" spans="1:13" x14ac:dyDescent="0.35">
      <c r="A60" s="7" t="s">
        <v>65</v>
      </c>
      <c r="B60" s="5">
        <v>1931310</v>
      </c>
      <c r="C60" s="5">
        <v>2348900</v>
      </c>
      <c r="D60" s="5">
        <v>417590</v>
      </c>
      <c r="E60" s="6">
        <v>0.21622111416603201</v>
      </c>
      <c r="F60" s="5">
        <v>851280</v>
      </c>
      <c r="G60" s="5">
        <v>1021330</v>
      </c>
      <c r="H60" s="5">
        <v>170050</v>
      </c>
      <c r="I60" s="6">
        <v>0.19975801146508801</v>
      </c>
      <c r="J60" s="5">
        <v>789250</v>
      </c>
      <c r="K60" s="5">
        <v>957940</v>
      </c>
      <c r="L60" s="5">
        <v>168690</v>
      </c>
      <c r="M60" s="6">
        <v>0.17609662400567899</v>
      </c>
    </row>
    <row r="61" spans="1:13" x14ac:dyDescent="0.35">
      <c r="A61" s="7" t="s">
        <v>66</v>
      </c>
      <c r="B61" s="5">
        <v>251130</v>
      </c>
      <c r="C61" s="5">
        <v>283420</v>
      </c>
      <c r="D61" s="5">
        <v>32290</v>
      </c>
      <c r="E61" s="6">
        <v>0.12857882371679999</v>
      </c>
      <c r="F61" s="5">
        <v>107370</v>
      </c>
      <c r="G61" s="5">
        <v>117280</v>
      </c>
      <c r="H61" s="5">
        <v>9910</v>
      </c>
      <c r="I61" s="6">
        <v>9.2297662289280102E-2</v>
      </c>
      <c r="J61" s="5">
        <v>97220</v>
      </c>
      <c r="K61" s="5">
        <v>108950</v>
      </c>
      <c r="L61" s="5">
        <v>11730</v>
      </c>
      <c r="M61" s="6">
        <v>0.10766406608536</v>
      </c>
    </row>
    <row r="62" spans="1:13" x14ac:dyDescent="0.35">
      <c r="A62" s="7" t="s">
        <v>67</v>
      </c>
      <c r="B62" s="5">
        <v>795230</v>
      </c>
      <c r="C62" s="5">
        <v>947540</v>
      </c>
      <c r="D62" s="5">
        <v>152310</v>
      </c>
      <c r="E62" s="6">
        <v>0.191529494611622</v>
      </c>
      <c r="F62" s="5">
        <v>325380</v>
      </c>
      <c r="G62" s="5">
        <v>372570</v>
      </c>
      <c r="H62" s="5">
        <v>47190</v>
      </c>
      <c r="I62" s="6">
        <v>0.145030425963489</v>
      </c>
      <c r="J62" s="5">
        <v>299920</v>
      </c>
      <c r="K62" s="5">
        <v>350530</v>
      </c>
      <c r="L62" s="5">
        <v>50610</v>
      </c>
      <c r="M62" s="6">
        <v>0.144381365361025</v>
      </c>
    </row>
    <row r="63" spans="1:13" x14ac:dyDescent="0.35">
      <c r="A63" s="7" t="s">
        <v>68</v>
      </c>
      <c r="B63" s="5">
        <v>713270</v>
      </c>
      <c r="C63" s="5">
        <v>859960</v>
      </c>
      <c r="D63" s="5">
        <v>146690</v>
      </c>
      <c r="E63" s="6">
        <v>0.205658446310654</v>
      </c>
      <c r="F63" s="5">
        <v>286630</v>
      </c>
      <c r="G63" s="5">
        <v>336760</v>
      </c>
      <c r="H63" s="5">
        <v>50130</v>
      </c>
      <c r="I63" s="6">
        <v>0.174894463245299</v>
      </c>
      <c r="J63" s="5">
        <v>268300</v>
      </c>
      <c r="K63" s="5">
        <v>319690</v>
      </c>
      <c r="L63" s="5">
        <v>51390</v>
      </c>
      <c r="M63" s="6">
        <v>0.16074947605492801</v>
      </c>
    </row>
    <row r="64" spans="1:13" x14ac:dyDescent="0.35">
      <c r="A64" s="4" t="s">
        <v>69</v>
      </c>
      <c r="B64" s="5">
        <v>3182440</v>
      </c>
      <c r="C64" s="5">
        <v>3887210</v>
      </c>
      <c r="D64" s="5">
        <v>704770</v>
      </c>
      <c r="E64" s="6">
        <v>0.221455864053996</v>
      </c>
      <c r="F64" s="5">
        <v>1365130</v>
      </c>
      <c r="G64" s="5">
        <v>1631400</v>
      </c>
      <c r="H64" s="5">
        <v>266270</v>
      </c>
      <c r="I64" s="6">
        <v>0.19505102078190401</v>
      </c>
      <c r="J64" s="5">
        <v>1267890</v>
      </c>
      <c r="K64" s="5">
        <v>1536970</v>
      </c>
      <c r="L64" s="5">
        <v>269080</v>
      </c>
      <c r="M64" s="6">
        <v>0.175071732044217</v>
      </c>
    </row>
    <row r="65" spans="1:13" x14ac:dyDescent="0.35">
      <c r="A65" s="7" t="s">
        <v>70</v>
      </c>
      <c r="B65" s="5">
        <v>1806480</v>
      </c>
      <c r="C65" s="5">
        <v>2217510</v>
      </c>
      <c r="D65" s="5">
        <v>411030</v>
      </c>
      <c r="E65" s="6">
        <v>0.22753088880031899</v>
      </c>
      <c r="F65" s="5">
        <v>800940</v>
      </c>
      <c r="G65" s="5">
        <v>970220</v>
      </c>
      <c r="H65" s="5">
        <v>169280</v>
      </c>
      <c r="I65" s="6">
        <v>0.21135166179738801</v>
      </c>
      <c r="J65" s="5">
        <v>742990</v>
      </c>
      <c r="K65" s="5">
        <v>910250</v>
      </c>
      <c r="L65" s="5">
        <v>167260</v>
      </c>
      <c r="M65" s="6">
        <v>0.183751716561384</v>
      </c>
    </row>
    <row r="66" spans="1:13" x14ac:dyDescent="0.35">
      <c r="A66" s="7" t="s">
        <v>71</v>
      </c>
      <c r="B66" s="5">
        <v>148550</v>
      </c>
      <c r="C66" s="5">
        <v>173820</v>
      </c>
      <c r="D66" s="5">
        <v>25270</v>
      </c>
      <c r="E66" s="6">
        <v>0.17011107371255499</v>
      </c>
      <c r="F66" s="5">
        <v>65330</v>
      </c>
      <c r="G66" s="5">
        <v>73470</v>
      </c>
      <c r="H66" s="5">
        <v>8140</v>
      </c>
      <c r="I66" s="6">
        <v>0.12459819378539699</v>
      </c>
      <c r="J66" s="5">
        <v>59050</v>
      </c>
      <c r="K66" s="5">
        <v>68300</v>
      </c>
      <c r="L66" s="5">
        <v>9250</v>
      </c>
      <c r="M66" s="6">
        <v>0.13543191800878501</v>
      </c>
    </row>
    <row r="67" spans="1:13" x14ac:dyDescent="0.35">
      <c r="A67" s="7" t="s">
        <v>72</v>
      </c>
      <c r="B67" s="5">
        <v>635390</v>
      </c>
      <c r="C67" s="5">
        <v>772050</v>
      </c>
      <c r="D67" s="5">
        <v>136660</v>
      </c>
      <c r="E67" s="6">
        <v>0.21508050173908899</v>
      </c>
      <c r="F67" s="5">
        <v>261090</v>
      </c>
      <c r="G67" s="5">
        <v>303690</v>
      </c>
      <c r="H67" s="5">
        <v>42600</v>
      </c>
      <c r="I67" s="6">
        <v>0.16316212800183799</v>
      </c>
      <c r="J67" s="5">
        <v>241770</v>
      </c>
      <c r="K67" s="5">
        <v>287150</v>
      </c>
      <c r="L67" s="5">
        <v>45380</v>
      </c>
      <c r="M67" s="6">
        <v>0.158035869754484</v>
      </c>
    </row>
    <row r="68" spans="1:13" x14ac:dyDescent="0.35">
      <c r="A68" s="7" t="s">
        <v>73</v>
      </c>
      <c r="B68" s="5">
        <v>592020</v>
      </c>
      <c r="C68" s="5">
        <v>723830</v>
      </c>
      <c r="D68" s="5">
        <v>131810</v>
      </c>
      <c r="E68" s="6">
        <v>0.22264450525320101</v>
      </c>
      <c r="F68" s="5">
        <v>237770</v>
      </c>
      <c r="G68" s="5">
        <v>284020</v>
      </c>
      <c r="H68" s="5">
        <v>46250</v>
      </c>
      <c r="I68" s="6">
        <v>0.19451570845775301</v>
      </c>
      <c r="J68" s="5">
        <v>224090</v>
      </c>
      <c r="K68" s="5">
        <v>271270</v>
      </c>
      <c r="L68" s="5">
        <v>47180</v>
      </c>
      <c r="M68" s="6">
        <v>0.173922660080363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2024-04-25T23:38:38Z</dcterms:modified>
</cp:coreProperties>
</file>