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centers-monitoring-data-tools\output-data\comparison\"/>
    </mc:Choice>
  </mc:AlternateContent>
  <xr:revisionPtr revIDLastSave="0" documentId="13_ncr:1_{26A3F3FC-C6D9-4BB2-A507-0A02D1B3EC2E}" xr6:coauthVersionLast="47" xr6:coauthVersionMax="47" xr10:uidLastSave="{00000000-0000-0000-0000-000000000000}"/>
  <bookViews>
    <workbookView xWindow="28680" yWindow="-120" windowWidth="29040" windowHeight="15840" xr2:uid="{9A59DC15-91A1-469B-B5ED-BBD21E1D424F}"/>
  </bookViews>
  <sheets>
    <sheet name="delta" sheetId="1" r:id="rId1"/>
    <sheet name="old-boundary" sheetId="2" r:id="rId2"/>
    <sheet name="new-bound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68" i="1" l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<sst xmlns="http://schemas.openxmlformats.org/spreadsheetml/2006/main" count="294" uniqueCount="77">
  <si>
    <t>Geography</t>
  </si>
  <si>
    <t>Regional Growth Centers</t>
  </si>
  <si>
    <t>King County RGCs</t>
  </si>
  <si>
    <t>Auburn</t>
  </si>
  <si>
    <t>Bellevue</t>
  </si>
  <si>
    <t>Burien</t>
  </si>
  <si>
    <t>Federal Way</t>
  </si>
  <si>
    <t>Issaquah</t>
  </si>
  <si>
    <t>Kent</t>
  </si>
  <si>
    <t>Kirkland Greater Downtown</t>
  </si>
  <si>
    <t>Kirkland Totem Lake</t>
  </si>
  <si>
    <t>Redmond Downtown</t>
  </si>
  <si>
    <t>Redmond-Overlake</t>
  </si>
  <si>
    <t>Renton</t>
  </si>
  <si>
    <t>SeaTac</t>
  </si>
  <si>
    <t>Seattle Downtown</t>
  </si>
  <si>
    <t>Seattle First Hill/Capitol Hill</t>
  </si>
  <si>
    <t>Seattle Northgate</t>
  </si>
  <si>
    <t>Seattle South Lake Union</t>
  </si>
  <si>
    <t>Seattle University Community</t>
  </si>
  <si>
    <t>Seattle Uptown</t>
  </si>
  <si>
    <t>Tukwila</t>
  </si>
  <si>
    <t>Kitsap County RGCs</t>
  </si>
  <si>
    <t>Bremerton</t>
  </si>
  <si>
    <t>Silverdale</t>
  </si>
  <si>
    <t>Pierce County RGCs</t>
  </si>
  <si>
    <t>Lakewood</t>
  </si>
  <si>
    <t>Puyallup Downtown</t>
  </si>
  <si>
    <t>Puyallup South Hill</t>
  </si>
  <si>
    <t>Tacoma Downtown</t>
  </si>
  <si>
    <t>Tacoma Mall</t>
  </si>
  <si>
    <t>University Place</t>
  </si>
  <si>
    <t>Snohomish County RGCs</t>
  </si>
  <si>
    <t>Bothell Canyon Park</t>
  </si>
  <si>
    <t>Everett</t>
  </si>
  <si>
    <t>Lynnwood</t>
  </si>
  <si>
    <t>Metro Growth Centers</t>
  </si>
  <si>
    <t>Urban Growth Centers</t>
  </si>
  <si>
    <t>Not in a Regional Growth Center</t>
  </si>
  <si>
    <t>Manufacturing Industrial Centers</t>
  </si>
  <si>
    <t>King County MICs</t>
  </si>
  <si>
    <t>Ballard-Interbay</t>
  </si>
  <si>
    <t>Duwamish</t>
  </si>
  <si>
    <t>Kent MIC</t>
  </si>
  <si>
    <t>North Tukwila</t>
  </si>
  <si>
    <t>Kitsap County MICs</t>
  </si>
  <si>
    <t>Puget Sound Industrial Center - Bremerton</t>
  </si>
  <si>
    <t>Pierce County MICs</t>
  </si>
  <si>
    <t>Frederickson</t>
  </si>
  <si>
    <t>Port of Tacoma</t>
  </si>
  <si>
    <t>Sumner Pacific</t>
  </si>
  <si>
    <t>Snohomish County MICs</t>
  </si>
  <si>
    <t>Cascade</t>
  </si>
  <si>
    <t>Paine Field / Boeing Everett</t>
  </si>
  <si>
    <t>Industrial Employment Centers</t>
  </si>
  <si>
    <t>Industrial Growth Centers</t>
  </si>
  <si>
    <t>Not in a Manufacturing Industrial Centers</t>
  </si>
  <si>
    <t>Region Total</t>
  </si>
  <si>
    <t>King County Total</t>
  </si>
  <si>
    <t>Kitsap County Total</t>
  </si>
  <si>
    <t>Pierce County Total</t>
  </si>
  <si>
    <t>Snohomish County Total</t>
  </si>
  <si>
    <t>UGA Total</t>
  </si>
  <si>
    <t>King County UGA</t>
  </si>
  <si>
    <t>Kitsap County UGA</t>
  </si>
  <si>
    <t>Pierce County UGA</t>
  </si>
  <si>
    <t>Snohomish County UGA</t>
  </si>
  <si>
    <t>Total</t>
  </si>
  <si>
    <t>Estimate</t>
  </si>
  <si>
    <t>MoE</t>
  </si>
  <si>
    <t>Share</t>
  </si>
  <si>
    <t>Share MoE</t>
  </si>
  <si>
    <t>Under 17</t>
  </si>
  <si>
    <t>18 to 34</t>
  </si>
  <si>
    <t>35 to 49</t>
  </si>
  <si>
    <t>50 to 64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</si>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</sst>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indent="1"/>
    </xf>
    <xf numFmtId="0" fontId="1" fillId="0" borderId="0" xfId="0" applyFont="1" applyAlignment="1">
      <alignment indent="2"/>
    </xf>
    <xf numFmtId="164" fontId="1" fillId="0" borderId="0" xfId="0" applyNumberFormat="1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192E-BC42-453A-94F0-605951F02289}">
  <dimension ref="A1:Y68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45.7109375" customWidth="1"/>
    <col min="2" max="25" width="10.7109375" customWidth="1"/>
  </cols>
  <sheetData>
    <row r="1" spans="1:25" x14ac:dyDescent="0.25">
      <c r="A1" s="7" t="s">
        <v>0</v>
      </c>
      <c r="B1" s="8" t="s">
        <v>72</v>
      </c>
      <c r="C1" s="8"/>
      <c r="D1" s="8"/>
      <c r="E1" s="8"/>
      <c r="F1" s="8" t="s">
        <v>73</v>
      </c>
      <c r="G1" s="8"/>
      <c r="H1" s="8"/>
      <c r="I1" s="8"/>
      <c r="J1" s="8" t="s">
        <v>74</v>
      </c>
      <c r="K1" s="8"/>
      <c r="L1" s="8"/>
      <c r="M1" s="8"/>
      <c r="N1" s="8" t="s">
        <v>75</v>
      </c>
      <c r="O1" s="8"/>
      <c r="P1" s="8"/>
      <c r="Q1" s="8"/>
      <c r="R1" s="8" t="s">
        <v>76</v>
      </c>
      <c r="S1" s="8"/>
      <c r="T1" s="8"/>
      <c r="U1" s="8"/>
      <c r="V1" s="8" t="s">
        <v>67</v>
      </c>
      <c r="W1" s="8"/>
      <c r="X1" s="8"/>
      <c r="Y1" s="8"/>
    </row>
    <row r="2" spans="1:25" x14ac:dyDescent="0.25">
      <c r="A2" s="7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68</v>
      </c>
      <c r="W2" s="1" t="s">
        <v>69</v>
      </c>
      <c r="X2" s="1" t="s">
        <v>70</v>
      </c>
      <c r="Y2" s="1" t="s">
        <v>71</v>
      </c>
    </row>
    <row r="3" spans="1:25" x14ac:dyDescent="0.25">
      <c r="A3" s="2" t="s">
        <v>1</v>
      </c>
      <c r="B3" s="3">
        <f>'new-boundary'!B3-'old-boundary'!B3</f>
        <v>0</v>
      </c>
      <c r="C3" s="3">
        <f>'new-boundary'!C3-'old-boundary'!C3</f>
        <v>0</v>
      </c>
      <c r="D3" s="3">
        <f>'new-boundary'!D3-'old-boundary'!D3</f>
        <v>0</v>
      </c>
      <c r="E3" s="3">
        <f>'new-boundary'!E3-'old-boundary'!E3</f>
        <v>-3.7516131936700739E-6</v>
      </c>
      <c r="F3" s="3">
        <f>'new-boundary'!F3-'old-boundary'!F3</f>
        <v>0</v>
      </c>
      <c r="G3" s="3">
        <f>'new-boundary'!G3-'old-boundary'!G3</f>
        <v>0</v>
      </c>
      <c r="H3" s="3">
        <f>'new-boundary'!H3-'old-boundary'!H3</f>
        <v>0</v>
      </c>
      <c r="I3" s="3">
        <f>'new-boundary'!I3-'old-boundary'!I3</f>
        <v>0</v>
      </c>
      <c r="J3" s="3">
        <f>'new-boundary'!J3-'old-boundary'!J3</f>
        <v>0</v>
      </c>
      <c r="K3" s="3">
        <f>'new-boundary'!K3-'old-boundary'!K3</f>
        <v>0</v>
      </c>
      <c r="L3" s="3">
        <f>'new-boundary'!L3-'old-boundary'!L3</f>
        <v>0</v>
      </c>
      <c r="M3" s="3">
        <f>'new-boundary'!M3-'old-boundary'!M3</f>
        <v>0</v>
      </c>
      <c r="N3" s="3">
        <f>'new-boundary'!N3-'old-boundary'!N3</f>
        <v>0</v>
      </c>
      <c r="O3" s="3">
        <f>'new-boundary'!O3-'old-boundary'!O3</f>
        <v>0</v>
      </c>
      <c r="P3" s="3">
        <f>'new-boundary'!P3-'old-boundary'!P3</f>
        <v>0</v>
      </c>
      <c r="Q3" s="3">
        <f>'new-boundary'!Q3-'old-boundary'!Q3</f>
        <v>0</v>
      </c>
      <c r="R3" s="3">
        <f>'new-boundary'!R3-'old-boundary'!R3</f>
        <v>0</v>
      </c>
      <c r="S3" s="3">
        <f>'new-boundary'!S3-'old-boundary'!S3</f>
        <v>0</v>
      </c>
      <c r="T3" s="3">
        <f>'new-boundary'!T3-'old-boundary'!T3</f>
        <v>0</v>
      </c>
      <c r="U3" s="3">
        <f>'new-boundary'!U3-'old-boundary'!U3</f>
        <v>0</v>
      </c>
      <c r="V3" s="3">
        <f>'new-boundary'!V3-'old-boundary'!V3</f>
        <v>0</v>
      </c>
      <c r="W3" s="3">
        <f>'new-boundary'!W3-'old-boundary'!W3</f>
        <v>0</v>
      </c>
      <c r="X3" s="3">
        <f>'new-boundary'!X3-'old-boundary'!X3</f>
        <v>0</v>
      </c>
      <c r="Y3" s="3">
        <f>'new-boundary'!Y3-'old-boundary'!Y3</f>
        <v>0</v>
      </c>
    </row>
    <row r="4" spans="1:25" x14ac:dyDescent="0.25">
      <c r="A4" s="4" t="s">
        <v>2</v>
      </c>
      <c r="B4" s="3">
        <f>'new-boundary'!B4-'old-boundary'!B4</f>
        <v>0</v>
      </c>
      <c r="C4" s="3">
        <f>'new-boundary'!C4-'old-boundary'!C4</f>
        <v>0</v>
      </c>
      <c r="D4" s="3">
        <f>'new-boundary'!D4-'old-boundary'!D4</f>
        <v>0</v>
      </c>
      <c r="E4" s="3">
        <f>'new-boundary'!E4-'old-boundary'!E4</f>
        <v>0</v>
      </c>
      <c r="F4" s="3">
        <f>'new-boundary'!F4-'old-boundary'!F4</f>
        <v>0</v>
      </c>
      <c r="G4" s="3">
        <f>'new-boundary'!G4-'old-boundary'!G4</f>
        <v>0</v>
      </c>
      <c r="H4" s="3">
        <f>'new-boundary'!H4-'old-boundary'!H4</f>
        <v>0</v>
      </c>
      <c r="I4" s="3">
        <f>'new-boundary'!I4-'old-boundary'!I4</f>
        <v>0</v>
      </c>
      <c r="J4" s="3">
        <f>'new-boundary'!J4-'old-boundary'!J4</f>
        <v>0</v>
      </c>
      <c r="K4" s="3">
        <f>'new-boundary'!K4-'old-boundary'!K4</f>
        <v>0</v>
      </c>
      <c r="L4" s="3">
        <f>'new-boundary'!L4-'old-boundary'!L4</f>
        <v>0</v>
      </c>
      <c r="M4" s="3">
        <f>'new-boundary'!M4-'old-boundary'!M4</f>
        <v>0</v>
      </c>
      <c r="N4" s="3">
        <f>'new-boundary'!N4-'old-boundary'!N4</f>
        <v>0</v>
      </c>
      <c r="O4" s="3">
        <f>'new-boundary'!O4-'old-boundary'!O4</f>
        <v>0</v>
      </c>
      <c r="P4" s="3">
        <f>'new-boundary'!P4-'old-boundary'!P4</f>
        <v>0</v>
      </c>
      <c r="Q4" s="3">
        <f>'new-boundary'!Q4-'old-boundary'!Q4</f>
        <v>0</v>
      </c>
      <c r="R4" s="3">
        <f>'new-boundary'!R4-'old-boundary'!R4</f>
        <v>0</v>
      </c>
      <c r="S4" s="3">
        <f>'new-boundary'!S4-'old-boundary'!S4</f>
        <v>0</v>
      </c>
      <c r="T4" s="3">
        <f>'new-boundary'!T4-'old-boundary'!T4</f>
        <v>0</v>
      </c>
      <c r="U4" s="3">
        <f>'new-boundary'!U4-'old-boundary'!U4</f>
        <v>0</v>
      </c>
      <c r="V4" s="3">
        <f>'new-boundary'!V4-'old-boundary'!V4</f>
        <v>0</v>
      </c>
      <c r="W4" s="3">
        <f>'new-boundary'!W4-'old-boundary'!W4</f>
        <v>0</v>
      </c>
      <c r="X4" s="3">
        <f>'new-boundary'!X4-'old-boundary'!X4</f>
        <v>0</v>
      </c>
      <c r="Y4" s="3">
        <f>'new-boundary'!Y4-'old-boundary'!Y4</f>
        <v>0</v>
      </c>
    </row>
    <row r="5" spans="1:25" x14ac:dyDescent="0.25">
      <c r="A5" s="5" t="s">
        <v>3</v>
      </c>
      <c r="B5" s="3">
        <f>'new-boundary'!B5-'old-boundary'!B5</f>
        <v>0</v>
      </c>
      <c r="C5" s="3">
        <f>'new-boundary'!C5-'old-boundary'!C5</f>
        <v>0</v>
      </c>
      <c r="D5" s="3">
        <f>'new-boundary'!D5-'old-boundary'!D5</f>
        <v>0</v>
      </c>
      <c r="E5" s="3">
        <f>'new-boundary'!E5-'old-boundary'!E5</f>
        <v>0</v>
      </c>
      <c r="F5" s="3">
        <f>'new-boundary'!F5-'old-boundary'!F5</f>
        <v>0</v>
      </c>
      <c r="G5" s="3">
        <f>'new-boundary'!G5-'old-boundary'!G5</f>
        <v>0</v>
      </c>
      <c r="H5" s="3">
        <f>'new-boundary'!H5-'old-boundary'!H5</f>
        <v>0</v>
      </c>
      <c r="I5" s="3">
        <f>'new-boundary'!I5-'old-boundary'!I5</f>
        <v>0</v>
      </c>
      <c r="J5" s="3">
        <f>'new-boundary'!J5-'old-boundary'!J5</f>
        <v>0</v>
      </c>
      <c r="K5" s="3">
        <f>'new-boundary'!K5-'old-boundary'!K5</f>
        <v>0</v>
      </c>
      <c r="L5" s="3">
        <f>'new-boundary'!L5-'old-boundary'!L5</f>
        <v>0</v>
      </c>
      <c r="M5" s="3">
        <f>'new-boundary'!M5-'old-boundary'!M5</f>
        <v>0</v>
      </c>
      <c r="N5" s="3">
        <f>'new-boundary'!N5-'old-boundary'!N5</f>
        <v>0</v>
      </c>
      <c r="O5" s="3">
        <f>'new-boundary'!O5-'old-boundary'!O5</f>
        <v>0</v>
      </c>
      <c r="P5" s="3">
        <f>'new-boundary'!P5-'old-boundary'!P5</f>
        <v>0</v>
      </c>
      <c r="Q5" s="3">
        <f>'new-boundary'!Q5-'old-boundary'!Q5</f>
        <v>0</v>
      </c>
      <c r="R5" s="3">
        <f>'new-boundary'!R5-'old-boundary'!R5</f>
        <v>0</v>
      </c>
      <c r="S5" s="3">
        <f>'new-boundary'!S5-'old-boundary'!S5</f>
        <v>0</v>
      </c>
      <c r="T5" s="3">
        <f>'new-boundary'!T5-'old-boundary'!T5</f>
        <v>0</v>
      </c>
      <c r="U5" s="3">
        <f>'new-boundary'!U5-'old-boundary'!U5</f>
        <v>0</v>
      </c>
      <c r="V5" s="3">
        <f>'new-boundary'!V5-'old-boundary'!V5</f>
        <v>0</v>
      </c>
      <c r="W5" s="3">
        <f>'new-boundary'!W5-'old-boundary'!W5</f>
        <v>0</v>
      </c>
      <c r="X5" s="3">
        <f>'new-boundary'!X5-'old-boundary'!X5</f>
        <v>0</v>
      </c>
      <c r="Y5" s="3">
        <f>'new-boundary'!Y5-'old-boundary'!Y5</f>
        <v>0</v>
      </c>
    </row>
    <row r="6" spans="1:25" x14ac:dyDescent="0.25">
      <c r="A6" s="5" t="s">
        <v>4</v>
      </c>
      <c r="B6" s="3">
        <f>'new-boundary'!B6-'old-boundary'!B6</f>
        <v>0</v>
      </c>
      <c r="C6" s="3">
        <f>'new-boundary'!C6-'old-boundary'!C6</f>
        <v>0</v>
      </c>
      <c r="D6" s="3">
        <f>'new-boundary'!D6-'old-boundary'!D6</f>
        <v>0</v>
      </c>
      <c r="E6" s="3">
        <f>'new-boundary'!E6-'old-boundary'!E6</f>
        <v>0</v>
      </c>
      <c r="F6" s="3">
        <f>'new-boundary'!F6-'old-boundary'!F6</f>
        <v>0</v>
      </c>
      <c r="G6" s="3">
        <f>'new-boundary'!G6-'old-boundary'!G6</f>
        <v>0</v>
      </c>
      <c r="H6" s="3">
        <f>'new-boundary'!H6-'old-boundary'!H6</f>
        <v>0</v>
      </c>
      <c r="I6" s="3">
        <f>'new-boundary'!I6-'old-boundary'!I6</f>
        <v>0</v>
      </c>
      <c r="J6" s="3">
        <f>'new-boundary'!J6-'old-boundary'!J6</f>
        <v>0</v>
      </c>
      <c r="K6" s="3">
        <f>'new-boundary'!K6-'old-boundary'!K6</f>
        <v>0</v>
      </c>
      <c r="L6" s="3">
        <f>'new-boundary'!L6-'old-boundary'!L6</f>
        <v>0</v>
      </c>
      <c r="M6" s="3">
        <f>'new-boundary'!M6-'old-boundary'!M6</f>
        <v>0</v>
      </c>
      <c r="N6" s="3">
        <f>'new-boundary'!N6-'old-boundary'!N6</f>
        <v>0</v>
      </c>
      <c r="O6" s="3">
        <f>'new-boundary'!O6-'old-boundary'!O6</f>
        <v>0</v>
      </c>
      <c r="P6" s="3">
        <f>'new-boundary'!P6-'old-boundary'!P6</f>
        <v>0</v>
      </c>
      <c r="Q6" s="3">
        <f>'new-boundary'!Q6-'old-boundary'!Q6</f>
        <v>0</v>
      </c>
      <c r="R6" s="3">
        <f>'new-boundary'!R6-'old-boundary'!R6</f>
        <v>0</v>
      </c>
      <c r="S6" s="3">
        <f>'new-boundary'!S6-'old-boundary'!S6</f>
        <v>0</v>
      </c>
      <c r="T6" s="3">
        <f>'new-boundary'!T6-'old-boundary'!T6</f>
        <v>0</v>
      </c>
      <c r="U6" s="3">
        <f>'new-boundary'!U6-'old-boundary'!U6</f>
        <v>0</v>
      </c>
      <c r="V6" s="3">
        <f>'new-boundary'!V6-'old-boundary'!V6</f>
        <v>0</v>
      </c>
      <c r="W6" s="3">
        <f>'new-boundary'!W6-'old-boundary'!W6</f>
        <v>0</v>
      </c>
      <c r="X6" s="3">
        <f>'new-boundary'!X6-'old-boundary'!X6</f>
        <v>0</v>
      </c>
      <c r="Y6" s="3">
        <f>'new-boundary'!Y6-'old-boundary'!Y6</f>
        <v>0</v>
      </c>
    </row>
    <row r="7" spans="1:25" x14ac:dyDescent="0.25">
      <c r="A7" s="5" t="s">
        <v>5</v>
      </c>
      <c r="B7" s="3">
        <f>'new-boundary'!B7-'old-boundary'!B7</f>
        <v>0</v>
      </c>
      <c r="C7" s="3">
        <f>'new-boundary'!C7-'old-boundary'!C7</f>
        <v>0</v>
      </c>
      <c r="D7" s="3">
        <f>'new-boundary'!D7-'old-boundary'!D7</f>
        <v>0</v>
      </c>
      <c r="E7" s="3">
        <f>'new-boundary'!E7-'old-boundary'!E7</f>
        <v>0</v>
      </c>
      <c r="F7" s="3">
        <f>'new-boundary'!F7-'old-boundary'!F7</f>
        <v>0</v>
      </c>
      <c r="G7" s="3">
        <f>'new-boundary'!G7-'old-boundary'!G7</f>
        <v>0</v>
      </c>
      <c r="H7" s="3">
        <f>'new-boundary'!H7-'old-boundary'!H7</f>
        <v>0</v>
      </c>
      <c r="I7" s="3">
        <f>'new-boundary'!I7-'old-boundary'!I7</f>
        <v>0</v>
      </c>
      <c r="J7" s="3">
        <f>'new-boundary'!J7-'old-boundary'!J7</f>
        <v>0</v>
      </c>
      <c r="K7" s="3">
        <f>'new-boundary'!K7-'old-boundary'!K7</f>
        <v>0</v>
      </c>
      <c r="L7" s="3">
        <f>'new-boundary'!L7-'old-boundary'!L7</f>
        <v>0</v>
      </c>
      <c r="M7" s="3">
        <f>'new-boundary'!M7-'old-boundary'!M7</f>
        <v>0</v>
      </c>
      <c r="N7" s="3">
        <f>'new-boundary'!N7-'old-boundary'!N7</f>
        <v>0</v>
      </c>
      <c r="O7" s="3">
        <f>'new-boundary'!O7-'old-boundary'!O7</f>
        <v>0</v>
      </c>
      <c r="P7" s="3">
        <f>'new-boundary'!P7-'old-boundary'!P7</f>
        <v>0</v>
      </c>
      <c r="Q7" s="3">
        <f>'new-boundary'!Q7-'old-boundary'!Q7</f>
        <v>0</v>
      </c>
      <c r="R7" s="3">
        <f>'new-boundary'!R7-'old-boundary'!R7</f>
        <v>0</v>
      </c>
      <c r="S7" s="3">
        <f>'new-boundary'!S7-'old-boundary'!S7</f>
        <v>0</v>
      </c>
      <c r="T7" s="3">
        <f>'new-boundary'!T7-'old-boundary'!T7</f>
        <v>0</v>
      </c>
      <c r="U7" s="3">
        <f>'new-boundary'!U7-'old-boundary'!U7</f>
        <v>0</v>
      </c>
      <c r="V7" s="3">
        <f>'new-boundary'!V7-'old-boundary'!V7</f>
        <v>0</v>
      </c>
      <c r="W7" s="3">
        <f>'new-boundary'!W7-'old-boundary'!W7</f>
        <v>0</v>
      </c>
      <c r="X7" s="3">
        <f>'new-boundary'!X7-'old-boundary'!X7</f>
        <v>0</v>
      </c>
      <c r="Y7" s="3">
        <f>'new-boundary'!Y7-'old-boundary'!Y7</f>
        <v>0</v>
      </c>
    </row>
    <row r="8" spans="1:25" x14ac:dyDescent="0.25">
      <c r="A8" s="5" t="s">
        <v>6</v>
      </c>
      <c r="B8" s="3">
        <f>'new-boundary'!B8-'old-boundary'!B8</f>
        <v>0</v>
      </c>
      <c r="C8" s="3">
        <f>'new-boundary'!C8-'old-boundary'!C8</f>
        <v>0</v>
      </c>
      <c r="D8" s="3">
        <f>'new-boundary'!D8-'old-boundary'!D8</f>
        <v>0</v>
      </c>
      <c r="E8" s="3">
        <f>'new-boundary'!E8-'old-boundary'!E8</f>
        <v>0</v>
      </c>
      <c r="F8" s="3">
        <f>'new-boundary'!F8-'old-boundary'!F8</f>
        <v>0</v>
      </c>
      <c r="G8" s="3">
        <f>'new-boundary'!G8-'old-boundary'!G8</f>
        <v>0</v>
      </c>
      <c r="H8" s="3">
        <f>'new-boundary'!H8-'old-boundary'!H8</f>
        <v>0</v>
      </c>
      <c r="I8" s="3">
        <f>'new-boundary'!I8-'old-boundary'!I8</f>
        <v>0</v>
      </c>
      <c r="J8" s="3">
        <f>'new-boundary'!J8-'old-boundary'!J8</f>
        <v>0</v>
      </c>
      <c r="K8" s="3">
        <f>'new-boundary'!K8-'old-boundary'!K8</f>
        <v>0</v>
      </c>
      <c r="L8" s="3">
        <f>'new-boundary'!L8-'old-boundary'!L8</f>
        <v>0</v>
      </c>
      <c r="M8" s="3">
        <f>'new-boundary'!M8-'old-boundary'!M8</f>
        <v>0</v>
      </c>
      <c r="N8" s="3">
        <f>'new-boundary'!N8-'old-boundary'!N8</f>
        <v>0</v>
      </c>
      <c r="O8" s="3">
        <f>'new-boundary'!O8-'old-boundary'!O8</f>
        <v>0</v>
      </c>
      <c r="P8" s="3">
        <f>'new-boundary'!P8-'old-boundary'!P8</f>
        <v>0</v>
      </c>
      <c r="Q8" s="3">
        <f>'new-boundary'!Q8-'old-boundary'!Q8</f>
        <v>0</v>
      </c>
      <c r="R8" s="3">
        <f>'new-boundary'!R8-'old-boundary'!R8</f>
        <v>0</v>
      </c>
      <c r="S8" s="3">
        <f>'new-boundary'!S8-'old-boundary'!S8</f>
        <v>0</v>
      </c>
      <c r="T8" s="3">
        <f>'new-boundary'!T8-'old-boundary'!T8</f>
        <v>0</v>
      </c>
      <c r="U8" s="3">
        <f>'new-boundary'!U8-'old-boundary'!U8</f>
        <v>0</v>
      </c>
      <c r="V8" s="3">
        <f>'new-boundary'!V8-'old-boundary'!V8</f>
        <v>0</v>
      </c>
      <c r="W8" s="3">
        <f>'new-boundary'!W8-'old-boundary'!W8</f>
        <v>0</v>
      </c>
      <c r="X8" s="3">
        <f>'new-boundary'!X8-'old-boundary'!X8</f>
        <v>0</v>
      </c>
      <c r="Y8" s="3">
        <f>'new-boundary'!Y8-'old-boundary'!Y8</f>
        <v>0</v>
      </c>
    </row>
    <row r="9" spans="1:25" x14ac:dyDescent="0.25">
      <c r="A9" s="5" t="s">
        <v>7</v>
      </c>
      <c r="B9" s="3">
        <f>'new-boundary'!B9-'old-boundary'!B9</f>
        <v>0</v>
      </c>
      <c r="C9" s="3">
        <f>'new-boundary'!C9-'old-boundary'!C9</f>
        <v>0</v>
      </c>
      <c r="D9" s="3">
        <f>'new-boundary'!D9-'old-boundary'!D9</f>
        <v>0</v>
      </c>
      <c r="E9" s="3">
        <f>'new-boundary'!E9-'old-boundary'!E9</f>
        <v>0</v>
      </c>
      <c r="F9" s="3">
        <f>'new-boundary'!F9-'old-boundary'!F9</f>
        <v>0</v>
      </c>
      <c r="G9" s="3">
        <f>'new-boundary'!G9-'old-boundary'!G9</f>
        <v>0</v>
      </c>
      <c r="H9" s="3">
        <f>'new-boundary'!H9-'old-boundary'!H9</f>
        <v>0</v>
      </c>
      <c r="I9" s="3">
        <f>'new-boundary'!I9-'old-boundary'!I9</f>
        <v>0</v>
      </c>
      <c r="J9" s="3">
        <f>'new-boundary'!J9-'old-boundary'!J9</f>
        <v>0</v>
      </c>
      <c r="K9" s="3">
        <f>'new-boundary'!K9-'old-boundary'!K9</f>
        <v>0</v>
      </c>
      <c r="L9" s="3">
        <f>'new-boundary'!L9-'old-boundary'!L9</f>
        <v>0</v>
      </c>
      <c r="M9" s="3">
        <f>'new-boundary'!M9-'old-boundary'!M9</f>
        <v>0</v>
      </c>
      <c r="N9" s="3">
        <f>'new-boundary'!N9-'old-boundary'!N9</f>
        <v>0</v>
      </c>
      <c r="O9" s="3">
        <f>'new-boundary'!O9-'old-boundary'!O9</f>
        <v>0</v>
      </c>
      <c r="P9" s="3">
        <f>'new-boundary'!P9-'old-boundary'!P9</f>
        <v>0</v>
      </c>
      <c r="Q9" s="3">
        <f>'new-boundary'!Q9-'old-boundary'!Q9</f>
        <v>0</v>
      </c>
      <c r="R9" s="3">
        <f>'new-boundary'!R9-'old-boundary'!R9</f>
        <v>0</v>
      </c>
      <c r="S9" s="3">
        <f>'new-boundary'!S9-'old-boundary'!S9</f>
        <v>0</v>
      </c>
      <c r="T9" s="3">
        <f>'new-boundary'!T9-'old-boundary'!T9</f>
        <v>0</v>
      </c>
      <c r="U9" s="3">
        <f>'new-boundary'!U9-'old-boundary'!U9</f>
        <v>0</v>
      </c>
      <c r="V9" s="3">
        <f>'new-boundary'!V9-'old-boundary'!V9</f>
        <v>0</v>
      </c>
      <c r="W9" s="3">
        <f>'new-boundary'!W9-'old-boundary'!W9</f>
        <v>0</v>
      </c>
      <c r="X9" s="3">
        <f>'new-boundary'!X9-'old-boundary'!X9</f>
        <v>0</v>
      </c>
      <c r="Y9" s="3">
        <f>'new-boundary'!Y9-'old-boundary'!Y9</f>
        <v>0</v>
      </c>
    </row>
    <row r="10" spans="1:25" x14ac:dyDescent="0.25">
      <c r="A10" s="5" t="s">
        <v>8</v>
      </c>
      <c r="B10" s="3">
        <f>'new-boundary'!B10-'old-boundary'!B10</f>
        <v>0</v>
      </c>
      <c r="C10" s="3">
        <f>'new-boundary'!C10-'old-boundary'!C10</f>
        <v>0</v>
      </c>
      <c r="D10" s="3">
        <f>'new-boundary'!D10-'old-boundary'!D10</f>
        <v>0</v>
      </c>
      <c r="E10" s="3">
        <f>'new-boundary'!E10-'old-boundary'!E10</f>
        <v>0</v>
      </c>
      <c r="F10" s="3">
        <f>'new-boundary'!F10-'old-boundary'!F10</f>
        <v>0</v>
      </c>
      <c r="G10" s="3">
        <f>'new-boundary'!G10-'old-boundary'!G10</f>
        <v>0</v>
      </c>
      <c r="H10" s="3">
        <f>'new-boundary'!H10-'old-boundary'!H10</f>
        <v>0</v>
      </c>
      <c r="I10" s="3">
        <f>'new-boundary'!I10-'old-boundary'!I10</f>
        <v>0</v>
      </c>
      <c r="J10" s="3">
        <f>'new-boundary'!J10-'old-boundary'!J10</f>
        <v>0</v>
      </c>
      <c r="K10" s="3">
        <f>'new-boundary'!K10-'old-boundary'!K10</f>
        <v>0</v>
      </c>
      <c r="L10" s="3">
        <f>'new-boundary'!L10-'old-boundary'!L10</f>
        <v>0</v>
      </c>
      <c r="M10" s="3">
        <f>'new-boundary'!M10-'old-boundary'!M10</f>
        <v>0</v>
      </c>
      <c r="N10" s="3">
        <f>'new-boundary'!N10-'old-boundary'!N10</f>
        <v>0</v>
      </c>
      <c r="O10" s="3">
        <f>'new-boundary'!O10-'old-boundary'!O10</f>
        <v>0</v>
      </c>
      <c r="P10" s="3">
        <f>'new-boundary'!P10-'old-boundary'!P10</f>
        <v>0</v>
      </c>
      <c r="Q10" s="3">
        <f>'new-boundary'!Q10-'old-boundary'!Q10</f>
        <v>0</v>
      </c>
      <c r="R10" s="3">
        <f>'new-boundary'!R10-'old-boundary'!R10</f>
        <v>0</v>
      </c>
      <c r="S10" s="3">
        <f>'new-boundary'!S10-'old-boundary'!S10</f>
        <v>0</v>
      </c>
      <c r="T10" s="3">
        <f>'new-boundary'!T10-'old-boundary'!T10</f>
        <v>0</v>
      </c>
      <c r="U10" s="3">
        <f>'new-boundary'!U10-'old-boundary'!U10</f>
        <v>0</v>
      </c>
      <c r="V10" s="3">
        <f>'new-boundary'!V10-'old-boundary'!V10</f>
        <v>0</v>
      </c>
      <c r="W10" s="3">
        <f>'new-boundary'!W10-'old-boundary'!W10</f>
        <v>0</v>
      </c>
      <c r="X10" s="3">
        <f>'new-boundary'!X10-'old-boundary'!X10</f>
        <v>0</v>
      </c>
      <c r="Y10" s="3">
        <f>'new-boundary'!Y10-'old-boundary'!Y10</f>
        <v>0</v>
      </c>
    </row>
    <row r="11" spans="1:25" x14ac:dyDescent="0.25">
      <c r="A11" s="5" t="s">
        <v>9</v>
      </c>
      <c r="B11" s="3">
        <f>'new-boundary'!B11-'old-boundary'!B11</f>
        <v>0</v>
      </c>
      <c r="C11" s="3">
        <f>'new-boundary'!C11-'old-boundary'!C11</f>
        <v>0</v>
      </c>
      <c r="D11" s="3">
        <f>'new-boundary'!D11-'old-boundary'!D11</f>
        <v>0</v>
      </c>
      <c r="E11" s="3">
        <f>'new-boundary'!E11-'old-boundary'!E11</f>
        <v>0</v>
      </c>
      <c r="F11" s="3">
        <f>'new-boundary'!F11-'old-boundary'!F11</f>
        <v>0</v>
      </c>
      <c r="G11" s="3">
        <f>'new-boundary'!G11-'old-boundary'!G11</f>
        <v>0</v>
      </c>
      <c r="H11" s="3">
        <f>'new-boundary'!H11-'old-boundary'!H11</f>
        <v>0</v>
      </c>
      <c r="I11" s="3">
        <f>'new-boundary'!I11-'old-boundary'!I11</f>
        <v>0</v>
      </c>
      <c r="J11" s="3">
        <f>'new-boundary'!J11-'old-boundary'!J11</f>
        <v>0</v>
      </c>
      <c r="K11" s="3">
        <f>'new-boundary'!K11-'old-boundary'!K11</f>
        <v>0</v>
      </c>
      <c r="L11" s="3">
        <f>'new-boundary'!L11-'old-boundary'!L11</f>
        <v>0</v>
      </c>
      <c r="M11" s="3">
        <f>'new-boundary'!M11-'old-boundary'!M11</f>
        <v>0</v>
      </c>
      <c r="N11" s="3">
        <f>'new-boundary'!N11-'old-boundary'!N11</f>
        <v>0</v>
      </c>
      <c r="O11" s="3">
        <f>'new-boundary'!O11-'old-boundary'!O11</f>
        <v>0</v>
      </c>
      <c r="P11" s="3">
        <f>'new-boundary'!P11-'old-boundary'!P11</f>
        <v>0</v>
      </c>
      <c r="Q11" s="3">
        <f>'new-boundary'!Q11-'old-boundary'!Q11</f>
        <v>0</v>
      </c>
      <c r="R11" s="3">
        <f>'new-boundary'!R11-'old-boundary'!R11</f>
        <v>0</v>
      </c>
      <c r="S11" s="3">
        <f>'new-boundary'!S11-'old-boundary'!S11</f>
        <v>0</v>
      </c>
      <c r="T11" s="3">
        <f>'new-boundary'!T11-'old-boundary'!T11</f>
        <v>0</v>
      </c>
      <c r="U11" s="3">
        <f>'new-boundary'!U11-'old-boundary'!U11</f>
        <v>0</v>
      </c>
      <c r="V11" s="3">
        <f>'new-boundary'!V11-'old-boundary'!V11</f>
        <v>0</v>
      </c>
      <c r="W11" s="3">
        <f>'new-boundary'!W11-'old-boundary'!W11</f>
        <v>0</v>
      </c>
      <c r="X11" s="3">
        <f>'new-boundary'!X11-'old-boundary'!X11</f>
        <v>0</v>
      </c>
      <c r="Y11" s="3">
        <f>'new-boundary'!Y11-'old-boundary'!Y11</f>
        <v>0</v>
      </c>
    </row>
    <row r="12" spans="1:25" x14ac:dyDescent="0.25">
      <c r="A12" s="5" t="s">
        <v>10</v>
      </c>
      <c r="B12" s="3">
        <f>'new-boundary'!B12-'old-boundary'!B12</f>
        <v>0</v>
      </c>
      <c r="C12" s="3">
        <f>'new-boundary'!C12-'old-boundary'!C12</f>
        <v>0</v>
      </c>
      <c r="D12" s="3">
        <f>'new-boundary'!D12-'old-boundary'!D12</f>
        <v>0</v>
      </c>
      <c r="E12" s="3">
        <f>'new-boundary'!E12-'old-boundary'!E12</f>
        <v>0</v>
      </c>
      <c r="F12" s="3">
        <f>'new-boundary'!F12-'old-boundary'!F12</f>
        <v>0</v>
      </c>
      <c r="G12" s="3">
        <f>'new-boundary'!G12-'old-boundary'!G12</f>
        <v>0</v>
      </c>
      <c r="H12" s="3">
        <f>'new-boundary'!H12-'old-boundary'!H12</f>
        <v>0</v>
      </c>
      <c r="I12" s="3">
        <f>'new-boundary'!I12-'old-boundary'!I12</f>
        <v>0</v>
      </c>
      <c r="J12" s="3">
        <f>'new-boundary'!J12-'old-boundary'!J12</f>
        <v>0</v>
      </c>
      <c r="K12" s="3">
        <f>'new-boundary'!K12-'old-boundary'!K12</f>
        <v>0</v>
      </c>
      <c r="L12" s="3">
        <f>'new-boundary'!L12-'old-boundary'!L12</f>
        <v>0</v>
      </c>
      <c r="M12" s="3">
        <f>'new-boundary'!M12-'old-boundary'!M12</f>
        <v>0</v>
      </c>
      <c r="N12" s="3">
        <f>'new-boundary'!N12-'old-boundary'!N12</f>
        <v>0</v>
      </c>
      <c r="O12" s="3">
        <f>'new-boundary'!O12-'old-boundary'!O12</f>
        <v>0</v>
      </c>
      <c r="P12" s="3">
        <f>'new-boundary'!P12-'old-boundary'!P12</f>
        <v>0</v>
      </c>
      <c r="Q12" s="3">
        <f>'new-boundary'!Q12-'old-boundary'!Q12</f>
        <v>0</v>
      </c>
      <c r="R12" s="3">
        <f>'new-boundary'!R12-'old-boundary'!R12</f>
        <v>0</v>
      </c>
      <c r="S12" s="3">
        <f>'new-boundary'!S12-'old-boundary'!S12</f>
        <v>0</v>
      </c>
      <c r="T12" s="3">
        <f>'new-boundary'!T12-'old-boundary'!T12</f>
        <v>0</v>
      </c>
      <c r="U12" s="3">
        <f>'new-boundary'!U12-'old-boundary'!U12</f>
        <v>0</v>
      </c>
      <c r="V12" s="3">
        <f>'new-boundary'!V12-'old-boundary'!V12</f>
        <v>0</v>
      </c>
      <c r="W12" s="3">
        <f>'new-boundary'!W12-'old-boundary'!W12</f>
        <v>0</v>
      </c>
      <c r="X12" s="3">
        <f>'new-boundary'!X12-'old-boundary'!X12</f>
        <v>0</v>
      </c>
      <c r="Y12" s="3">
        <f>'new-boundary'!Y12-'old-boundary'!Y12</f>
        <v>0</v>
      </c>
    </row>
    <row r="13" spans="1:25" x14ac:dyDescent="0.25">
      <c r="A13" s="5" t="s">
        <v>11</v>
      </c>
      <c r="B13" s="3">
        <f>'new-boundary'!B13-'old-boundary'!B13</f>
        <v>0</v>
      </c>
      <c r="C13" s="3">
        <f>'new-boundary'!C13-'old-boundary'!C13</f>
        <v>0</v>
      </c>
      <c r="D13" s="3">
        <f>'new-boundary'!D13-'old-boundary'!D13</f>
        <v>0</v>
      </c>
      <c r="E13" s="3">
        <f>'new-boundary'!E13-'old-boundary'!E13</f>
        <v>0</v>
      </c>
      <c r="F13" s="3">
        <f>'new-boundary'!F13-'old-boundary'!F13</f>
        <v>0</v>
      </c>
      <c r="G13" s="3">
        <f>'new-boundary'!G13-'old-boundary'!G13</f>
        <v>0</v>
      </c>
      <c r="H13" s="3">
        <f>'new-boundary'!H13-'old-boundary'!H13</f>
        <v>0</v>
      </c>
      <c r="I13" s="3">
        <f>'new-boundary'!I13-'old-boundary'!I13</f>
        <v>0</v>
      </c>
      <c r="J13" s="3">
        <f>'new-boundary'!J13-'old-boundary'!J13</f>
        <v>0</v>
      </c>
      <c r="K13" s="3">
        <f>'new-boundary'!K13-'old-boundary'!K13</f>
        <v>0</v>
      </c>
      <c r="L13" s="3">
        <f>'new-boundary'!L13-'old-boundary'!L13</f>
        <v>0</v>
      </c>
      <c r="M13" s="3">
        <f>'new-boundary'!M13-'old-boundary'!M13</f>
        <v>0</v>
      </c>
      <c r="N13" s="3">
        <f>'new-boundary'!N13-'old-boundary'!N13</f>
        <v>0</v>
      </c>
      <c r="O13" s="3">
        <f>'new-boundary'!O13-'old-boundary'!O13</f>
        <v>0</v>
      </c>
      <c r="P13" s="3">
        <f>'new-boundary'!P13-'old-boundary'!P13</f>
        <v>0</v>
      </c>
      <c r="Q13" s="3">
        <f>'new-boundary'!Q13-'old-boundary'!Q13</f>
        <v>0</v>
      </c>
      <c r="R13" s="3">
        <f>'new-boundary'!R13-'old-boundary'!R13</f>
        <v>0</v>
      </c>
      <c r="S13" s="3">
        <f>'new-boundary'!S13-'old-boundary'!S13</f>
        <v>0</v>
      </c>
      <c r="T13" s="3">
        <f>'new-boundary'!T13-'old-boundary'!T13</f>
        <v>0</v>
      </c>
      <c r="U13" s="3">
        <f>'new-boundary'!U13-'old-boundary'!U13</f>
        <v>0</v>
      </c>
      <c r="V13" s="3">
        <f>'new-boundary'!V13-'old-boundary'!V13</f>
        <v>0</v>
      </c>
      <c r="W13" s="3">
        <f>'new-boundary'!W13-'old-boundary'!W13</f>
        <v>0</v>
      </c>
      <c r="X13" s="3">
        <f>'new-boundary'!X13-'old-boundary'!X13</f>
        <v>0</v>
      </c>
      <c r="Y13" s="3">
        <f>'new-boundary'!Y13-'old-boundary'!Y13</f>
        <v>0</v>
      </c>
    </row>
    <row r="14" spans="1:25" x14ac:dyDescent="0.25">
      <c r="A14" s="5" t="s">
        <v>12</v>
      </c>
      <c r="B14" s="3">
        <f>'new-boundary'!B14-'old-boundary'!B14</f>
        <v>0</v>
      </c>
      <c r="C14" s="3">
        <f>'new-boundary'!C14-'old-boundary'!C14</f>
        <v>0</v>
      </c>
      <c r="D14" s="3">
        <f>'new-boundary'!D14-'old-boundary'!D14</f>
        <v>0</v>
      </c>
      <c r="E14" s="3">
        <f>'new-boundary'!E14-'old-boundary'!E14</f>
        <v>0</v>
      </c>
      <c r="F14" s="3">
        <f>'new-boundary'!F14-'old-boundary'!F14</f>
        <v>0</v>
      </c>
      <c r="G14" s="3">
        <f>'new-boundary'!G14-'old-boundary'!G14</f>
        <v>0</v>
      </c>
      <c r="H14" s="3">
        <f>'new-boundary'!H14-'old-boundary'!H14</f>
        <v>0</v>
      </c>
      <c r="I14" s="3">
        <f>'new-boundary'!I14-'old-boundary'!I14</f>
        <v>0</v>
      </c>
      <c r="J14" s="3">
        <f>'new-boundary'!J14-'old-boundary'!J14</f>
        <v>0</v>
      </c>
      <c r="K14" s="3">
        <f>'new-boundary'!K14-'old-boundary'!K14</f>
        <v>0</v>
      </c>
      <c r="L14" s="3">
        <f>'new-boundary'!L14-'old-boundary'!L14</f>
        <v>0</v>
      </c>
      <c r="M14" s="3">
        <f>'new-boundary'!M14-'old-boundary'!M14</f>
        <v>0</v>
      </c>
      <c r="N14" s="3">
        <f>'new-boundary'!N14-'old-boundary'!N14</f>
        <v>0</v>
      </c>
      <c r="O14" s="3">
        <f>'new-boundary'!O14-'old-boundary'!O14</f>
        <v>0</v>
      </c>
      <c r="P14" s="3">
        <f>'new-boundary'!P14-'old-boundary'!P14</f>
        <v>0</v>
      </c>
      <c r="Q14" s="3">
        <f>'new-boundary'!Q14-'old-boundary'!Q14</f>
        <v>0</v>
      </c>
      <c r="R14" s="3">
        <f>'new-boundary'!R14-'old-boundary'!R14</f>
        <v>0</v>
      </c>
      <c r="S14" s="3">
        <f>'new-boundary'!S14-'old-boundary'!S14</f>
        <v>0</v>
      </c>
      <c r="T14" s="3">
        <f>'new-boundary'!T14-'old-boundary'!T14</f>
        <v>0</v>
      </c>
      <c r="U14" s="3">
        <f>'new-boundary'!U14-'old-boundary'!U14</f>
        <v>0</v>
      </c>
      <c r="V14" s="3">
        <f>'new-boundary'!V14-'old-boundary'!V14</f>
        <v>0</v>
      </c>
      <c r="W14" s="3">
        <f>'new-boundary'!W14-'old-boundary'!W14</f>
        <v>0</v>
      </c>
      <c r="X14" s="3">
        <f>'new-boundary'!X14-'old-boundary'!X14</f>
        <v>0</v>
      </c>
      <c r="Y14" s="3">
        <f>'new-boundary'!Y14-'old-boundary'!Y14</f>
        <v>0</v>
      </c>
    </row>
    <row r="15" spans="1:25" x14ac:dyDescent="0.25">
      <c r="A15" s="5" t="s">
        <v>13</v>
      </c>
      <c r="B15" s="3">
        <f>'new-boundary'!B15-'old-boundary'!B15</f>
        <v>0</v>
      </c>
      <c r="C15" s="3">
        <f>'new-boundary'!C15-'old-boundary'!C15</f>
        <v>0</v>
      </c>
      <c r="D15" s="3">
        <f>'new-boundary'!D15-'old-boundary'!D15</f>
        <v>0</v>
      </c>
      <c r="E15" s="3">
        <f>'new-boundary'!E15-'old-boundary'!E15</f>
        <v>0</v>
      </c>
      <c r="F15" s="3">
        <f>'new-boundary'!F15-'old-boundary'!F15</f>
        <v>0</v>
      </c>
      <c r="G15" s="3">
        <f>'new-boundary'!G15-'old-boundary'!G15</f>
        <v>0</v>
      </c>
      <c r="H15" s="3">
        <f>'new-boundary'!H15-'old-boundary'!H15</f>
        <v>0</v>
      </c>
      <c r="I15" s="3">
        <f>'new-boundary'!I15-'old-boundary'!I15</f>
        <v>0</v>
      </c>
      <c r="J15" s="3">
        <f>'new-boundary'!J15-'old-boundary'!J15</f>
        <v>0</v>
      </c>
      <c r="K15" s="3">
        <f>'new-boundary'!K15-'old-boundary'!K15</f>
        <v>0</v>
      </c>
      <c r="L15" s="3">
        <f>'new-boundary'!L15-'old-boundary'!L15</f>
        <v>0</v>
      </c>
      <c r="M15" s="3">
        <f>'new-boundary'!M15-'old-boundary'!M15</f>
        <v>0</v>
      </c>
      <c r="N15" s="3">
        <f>'new-boundary'!N15-'old-boundary'!N15</f>
        <v>0</v>
      </c>
      <c r="O15" s="3">
        <f>'new-boundary'!O15-'old-boundary'!O15</f>
        <v>0</v>
      </c>
      <c r="P15" s="3">
        <f>'new-boundary'!P15-'old-boundary'!P15</f>
        <v>0</v>
      </c>
      <c r="Q15" s="3">
        <f>'new-boundary'!Q15-'old-boundary'!Q15</f>
        <v>0</v>
      </c>
      <c r="R15" s="3">
        <f>'new-boundary'!R15-'old-boundary'!R15</f>
        <v>0</v>
      </c>
      <c r="S15" s="3">
        <f>'new-boundary'!S15-'old-boundary'!S15</f>
        <v>0</v>
      </c>
      <c r="T15" s="3">
        <f>'new-boundary'!T15-'old-boundary'!T15</f>
        <v>0</v>
      </c>
      <c r="U15" s="3">
        <f>'new-boundary'!U15-'old-boundary'!U15</f>
        <v>0</v>
      </c>
      <c r="V15" s="3">
        <f>'new-boundary'!V15-'old-boundary'!V15</f>
        <v>0</v>
      </c>
      <c r="W15" s="3">
        <f>'new-boundary'!W15-'old-boundary'!W15</f>
        <v>0</v>
      </c>
      <c r="X15" s="3">
        <f>'new-boundary'!X15-'old-boundary'!X15</f>
        <v>0</v>
      </c>
      <c r="Y15" s="3">
        <f>'new-boundary'!Y15-'old-boundary'!Y15</f>
        <v>0</v>
      </c>
    </row>
    <row r="16" spans="1:25" x14ac:dyDescent="0.25">
      <c r="A16" s="5" t="s">
        <v>14</v>
      </c>
      <c r="B16" s="3">
        <f>'new-boundary'!B16-'old-boundary'!B16</f>
        <v>0</v>
      </c>
      <c r="C16" s="3">
        <f>'new-boundary'!C16-'old-boundary'!C16</f>
        <v>0</v>
      </c>
      <c r="D16" s="3">
        <f>'new-boundary'!D16-'old-boundary'!D16</f>
        <v>0</v>
      </c>
      <c r="E16" s="3">
        <f>'new-boundary'!E16-'old-boundary'!E16</f>
        <v>0</v>
      </c>
      <c r="F16" s="3">
        <f>'new-boundary'!F16-'old-boundary'!F16</f>
        <v>0</v>
      </c>
      <c r="G16" s="3">
        <f>'new-boundary'!G16-'old-boundary'!G16</f>
        <v>0</v>
      </c>
      <c r="H16" s="3">
        <f>'new-boundary'!H16-'old-boundary'!H16</f>
        <v>0</v>
      </c>
      <c r="I16" s="3">
        <f>'new-boundary'!I16-'old-boundary'!I16</f>
        <v>0</v>
      </c>
      <c r="J16" s="3">
        <f>'new-boundary'!J16-'old-boundary'!J16</f>
        <v>0</v>
      </c>
      <c r="K16" s="3">
        <f>'new-boundary'!K16-'old-boundary'!K16</f>
        <v>0</v>
      </c>
      <c r="L16" s="3">
        <f>'new-boundary'!L16-'old-boundary'!L16</f>
        <v>0</v>
      </c>
      <c r="M16" s="3">
        <f>'new-boundary'!M16-'old-boundary'!M16</f>
        <v>0</v>
      </c>
      <c r="N16" s="3">
        <f>'new-boundary'!N16-'old-boundary'!N16</f>
        <v>0</v>
      </c>
      <c r="O16" s="3">
        <f>'new-boundary'!O16-'old-boundary'!O16</f>
        <v>0</v>
      </c>
      <c r="P16" s="3">
        <f>'new-boundary'!P16-'old-boundary'!P16</f>
        <v>0</v>
      </c>
      <c r="Q16" s="3">
        <f>'new-boundary'!Q16-'old-boundary'!Q16</f>
        <v>0</v>
      </c>
      <c r="R16" s="3">
        <f>'new-boundary'!R16-'old-boundary'!R16</f>
        <v>0</v>
      </c>
      <c r="S16" s="3">
        <f>'new-boundary'!S16-'old-boundary'!S16</f>
        <v>0</v>
      </c>
      <c r="T16" s="3">
        <f>'new-boundary'!T16-'old-boundary'!T16</f>
        <v>0</v>
      </c>
      <c r="U16" s="3">
        <f>'new-boundary'!U16-'old-boundary'!U16</f>
        <v>0</v>
      </c>
      <c r="V16" s="3">
        <f>'new-boundary'!V16-'old-boundary'!V16</f>
        <v>0</v>
      </c>
      <c r="W16" s="3">
        <f>'new-boundary'!W16-'old-boundary'!W16</f>
        <v>0</v>
      </c>
      <c r="X16" s="3">
        <f>'new-boundary'!X16-'old-boundary'!X16</f>
        <v>0</v>
      </c>
      <c r="Y16" s="3">
        <f>'new-boundary'!Y16-'old-boundary'!Y16</f>
        <v>0</v>
      </c>
    </row>
    <row r="17" spans="1:25" x14ac:dyDescent="0.25">
      <c r="A17" s="5" t="s">
        <v>15</v>
      </c>
      <c r="B17" s="3">
        <f>'new-boundary'!B17-'old-boundary'!B17</f>
        <v>0</v>
      </c>
      <c r="C17" s="3">
        <f>'new-boundary'!C17-'old-boundary'!C17</f>
        <v>0</v>
      </c>
      <c r="D17" s="3">
        <f>'new-boundary'!D17-'old-boundary'!D17</f>
        <v>0</v>
      </c>
      <c r="E17" s="3">
        <f>'new-boundary'!E17-'old-boundary'!E17</f>
        <v>0</v>
      </c>
      <c r="F17" s="3">
        <f>'new-boundary'!F17-'old-boundary'!F17</f>
        <v>0</v>
      </c>
      <c r="G17" s="3">
        <f>'new-boundary'!G17-'old-boundary'!G17</f>
        <v>0</v>
      </c>
      <c r="H17" s="3">
        <f>'new-boundary'!H17-'old-boundary'!H17</f>
        <v>0</v>
      </c>
      <c r="I17" s="3">
        <f>'new-boundary'!I17-'old-boundary'!I17</f>
        <v>0</v>
      </c>
      <c r="J17" s="3">
        <f>'new-boundary'!J17-'old-boundary'!J17</f>
        <v>0</v>
      </c>
      <c r="K17" s="3">
        <f>'new-boundary'!K17-'old-boundary'!K17</f>
        <v>0</v>
      </c>
      <c r="L17" s="3">
        <f>'new-boundary'!L17-'old-boundary'!L17</f>
        <v>0</v>
      </c>
      <c r="M17" s="3">
        <f>'new-boundary'!M17-'old-boundary'!M17</f>
        <v>0</v>
      </c>
      <c r="N17" s="3">
        <f>'new-boundary'!N17-'old-boundary'!N17</f>
        <v>0</v>
      </c>
      <c r="O17" s="3">
        <f>'new-boundary'!O17-'old-boundary'!O17</f>
        <v>0</v>
      </c>
      <c r="P17" s="3">
        <f>'new-boundary'!P17-'old-boundary'!P17</f>
        <v>0</v>
      </c>
      <c r="Q17" s="3">
        <f>'new-boundary'!Q17-'old-boundary'!Q17</f>
        <v>0</v>
      </c>
      <c r="R17" s="3">
        <f>'new-boundary'!R17-'old-boundary'!R17</f>
        <v>0</v>
      </c>
      <c r="S17" s="3">
        <f>'new-boundary'!S17-'old-boundary'!S17</f>
        <v>0</v>
      </c>
      <c r="T17" s="3">
        <f>'new-boundary'!T17-'old-boundary'!T17</f>
        <v>0</v>
      </c>
      <c r="U17" s="3">
        <f>'new-boundary'!U17-'old-boundary'!U17</f>
        <v>0</v>
      </c>
      <c r="V17" s="3">
        <f>'new-boundary'!V17-'old-boundary'!V17</f>
        <v>0</v>
      </c>
      <c r="W17" s="3">
        <f>'new-boundary'!W17-'old-boundary'!W17</f>
        <v>0</v>
      </c>
      <c r="X17" s="3">
        <f>'new-boundary'!X17-'old-boundary'!X17</f>
        <v>0</v>
      </c>
      <c r="Y17" s="3">
        <f>'new-boundary'!Y17-'old-boundary'!Y17</f>
        <v>0</v>
      </c>
    </row>
    <row r="18" spans="1:25" x14ac:dyDescent="0.25">
      <c r="A18" s="5" t="s">
        <v>16</v>
      </c>
      <c r="B18" s="3">
        <f>'new-boundary'!B18-'old-boundary'!B18</f>
        <v>0</v>
      </c>
      <c r="C18" s="3">
        <f>'new-boundary'!C18-'old-boundary'!C18</f>
        <v>0</v>
      </c>
      <c r="D18" s="3">
        <f>'new-boundary'!D18-'old-boundary'!D18</f>
        <v>0</v>
      </c>
      <c r="E18" s="3">
        <f>'new-boundary'!E18-'old-boundary'!E18</f>
        <v>0</v>
      </c>
      <c r="F18" s="3">
        <f>'new-boundary'!F18-'old-boundary'!F18</f>
        <v>0</v>
      </c>
      <c r="G18" s="3">
        <f>'new-boundary'!G18-'old-boundary'!G18</f>
        <v>0</v>
      </c>
      <c r="H18" s="3">
        <f>'new-boundary'!H18-'old-boundary'!H18</f>
        <v>0</v>
      </c>
      <c r="I18" s="3">
        <f>'new-boundary'!I18-'old-boundary'!I18</f>
        <v>0</v>
      </c>
      <c r="J18" s="3">
        <f>'new-boundary'!J18-'old-boundary'!J18</f>
        <v>0</v>
      </c>
      <c r="K18" s="3">
        <f>'new-boundary'!K18-'old-boundary'!K18</f>
        <v>0</v>
      </c>
      <c r="L18" s="3">
        <f>'new-boundary'!L18-'old-boundary'!L18</f>
        <v>0</v>
      </c>
      <c r="M18" s="3">
        <f>'new-boundary'!M18-'old-boundary'!M18</f>
        <v>0</v>
      </c>
      <c r="N18" s="3">
        <f>'new-boundary'!N18-'old-boundary'!N18</f>
        <v>0</v>
      </c>
      <c r="O18" s="3">
        <f>'new-boundary'!O18-'old-boundary'!O18</f>
        <v>0</v>
      </c>
      <c r="P18" s="3">
        <f>'new-boundary'!P18-'old-boundary'!P18</f>
        <v>0</v>
      </c>
      <c r="Q18" s="3">
        <f>'new-boundary'!Q18-'old-boundary'!Q18</f>
        <v>0</v>
      </c>
      <c r="R18" s="3">
        <f>'new-boundary'!R18-'old-boundary'!R18</f>
        <v>0</v>
      </c>
      <c r="S18" s="3">
        <f>'new-boundary'!S18-'old-boundary'!S18</f>
        <v>10</v>
      </c>
      <c r="T18" s="3">
        <f>'new-boundary'!T18-'old-boundary'!T18</f>
        <v>0</v>
      </c>
      <c r="U18" s="3">
        <f>'new-boundary'!U18-'old-boundary'!U18</f>
        <v>2.1214756985001026E-5</v>
      </c>
      <c r="V18" s="3">
        <f>'new-boundary'!V18-'old-boundary'!V18</f>
        <v>0</v>
      </c>
      <c r="W18" s="3">
        <f>'new-boundary'!W18-'old-boundary'!W18</f>
        <v>0</v>
      </c>
      <c r="X18" s="3">
        <f>'new-boundary'!X18-'old-boundary'!X18</f>
        <v>0</v>
      </c>
      <c r="Y18" s="3">
        <f>'new-boundary'!Y18-'old-boundary'!Y18</f>
        <v>0</v>
      </c>
    </row>
    <row r="19" spans="1:25" x14ac:dyDescent="0.25">
      <c r="A19" s="5" t="s">
        <v>17</v>
      </c>
      <c r="B19" s="3">
        <f>'new-boundary'!B19-'old-boundary'!B19</f>
        <v>0</v>
      </c>
      <c r="C19" s="3">
        <f>'new-boundary'!C19-'old-boundary'!C19</f>
        <v>0</v>
      </c>
      <c r="D19" s="3">
        <f>'new-boundary'!D19-'old-boundary'!D19</f>
        <v>0</v>
      </c>
      <c r="E19" s="3">
        <f>'new-boundary'!E19-'old-boundary'!E19</f>
        <v>0</v>
      </c>
      <c r="F19" s="3">
        <f>'new-boundary'!F19-'old-boundary'!F19</f>
        <v>0</v>
      </c>
      <c r="G19" s="3">
        <f>'new-boundary'!G19-'old-boundary'!G19</f>
        <v>0</v>
      </c>
      <c r="H19" s="3">
        <f>'new-boundary'!H19-'old-boundary'!H19</f>
        <v>0</v>
      </c>
      <c r="I19" s="3">
        <f>'new-boundary'!I19-'old-boundary'!I19</f>
        <v>0</v>
      </c>
      <c r="J19" s="3">
        <f>'new-boundary'!J19-'old-boundary'!J19</f>
        <v>0</v>
      </c>
      <c r="K19" s="3">
        <f>'new-boundary'!K19-'old-boundary'!K19</f>
        <v>0</v>
      </c>
      <c r="L19" s="3">
        <f>'new-boundary'!L19-'old-boundary'!L19</f>
        <v>0</v>
      </c>
      <c r="M19" s="3">
        <f>'new-boundary'!M19-'old-boundary'!M19</f>
        <v>0</v>
      </c>
      <c r="N19" s="3">
        <f>'new-boundary'!N19-'old-boundary'!N19</f>
        <v>0</v>
      </c>
      <c r="O19" s="3">
        <f>'new-boundary'!O19-'old-boundary'!O19</f>
        <v>0</v>
      </c>
      <c r="P19" s="3">
        <f>'new-boundary'!P19-'old-boundary'!P19</f>
        <v>0</v>
      </c>
      <c r="Q19" s="3">
        <f>'new-boundary'!Q19-'old-boundary'!Q19</f>
        <v>0</v>
      </c>
      <c r="R19" s="3">
        <f>'new-boundary'!R19-'old-boundary'!R19</f>
        <v>0</v>
      </c>
      <c r="S19" s="3">
        <f>'new-boundary'!S19-'old-boundary'!S19</f>
        <v>0</v>
      </c>
      <c r="T19" s="3">
        <f>'new-boundary'!T19-'old-boundary'!T19</f>
        <v>0</v>
      </c>
      <c r="U19" s="3">
        <f>'new-boundary'!U19-'old-boundary'!U19</f>
        <v>0</v>
      </c>
      <c r="V19" s="3">
        <f>'new-boundary'!V19-'old-boundary'!V19</f>
        <v>0</v>
      </c>
      <c r="W19" s="3">
        <f>'new-boundary'!W19-'old-boundary'!W19</f>
        <v>0</v>
      </c>
      <c r="X19" s="3">
        <f>'new-boundary'!X19-'old-boundary'!X19</f>
        <v>0</v>
      </c>
      <c r="Y19" s="3">
        <f>'new-boundary'!Y19-'old-boundary'!Y19</f>
        <v>0</v>
      </c>
    </row>
    <row r="20" spans="1:25" x14ac:dyDescent="0.25">
      <c r="A20" s="5" t="s">
        <v>18</v>
      </c>
      <c r="B20" s="3">
        <f>'new-boundary'!B20-'old-boundary'!B20</f>
        <v>0</v>
      </c>
      <c r="C20" s="3">
        <f>'new-boundary'!C20-'old-boundary'!C20</f>
        <v>0</v>
      </c>
      <c r="D20" s="3">
        <f>'new-boundary'!D20-'old-boundary'!D20</f>
        <v>0</v>
      </c>
      <c r="E20" s="3">
        <f>'new-boundary'!E20-'old-boundary'!E20</f>
        <v>0</v>
      </c>
      <c r="F20" s="3">
        <f>'new-boundary'!F20-'old-boundary'!F20</f>
        <v>0</v>
      </c>
      <c r="G20" s="3">
        <f>'new-boundary'!G20-'old-boundary'!G20</f>
        <v>0</v>
      </c>
      <c r="H20" s="3">
        <f>'new-boundary'!H20-'old-boundary'!H20</f>
        <v>0</v>
      </c>
      <c r="I20" s="3">
        <f>'new-boundary'!I20-'old-boundary'!I20</f>
        <v>0</v>
      </c>
      <c r="J20" s="3">
        <f>'new-boundary'!J20-'old-boundary'!J20</f>
        <v>0</v>
      </c>
      <c r="K20" s="3">
        <f>'new-boundary'!K20-'old-boundary'!K20</f>
        <v>0</v>
      </c>
      <c r="L20" s="3">
        <f>'new-boundary'!L20-'old-boundary'!L20</f>
        <v>0</v>
      </c>
      <c r="M20" s="3">
        <f>'new-boundary'!M20-'old-boundary'!M20</f>
        <v>0</v>
      </c>
      <c r="N20" s="3">
        <f>'new-boundary'!N20-'old-boundary'!N20</f>
        <v>0</v>
      </c>
      <c r="O20" s="3">
        <f>'new-boundary'!O20-'old-boundary'!O20</f>
        <v>0</v>
      </c>
      <c r="P20" s="3">
        <f>'new-boundary'!P20-'old-boundary'!P20</f>
        <v>0</v>
      </c>
      <c r="Q20" s="3">
        <f>'new-boundary'!Q20-'old-boundary'!Q20</f>
        <v>0</v>
      </c>
      <c r="R20" s="3">
        <f>'new-boundary'!R20-'old-boundary'!R20</f>
        <v>0</v>
      </c>
      <c r="S20" s="3">
        <f>'new-boundary'!S20-'old-boundary'!S20</f>
        <v>0</v>
      </c>
      <c r="T20" s="3">
        <f>'new-boundary'!T20-'old-boundary'!T20</f>
        <v>0</v>
      </c>
      <c r="U20" s="3">
        <f>'new-boundary'!U20-'old-boundary'!U20</f>
        <v>0</v>
      </c>
      <c r="V20" s="3">
        <f>'new-boundary'!V20-'old-boundary'!V20</f>
        <v>0</v>
      </c>
      <c r="W20" s="3">
        <f>'new-boundary'!W20-'old-boundary'!W20</f>
        <v>0</v>
      </c>
      <c r="X20" s="3">
        <f>'new-boundary'!X20-'old-boundary'!X20</f>
        <v>0</v>
      </c>
      <c r="Y20" s="3">
        <f>'new-boundary'!Y20-'old-boundary'!Y20</f>
        <v>0</v>
      </c>
    </row>
    <row r="21" spans="1:25" x14ac:dyDescent="0.25">
      <c r="A21" s="5" t="s">
        <v>19</v>
      </c>
      <c r="B21" s="3">
        <f>'new-boundary'!B21-'old-boundary'!B21</f>
        <v>0</v>
      </c>
      <c r="C21" s="3">
        <f>'new-boundary'!C21-'old-boundary'!C21</f>
        <v>10</v>
      </c>
      <c r="D21" s="3">
        <f>'new-boundary'!D21-'old-boundary'!D21</f>
        <v>0</v>
      </c>
      <c r="E21" s="3">
        <f>'new-boundary'!E21-'old-boundary'!E21</f>
        <v>3.3762112157741109E-5</v>
      </c>
      <c r="F21" s="3">
        <f>'new-boundary'!F21-'old-boundary'!F21</f>
        <v>0</v>
      </c>
      <c r="G21" s="3">
        <f>'new-boundary'!G21-'old-boundary'!G21</f>
        <v>0</v>
      </c>
      <c r="H21" s="3">
        <f>'new-boundary'!H21-'old-boundary'!H21</f>
        <v>0</v>
      </c>
      <c r="I21" s="3">
        <f>'new-boundary'!I21-'old-boundary'!I21</f>
        <v>0</v>
      </c>
      <c r="J21" s="3">
        <f>'new-boundary'!J21-'old-boundary'!J21</f>
        <v>0</v>
      </c>
      <c r="K21" s="3">
        <f>'new-boundary'!K21-'old-boundary'!K21</f>
        <v>0</v>
      </c>
      <c r="L21" s="3">
        <f>'new-boundary'!L21-'old-boundary'!L21</f>
        <v>0</v>
      </c>
      <c r="M21" s="3">
        <f>'new-boundary'!M21-'old-boundary'!M21</f>
        <v>3.3762112157728966E-5</v>
      </c>
      <c r="N21" s="3">
        <f>'new-boundary'!N21-'old-boundary'!N21</f>
        <v>0</v>
      </c>
      <c r="O21" s="3">
        <f>'new-boundary'!O21-'old-boundary'!O21</f>
        <v>0</v>
      </c>
      <c r="P21" s="3">
        <f>'new-boundary'!P21-'old-boundary'!P21</f>
        <v>0</v>
      </c>
      <c r="Q21" s="3">
        <f>'new-boundary'!Q21-'old-boundary'!Q21</f>
        <v>0</v>
      </c>
      <c r="R21" s="3">
        <f>'new-boundary'!R21-'old-boundary'!R21</f>
        <v>0</v>
      </c>
      <c r="S21" s="3">
        <f>'new-boundary'!S21-'old-boundary'!S21</f>
        <v>0</v>
      </c>
      <c r="T21" s="3">
        <f>'new-boundary'!T21-'old-boundary'!T21</f>
        <v>0</v>
      </c>
      <c r="U21" s="3">
        <f>'new-boundary'!U21-'old-boundary'!U21</f>
        <v>3.3762112157739374E-5</v>
      </c>
      <c r="V21" s="3">
        <f>'new-boundary'!V21-'old-boundary'!V21</f>
        <v>0</v>
      </c>
      <c r="W21" s="3">
        <f>'new-boundary'!W21-'old-boundary'!W21</f>
        <v>0</v>
      </c>
      <c r="X21" s="3">
        <f>'new-boundary'!X21-'old-boundary'!X21</f>
        <v>0</v>
      </c>
      <c r="Y21" s="3">
        <f>'new-boundary'!Y21-'old-boundary'!Y21</f>
        <v>0</v>
      </c>
    </row>
    <row r="22" spans="1:25" x14ac:dyDescent="0.25">
      <c r="A22" s="5" t="s">
        <v>20</v>
      </c>
      <c r="B22" s="3">
        <f>'new-boundary'!B22-'old-boundary'!B22</f>
        <v>0</v>
      </c>
      <c r="C22" s="3">
        <f>'new-boundary'!C22-'old-boundary'!C22</f>
        <v>0</v>
      </c>
      <c r="D22" s="3">
        <f>'new-boundary'!D22-'old-boundary'!D22</f>
        <v>0</v>
      </c>
      <c r="E22" s="3">
        <f>'new-boundary'!E22-'old-boundary'!E22</f>
        <v>0</v>
      </c>
      <c r="F22" s="3">
        <f>'new-boundary'!F22-'old-boundary'!F22</f>
        <v>0</v>
      </c>
      <c r="G22" s="3">
        <f>'new-boundary'!G22-'old-boundary'!G22</f>
        <v>0</v>
      </c>
      <c r="H22" s="3">
        <f>'new-boundary'!H22-'old-boundary'!H22</f>
        <v>0</v>
      </c>
      <c r="I22" s="3">
        <f>'new-boundary'!I22-'old-boundary'!I22</f>
        <v>0</v>
      </c>
      <c r="J22" s="3">
        <f>'new-boundary'!J22-'old-boundary'!J22</f>
        <v>0</v>
      </c>
      <c r="K22" s="3">
        <f>'new-boundary'!K22-'old-boundary'!K22</f>
        <v>0</v>
      </c>
      <c r="L22" s="3">
        <f>'new-boundary'!L22-'old-boundary'!L22</f>
        <v>0</v>
      </c>
      <c r="M22" s="3">
        <f>'new-boundary'!M22-'old-boundary'!M22</f>
        <v>0</v>
      </c>
      <c r="N22" s="3">
        <f>'new-boundary'!N22-'old-boundary'!N22</f>
        <v>0</v>
      </c>
      <c r="O22" s="3">
        <f>'new-boundary'!O22-'old-boundary'!O22</f>
        <v>0</v>
      </c>
      <c r="P22" s="3">
        <f>'new-boundary'!P22-'old-boundary'!P22</f>
        <v>0</v>
      </c>
      <c r="Q22" s="3">
        <f>'new-boundary'!Q22-'old-boundary'!Q22</f>
        <v>0</v>
      </c>
      <c r="R22" s="3">
        <f>'new-boundary'!R22-'old-boundary'!R22</f>
        <v>0</v>
      </c>
      <c r="S22" s="3">
        <f>'new-boundary'!S22-'old-boundary'!S22</f>
        <v>0</v>
      </c>
      <c r="T22" s="3">
        <f>'new-boundary'!T22-'old-boundary'!T22</f>
        <v>0</v>
      </c>
      <c r="U22" s="3">
        <f>'new-boundary'!U22-'old-boundary'!U22</f>
        <v>0</v>
      </c>
      <c r="V22" s="3">
        <f>'new-boundary'!V22-'old-boundary'!V22</f>
        <v>0</v>
      </c>
      <c r="W22" s="3">
        <f>'new-boundary'!W22-'old-boundary'!W22</f>
        <v>0</v>
      </c>
      <c r="X22" s="3">
        <f>'new-boundary'!X22-'old-boundary'!X22</f>
        <v>0</v>
      </c>
      <c r="Y22" s="3">
        <f>'new-boundary'!Y22-'old-boundary'!Y22</f>
        <v>0</v>
      </c>
    </row>
    <row r="23" spans="1:25" x14ac:dyDescent="0.25">
      <c r="A23" s="5" t="s">
        <v>21</v>
      </c>
      <c r="B23" s="3">
        <f>'new-boundary'!B23-'old-boundary'!B23</f>
        <v>0</v>
      </c>
      <c r="C23" s="3">
        <f>'new-boundary'!C23-'old-boundary'!C23</f>
        <v>0</v>
      </c>
      <c r="D23" s="3">
        <f>'new-boundary'!D23-'old-boundary'!D23</f>
        <v>0</v>
      </c>
      <c r="E23" s="3">
        <f>'new-boundary'!E23-'old-boundary'!E23</f>
        <v>0</v>
      </c>
      <c r="F23" s="3">
        <f>'new-boundary'!F23-'old-boundary'!F23</f>
        <v>0</v>
      </c>
      <c r="G23" s="3">
        <f>'new-boundary'!G23-'old-boundary'!G23</f>
        <v>0</v>
      </c>
      <c r="H23" s="3">
        <f>'new-boundary'!H23-'old-boundary'!H23</f>
        <v>0</v>
      </c>
      <c r="I23" s="3">
        <f>'new-boundary'!I23-'old-boundary'!I23</f>
        <v>0</v>
      </c>
      <c r="J23" s="3">
        <f>'new-boundary'!J23-'old-boundary'!J23</f>
        <v>0</v>
      </c>
      <c r="K23" s="3">
        <f>'new-boundary'!K23-'old-boundary'!K23</f>
        <v>0</v>
      </c>
      <c r="L23" s="3">
        <f>'new-boundary'!L23-'old-boundary'!L23</f>
        <v>0</v>
      </c>
      <c r="M23" s="3">
        <f>'new-boundary'!M23-'old-boundary'!M23</f>
        <v>0</v>
      </c>
      <c r="N23" s="3">
        <f>'new-boundary'!N23-'old-boundary'!N23</f>
        <v>0</v>
      </c>
      <c r="O23" s="3">
        <f>'new-boundary'!O23-'old-boundary'!O23</f>
        <v>0</v>
      </c>
      <c r="P23" s="3">
        <f>'new-boundary'!P23-'old-boundary'!P23</f>
        <v>0</v>
      </c>
      <c r="Q23" s="3">
        <f>'new-boundary'!Q23-'old-boundary'!Q23</f>
        <v>0</v>
      </c>
      <c r="R23" s="3">
        <f>'new-boundary'!R23-'old-boundary'!R23</f>
        <v>0</v>
      </c>
      <c r="S23" s="3">
        <f>'new-boundary'!S23-'old-boundary'!S23</f>
        <v>0</v>
      </c>
      <c r="T23" s="3">
        <f>'new-boundary'!T23-'old-boundary'!T23</f>
        <v>0</v>
      </c>
      <c r="U23" s="3">
        <f>'new-boundary'!U23-'old-boundary'!U23</f>
        <v>0</v>
      </c>
      <c r="V23" s="3">
        <f>'new-boundary'!V23-'old-boundary'!V23</f>
        <v>0</v>
      </c>
      <c r="W23" s="3">
        <f>'new-boundary'!W23-'old-boundary'!W23</f>
        <v>0</v>
      </c>
      <c r="X23" s="3">
        <f>'new-boundary'!X23-'old-boundary'!X23</f>
        <v>0</v>
      </c>
      <c r="Y23" s="3">
        <f>'new-boundary'!Y23-'old-boundary'!Y23</f>
        <v>0</v>
      </c>
    </row>
    <row r="24" spans="1:25" x14ac:dyDescent="0.25">
      <c r="A24" s="4" t="s">
        <v>22</v>
      </c>
      <c r="B24" s="3">
        <f>'new-boundary'!B24-'old-boundary'!B24</f>
        <v>0</v>
      </c>
      <c r="C24" s="3">
        <f>'new-boundary'!C24-'old-boundary'!C24</f>
        <v>0</v>
      </c>
      <c r="D24" s="3">
        <f>'new-boundary'!D24-'old-boundary'!D24</f>
        <v>0</v>
      </c>
      <c r="E24" s="3">
        <f>'new-boundary'!E24-'old-boundary'!E24</f>
        <v>0</v>
      </c>
      <c r="F24" s="3">
        <f>'new-boundary'!F24-'old-boundary'!F24</f>
        <v>0</v>
      </c>
      <c r="G24" s="3">
        <f>'new-boundary'!G24-'old-boundary'!G24</f>
        <v>0</v>
      </c>
      <c r="H24" s="3">
        <f>'new-boundary'!H24-'old-boundary'!H24</f>
        <v>0</v>
      </c>
      <c r="I24" s="3">
        <f>'new-boundary'!I24-'old-boundary'!I24</f>
        <v>0</v>
      </c>
      <c r="J24" s="3">
        <f>'new-boundary'!J24-'old-boundary'!J24</f>
        <v>0</v>
      </c>
      <c r="K24" s="3">
        <f>'new-boundary'!K24-'old-boundary'!K24</f>
        <v>0</v>
      </c>
      <c r="L24" s="3">
        <f>'new-boundary'!L24-'old-boundary'!L24</f>
        <v>0</v>
      </c>
      <c r="M24" s="3">
        <f>'new-boundary'!M24-'old-boundary'!M24</f>
        <v>0</v>
      </c>
      <c r="N24" s="3">
        <f>'new-boundary'!N24-'old-boundary'!N24</f>
        <v>0</v>
      </c>
      <c r="O24" s="3">
        <f>'new-boundary'!O24-'old-boundary'!O24</f>
        <v>0</v>
      </c>
      <c r="P24" s="3">
        <f>'new-boundary'!P24-'old-boundary'!P24</f>
        <v>0</v>
      </c>
      <c r="Q24" s="3">
        <f>'new-boundary'!Q24-'old-boundary'!Q24</f>
        <v>0</v>
      </c>
      <c r="R24" s="3">
        <f>'new-boundary'!R24-'old-boundary'!R24</f>
        <v>0</v>
      </c>
      <c r="S24" s="3">
        <f>'new-boundary'!S24-'old-boundary'!S24</f>
        <v>0</v>
      </c>
      <c r="T24" s="3">
        <f>'new-boundary'!T24-'old-boundary'!T24</f>
        <v>0</v>
      </c>
      <c r="U24" s="3">
        <f>'new-boundary'!U24-'old-boundary'!U24</f>
        <v>0</v>
      </c>
      <c r="V24" s="3">
        <f>'new-boundary'!V24-'old-boundary'!V24</f>
        <v>0</v>
      </c>
      <c r="W24" s="3">
        <f>'new-boundary'!W24-'old-boundary'!W24</f>
        <v>0</v>
      </c>
      <c r="X24" s="3">
        <f>'new-boundary'!X24-'old-boundary'!X24</f>
        <v>0</v>
      </c>
      <c r="Y24" s="3">
        <f>'new-boundary'!Y24-'old-boundary'!Y24</f>
        <v>0</v>
      </c>
    </row>
    <row r="25" spans="1:25" x14ac:dyDescent="0.25">
      <c r="A25" s="5" t="s">
        <v>23</v>
      </c>
      <c r="B25" s="3">
        <f>'new-boundary'!B25-'old-boundary'!B25</f>
        <v>0</v>
      </c>
      <c r="C25" s="3">
        <f>'new-boundary'!C25-'old-boundary'!C25</f>
        <v>0</v>
      </c>
      <c r="D25" s="3">
        <f>'new-boundary'!D25-'old-boundary'!D25</f>
        <v>0</v>
      </c>
      <c r="E25" s="3">
        <f>'new-boundary'!E25-'old-boundary'!E25</f>
        <v>0</v>
      </c>
      <c r="F25" s="3">
        <f>'new-boundary'!F25-'old-boundary'!F25</f>
        <v>0</v>
      </c>
      <c r="G25" s="3">
        <f>'new-boundary'!G25-'old-boundary'!G25</f>
        <v>0</v>
      </c>
      <c r="H25" s="3">
        <f>'new-boundary'!H25-'old-boundary'!H25</f>
        <v>0</v>
      </c>
      <c r="I25" s="3">
        <f>'new-boundary'!I25-'old-boundary'!I25</f>
        <v>0</v>
      </c>
      <c r="J25" s="3">
        <f>'new-boundary'!J25-'old-boundary'!J25</f>
        <v>0</v>
      </c>
      <c r="K25" s="3">
        <f>'new-boundary'!K25-'old-boundary'!K25</f>
        <v>0</v>
      </c>
      <c r="L25" s="3">
        <f>'new-boundary'!L25-'old-boundary'!L25</f>
        <v>0</v>
      </c>
      <c r="M25" s="3">
        <f>'new-boundary'!M25-'old-boundary'!M25</f>
        <v>0</v>
      </c>
      <c r="N25" s="3">
        <f>'new-boundary'!N25-'old-boundary'!N25</f>
        <v>0</v>
      </c>
      <c r="O25" s="3">
        <f>'new-boundary'!O25-'old-boundary'!O25</f>
        <v>0</v>
      </c>
      <c r="P25" s="3">
        <f>'new-boundary'!P25-'old-boundary'!P25</f>
        <v>0</v>
      </c>
      <c r="Q25" s="3">
        <f>'new-boundary'!Q25-'old-boundary'!Q25</f>
        <v>0</v>
      </c>
      <c r="R25" s="3">
        <f>'new-boundary'!R25-'old-boundary'!R25</f>
        <v>0</v>
      </c>
      <c r="S25" s="3">
        <f>'new-boundary'!S25-'old-boundary'!S25</f>
        <v>0</v>
      </c>
      <c r="T25" s="3">
        <f>'new-boundary'!T25-'old-boundary'!T25</f>
        <v>0</v>
      </c>
      <c r="U25" s="3">
        <f>'new-boundary'!U25-'old-boundary'!U25</f>
        <v>0</v>
      </c>
      <c r="V25" s="3">
        <f>'new-boundary'!V25-'old-boundary'!V25</f>
        <v>0</v>
      </c>
      <c r="W25" s="3">
        <f>'new-boundary'!W25-'old-boundary'!W25</f>
        <v>0</v>
      </c>
      <c r="X25" s="3">
        <f>'new-boundary'!X25-'old-boundary'!X25</f>
        <v>0</v>
      </c>
      <c r="Y25" s="3">
        <f>'new-boundary'!Y25-'old-boundary'!Y25</f>
        <v>0</v>
      </c>
    </row>
    <row r="26" spans="1:25" x14ac:dyDescent="0.25">
      <c r="A26" s="5" t="s">
        <v>24</v>
      </c>
      <c r="B26" s="3">
        <f>'new-boundary'!B26-'old-boundary'!B26</f>
        <v>0</v>
      </c>
      <c r="C26" s="3">
        <f>'new-boundary'!C26-'old-boundary'!C26</f>
        <v>0</v>
      </c>
      <c r="D26" s="3">
        <f>'new-boundary'!D26-'old-boundary'!D26</f>
        <v>0</v>
      </c>
      <c r="E26" s="3">
        <f>'new-boundary'!E26-'old-boundary'!E26</f>
        <v>0</v>
      </c>
      <c r="F26" s="3">
        <f>'new-boundary'!F26-'old-boundary'!F26</f>
        <v>0</v>
      </c>
      <c r="G26" s="3">
        <f>'new-boundary'!G26-'old-boundary'!G26</f>
        <v>0</v>
      </c>
      <c r="H26" s="3">
        <f>'new-boundary'!H26-'old-boundary'!H26</f>
        <v>0</v>
      </c>
      <c r="I26" s="3">
        <f>'new-boundary'!I26-'old-boundary'!I26</f>
        <v>0</v>
      </c>
      <c r="J26" s="3">
        <f>'new-boundary'!J26-'old-boundary'!J26</f>
        <v>0</v>
      </c>
      <c r="K26" s="3">
        <f>'new-boundary'!K26-'old-boundary'!K26</f>
        <v>0</v>
      </c>
      <c r="L26" s="3">
        <f>'new-boundary'!L26-'old-boundary'!L26</f>
        <v>0</v>
      </c>
      <c r="M26" s="3">
        <f>'new-boundary'!M26-'old-boundary'!M26</f>
        <v>0</v>
      </c>
      <c r="N26" s="3">
        <f>'new-boundary'!N26-'old-boundary'!N26</f>
        <v>0</v>
      </c>
      <c r="O26" s="3">
        <f>'new-boundary'!O26-'old-boundary'!O26</f>
        <v>0</v>
      </c>
      <c r="P26" s="3">
        <f>'new-boundary'!P26-'old-boundary'!P26</f>
        <v>0</v>
      </c>
      <c r="Q26" s="3">
        <f>'new-boundary'!Q26-'old-boundary'!Q26</f>
        <v>0</v>
      </c>
      <c r="R26" s="3">
        <f>'new-boundary'!R26-'old-boundary'!R26</f>
        <v>0</v>
      </c>
      <c r="S26" s="3">
        <f>'new-boundary'!S26-'old-boundary'!S26</f>
        <v>0</v>
      </c>
      <c r="T26" s="3">
        <f>'new-boundary'!T26-'old-boundary'!T26</f>
        <v>0</v>
      </c>
      <c r="U26" s="3">
        <f>'new-boundary'!U26-'old-boundary'!U26</f>
        <v>0</v>
      </c>
      <c r="V26" s="3">
        <f>'new-boundary'!V26-'old-boundary'!V26</f>
        <v>0</v>
      </c>
      <c r="W26" s="3">
        <f>'new-boundary'!W26-'old-boundary'!W26</f>
        <v>0</v>
      </c>
      <c r="X26" s="3">
        <f>'new-boundary'!X26-'old-boundary'!X26</f>
        <v>0</v>
      </c>
      <c r="Y26" s="3">
        <f>'new-boundary'!Y26-'old-boundary'!Y26</f>
        <v>0</v>
      </c>
    </row>
    <row r="27" spans="1:25" x14ac:dyDescent="0.25">
      <c r="A27" s="4" t="s">
        <v>25</v>
      </c>
      <c r="B27" s="3">
        <f>'new-boundary'!B27-'old-boundary'!B27</f>
        <v>0</v>
      </c>
      <c r="C27" s="3">
        <f>'new-boundary'!C27-'old-boundary'!C27</f>
        <v>0</v>
      </c>
      <c r="D27" s="3">
        <f>'new-boundary'!D27-'old-boundary'!D27</f>
        <v>0</v>
      </c>
      <c r="E27" s="3">
        <f>'new-boundary'!E27-'old-boundary'!E27</f>
        <v>0</v>
      </c>
      <c r="F27" s="3">
        <f>'new-boundary'!F27-'old-boundary'!F27</f>
        <v>0</v>
      </c>
      <c r="G27" s="3">
        <f>'new-boundary'!G27-'old-boundary'!G27</f>
        <v>0</v>
      </c>
      <c r="H27" s="3">
        <f>'new-boundary'!H27-'old-boundary'!H27</f>
        <v>0</v>
      </c>
      <c r="I27" s="3">
        <f>'new-boundary'!I27-'old-boundary'!I27</f>
        <v>0</v>
      </c>
      <c r="J27" s="3">
        <f>'new-boundary'!J27-'old-boundary'!J27</f>
        <v>0</v>
      </c>
      <c r="K27" s="3">
        <f>'new-boundary'!K27-'old-boundary'!K27</f>
        <v>0</v>
      </c>
      <c r="L27" s="3">
        <f>'new-boundary'!L27-'old-boundary'!L27</f>
        <v>0</v>
      </c>
      <c r="M27" s="3">
        <f>'new-boundary'!M27-'old-boundary'!M27</f>
        <v>0</v>
      </c>
      <c r="N27" s="3">
        <f>'new-boundary'!N27-'old-boundary'!N27</f>
        <v>0</v>
      </c>
      <c r="O27" s="3">
        <f>'new-boundary'!O27-'old-boundary'!O27</f>
        <v>0</v>
      </c>
      <c r="P27" s="3">
        <f>'new-boundary'!P27-'old-boundary'!P27</f>
        <v>0</v>
      </c>
      <c r="Q27" s="3">
        <f>'new-boundary'!Q27-'old-boundary'!Q27</f>
        <v>0</v>
      </c>
      <c r="R27" s="3">
        <f>'new-boundary'!R27-'old-boundary'!R27</f>
        <v>0</v>
      </c>
      <c r="S27" s="3">
        <f>'new-boundary'!S27-'old-boundary'!S27</f>
        <v>0</v>
      </c>
      <c r="T27" s="3">
        <f>'new-boundary'!T27-'old-boundary'!T27</f>
        <v>0</v>
      </c>
      <c r="U27" s="3">
        <f>'new-boundary'!U27-'old-boundary'!U27</f>
        <v>0</v>
      </c>
      <c r="V27" s="3">
        <f>'new-boundary'!V27-'old-boundary'!V27</f>
        <v>0</v>
      </c>
      <c r="W27" s="3">
        <f>'new-boundary'!W27-'old-boundary'!W27</f>
        <v>0</v>
      </c>
      <c r="X27" s="3">
        <f>'new-boundary'!X27-'old-boundary'!X27</f>
        <v>0</v>
      </c>
      <c r="Y27" s="3">
        <f>'new-boundary'!Y27-'old-boundary'!Y27</f>
        <v>0</v>
      </c>
    </row>
    <row r="28" spans="1:25" x14ac:dyDescent="0.25">
      <c r="A28" s="5" t="s">
        <v>26</v>
      </c>
      <c r="B28" s="3">
        <f>'new-boundary'!B28-'old-boundary'!B28</f>
        <v>0</v>
      </c>
      <c r="C28" s="3">
        <f>'new-boundary'!C28-'old-boundary'!C28</f>
        <v>0</v>
      </c>
      <c r="D28" s="3">
        <f>'new-boundary'!D28-'old-boundary'!D28</f>
        <v>0</v>
      </c>
      <c r="E28" s="3">
        <f>'new-boundary'!E28-'old-boundary'!E28</f>
        <v>0</v>
      </c>
      <c r="F28" s="3">
        <f>'new-boundary'!F28-'old-boundary'!F28</f>
        <v>0</v>
      </c>
      <c r="G28" s="3">
        <f>'new-boundary'!G28-'old-boundary'!G28</f>
        <v>0</v>
      </c>
      <c r="H28" s="3">
        <f>'new-boundary'!H28-'old-boundary'!H28</f>
        <v>0</v>
      </c>
      <c r="I28" s="3">
        <f>'new-boundary'!I28-'old-boundary'!I28</f>
        <v>0</v>
      </c>
      <c r="J28" s="3">
        <f>'new-boundary'!J28-'old-boundary'!J28</f>
        <v>0</v>
      </c>
      <c r="K28" s="3">
        <f>'new-boundary'!K28-'old-boundary'!K28</f>
        <v>0</v>
      </c>
      <c r="L28" s="3">
        <f>'new-boundary'!L28-'old-boundary'!L28</f>
        <v>0</v>
      </c>
      <c r="M28" s="3">
        <f>'new-boundary'!M28-'old-boundary'!M28</f>
        <v>0</v>
      </c>
      <c r="N28" s="3">
        <f>'new-boundary'!N28-'old-boundary'!N28</f>
        <v>0</v>
      </c>
      <c r="O28" s="3">
        <f>'new-boundary'!O28-'old-boundary'!O28</f>
        <v>0</v>
      </c>
      <c r="P28" s="3">
        <f>'new-boundary'!P28-'old-boundary'!P28</f>
        <v>0</v>
      </c>
      <c r="Q28" s="3">
        <f>'new-boundary'!Q28-'old-boundary'!Q28</f>
        <v>0</v>
      </c>
      <c r="R28" s="3">
        <f>'new-boundary'!R28-'old-boundary'!R28</f>
        <v>0</v>
      </c>
      <c r="S28" s="3">
        <f>'new-boundary'!S28-'old-boundary'!S28</f>
        <v>0</v>
      </c>
      <c r="T28" s="3">
        <f>'new-boundary'!T28-'old-boundary'!T28</f>
        <v>0</v>
      </c>
      <c r="U28" s="3">
        <f>'new-boundary'!U28-'old-boundary'!U28</f>
        <v>0</v>
      </c>
      <c r="V28" s="3">
        <f>'new-boundary'!V28-'old-boundary'!V28</f>
        <v>0</v>
      </c>
      <c r="W28" s="3">
        <f>'new-boundary'!W28-'old-boundary'!W28</f>
        <v>0</v>
      </c>
      <c r="X28" s="3">
        <f>'new-boundary'!X28-'old-boundary'!X28</f>
        <v>0</v>
      </c>
      <c r="Y28" s="3">
        <f>'new-boundary'!Y28-'old-boundary'!Y28</f>
        <v>0</v>
      </c>
    </row>
    <row r="29" spans="1:25" x14ac:dyDescent="0.25">
      <c r="A29" s="5" t="s">
        <v>27</v>
      </c>
      <c r="B29" s="3">
        <f>'new-boundary'!B29-'old-boundary'!B29</f>
        <v>0</v>
      </c>
      <c r="C29" s="3">
        <f>'new-boundary'!C29-'old-boundary'!C29</f>
        <v>0</v>
      </c>
      <c r="D29" s="3">
        <f>'new-boundary'!D29-'old-boundary'!D29</f>
        <v>0</v>
      </c>
      <c r="E29" s="3">
        <f>'new-boundary'!E29-'old-boundary'!E29</f>
        <v>0</v>
      </c>
      <c r="F29" s="3">
        <f>'new-boundary'!F29-'old-boundary'!F29</f>
        <v>0</v>
      </c>
      <c r="G29" s="3">
        <f>'new-boundary'!G29-'old-boundary'!G29</f>
        <v>0</v>
      </c>
      <c r="H29" s="3">
        <f>'new-boundary'!H29-'old-boundary'!H29</f>
        <v>0</v>
      </c>
      <c r="I29" s="3">
        <f>'new-boundary'!I29-'old-boundary'!I29</f>
        <v>0</v>
      </c>
      <c r="J29" s="3">
        <f>'new-boundary'!J29-'old-boundary'!J29</f>
        <v>0</v>
      </c>
      <c r="K29" s="3">
        <f>'new-boundary'!K29-'old-boundary'!K29</f>
        <v>0</v>
      </c>
      <c r="L29" s="3">
        <f>'new-boundary'!L29-'old-boundary'!L29</f>
        <v>0</v>
      </c>
      <c r="M29" s="3">
        <f>'new-boundary'!M29-'old-boundary'!M29</f>
        <v>0</v>
      </c>
      <c r="N29" s="3">
        <f>'new-boundary'!N29-'old-boundary'!N29</f>
        <v>0</v>
      </c>
      <c r="O29" s="3">
        <f>'new-boundary'!O29-'old-boundary'!O29</f>
        <v>0</v>
      </c>
      <c r="P29" s="3">
        <f>'new-boundary'!P29-'old-boundary'!P29</f>
        <v>0</v>
      </c>
      <c r="Q29" s="3">
        <f>'new-boundary'!Q29-'old-boundary'!Q29</f>
        <v>0</v>
      </c>
      <c r="R29" s="3">
        <f>'new-boundary'!R29-'old-boundary'!R29</f>
        <v>0</v>
      </c>
      <c r="S29" s="3">
        <f>'new-boundary'!S29-'old-boundary'!S29</f>
        <v>0</v>
      </c>
      <c r="T29" s="3">
        <f>'new-boundary'!T29-'old-boundary'!T29</f>
        <v>0</v>
      </c>
      <c r="U29" s="3">
        <f>'new-boundary'!U29-'old-boundary'!U29</f>
        <v>0</v>
      </c>
      <c r="V29" s="3">
        <f>'new-boundary'!V29-'old-boundary'!V29</f>
        <v>0</v>
      </c>
      <c r="W29" s="3">
        <f>'new-boundary'!W29-'old-boundary'!W29</f>
        <v>0</v>
      </c>
      <c r="X29" s="3">
        <f>'new-boundary'!X29-'old-boundary'!X29</f>
        <v>0</v>
      </c>
      <c r="Y29" s="3">
        <f>'new-boundary'!Y29-'old-boundary'!Y29</f>
        <v>0</v>
      </c>
    </row>
    <row r="30" spans="1:25" x14ac:dyDescent="0.25">
      <c r="A30" s="5" t="s">
        <v>28</v>
      </c>
      <c r="B30" s="3">
        <f>'new-boundary'!B30-'old-boundary'!B30</f>
        <v>0</v>
      </c>
      <c r="C30" s="3">
        <f>'new-boundary'!C30-'old-boundary'!C30</f>
        <v>0</v>
      </c>
      <c r="D30" s="3">
        <f>'new-boundary'!D30-'old-boundary'!D30</f>
        <v>0</v>
      </c>
      <c r="E30" s="3">
        <f>'new-boundary'!E30-'old-boundary'!E30</f>
        <v>0</v>
      </c>
      <c r="F30" s="3">
        <f>'new-boundary'!F30-'old-boundary'!F30</f>
        <v>0</v>
      </c>
      <c r="G30" s="3">
        <f>'new-boundary'!G30-'old-boundary'!G30</f>
        <v>0</v>
      </c>
      <c r="H30" s="3">
        <f>'new-boundary'!H30-'old-boundary'!H30</f>
        <v>0</v>
      </c>
      <c r="I30" s="3">
        <f>'new-boundary'!I30-'old-boundary'!I30</f>
        <v>0</v>
      </c>
      <c r="J30" s="3">
        <f>'new-boundary'!J30-'old-boundary'!J30</f>
        <v>0</v>
      </c>
      <c r="K30" s="3">
        <f>'new-boundary'!K30-'old-boundary'!K30</f>
        <v>0</v>
      </c>
      <c r="L30" s="3">
        <f>'new-boundary'!L30-'old-boundary'!L30</f>
        <v>0</v>
      </c>
      <c r="M30" s="3">
        <f>'new-boundary'!M30-'old-boundary'!M30</f>
        <v>0</v>
      </c>
      <c r="N30" s="3">
        <f>'new-boundary'!N30-'old-boundary'!N30</f>
        <v>0</v>
      </c>
      <c r="O30" s="3">
        <f>'new-boundary'!O30-'old-boundary'!O30</f>
        <v>0</v>
      </c>
      <c r="P30" s="3">
        <f>'new-boundary'!P30-'old-boundary'!P30</f>
        <v>0</v>
      </c>
      <c r="Q30" s="3">
        <f>'new-boundary'!Q30-'old-boundary'!Q30</f>
        <v>0</v>
      </c>
      <c r="R30" s="3">
        <f>'new-boundary'!R30-'old-boundary'!R30</f>
        <v>0</v>
      </c>
      <c r="S30" s="3">
        <f>'new-boundary'!S30-'old-boundary'!S30</f>
        <v>0</v>
      </c>
      <c r="T30" s="3">
        <f>'new-boundary'!T30-'old-boundary'!T30</f>
        <v>0</v>
      </c>
      <c r="U30" s="3">
        <f>'new-boundary'!U30-'old-boundary'!U30</f>
        <v>0</v>
      </c>
      <c r="V30" s="3">
        <f>'new-boundary'!V30-'old-boundary'!V30</f>
        <v>0</v>
      </c>
      <c r="W30" s="3">
        <f>'new-boundary'!W30-'old-boundary'!W30</f>
        <v>0</v>
      </c>
      <c r="X30" s="3">
        <f>'new-boundary'!X30-'old-boundary'!X30</f>
        <v>0</v>
      </c>
      <c r="Y30" s="3">
        <f>'new-boundary'!Y30-'old-boundary'!Y30</f>
        <v>0</v>
      </c>
    </row>
    <row r="31" spans="1:25" x14ac:dyDescent="0.25">
      <c r="A31" s="5" t="s">
        <v>29</v>
      </c>
      <c r="B31" s="3">
        <f>'new-boundary'!B31-'old-boundary'!B31</f>
        <v>0</v>
      </c>
      <c r="C31" s="3">
        <f>'new-boundary'!C31-'old-boundary'!C31</f>
        <v>0</v>
      </c>
      <c r="D31" s="3">
        <f>'new-boundary'!D31-'old-boundary'!D31</f>
        <v>0</v>
      </c>
      <c r="E31" s="3">
        <f>'new-boundary'!E31-'old-boundary'!E31</f>
        <v>0</v>
      </c>
      <c r="F31" s="3">
        <f>'new-boundary'!F31-'old-boundary'!F31</f>
        <v>0</v>
      </c>
      <c r="G31" s="3">
        <f>'new-boundary'!G31-'old-boundary'!G31</f>
        <v>0</v>
      </c>
      <c r="H31" s="3">
        <f>'new-boundary'!H31-'old-boundary'!H31</f>
        <v>0</v>
      </c>
      <c r="I31" s="3">
        <f>'new-boundary'!I31-'old-boundary'!I31</f>
        <v>0</v>
      </c>
      <c r="J31" s="3">
        <f>'new-boundary'!J31-'old-boundary'!J31</f>
        <v>0</v>
      </c>
      <c r="K31" s="3">
        <f>'new-boundary'!K31-'old-boundary'!K31</f>
        <v>0</v>
      </c>
      <c r="L31" s="3">
        <f>'new-boundary'!L31-'old-boundary'!L31</f>
        <v>0</v>
      </c>
      <c r="M31" s="3">
        <f>'new-boundary'!M31-'old-boundary'!M31</f>
        <v>0</v>
      </c>
      <c r="N31" s="3">
        <f>'new-boundary'!N31-'old-boundary'!N31</f>
        <v>0</v>
      </c>
      <c r="O31" s="3">
        <f>'new-boundary'!O31-'old-boundary'!O31</f>
        <v>0</v>
      </c>
      <c r="P31" s="3">
        <f>'new-boundary'!P31-'old-boundary'!P31</f>
        <v>0</v>
      </c>
      <c r="Q31" s="3">
        <f>'new-boundary'!Q31-'old-boundary'!Q31</f>
        <v>0</v>
      </c>
      <c r="R31" s="3">
        <f>'new-boundary'!R31-'old-boundary'!R31</f>
        <v>0</v>
      </c>
      <c r="S31" s="3">
        <f>'new-boundary'!S31-'old-boundary'!S31</f>
        <v>0</v>
      </c>
      <c r="T31" s="3">
        <f>'new-boundary'!T31-'old-boundary'!T31</f>
        <v>0</v>
      </c>
      <c r="U31" s="3">
        <f>'new-boundary'!U31-'old-boundary'!U31</f>
        <v>0</v>
      </c>
      <c r="V31" s="3">
        <f>'new-boundary'!V31-'old-boundary'!V31</f>
        <v>0</v>
      </c>
      <c r="W31" s="3">
        <f>'new-boundary'!W31-'old-boundary'!W31</f>
        <v>0</v>
      </c>
      <c r="X31" s="3">
        <f>'new-boundary'!X31-'old-boundary'!X31</f>
        <v>0</v>
      </c>
      <c r="Y31" s="3">
        <f>'new-boundary'!Y31-'old-boundary'!Y31</f>
        <v>0</v>
      </c>
    </row>
    <row r="32" spans="1:25" x14ac:dyDescent="0.25">
      <c r="A32" s="5" t="s">
        <v>30</v>
      </c>
      <c r="B32" s="3">
        <f>'new-boundary'!B32-'old-boundary'!B32</f>
        <v>0</v>
      </c>
      <c r="C32" s="3">
        <f>'new-boundary'!C32-'old-boundary'!C32</f>
        <v>0</v>
      </c>
      <c r="D32" s="3">
        <f>'new-boundary'!D32-'old-boundary'!D32</f>
        <v>0</v>
      </c>
      <c r="E32" s="3">
        <f>'new-boundary'!E32-'old-boundary'!E32</f>
        <v>0</v>
      </c>
      <c r="F32" s="3">
        <f>'new-boundary'!F32-'old-boundary'!F32</f>
        <v>0</v>
      </c>
      <c r="G32" s="3">
        <f>'new-boundary'!G32-'old-boundary'!G32</f>
        <v>0</v>
      </c>
      <c r="H32" s="3">
        <f>'new-boundary'!H32-'old-boundary'!H32</f>
        <v>0</v>
      </c>
      <c r="I32" s="3">
        <f>'new-boundary'!I32-'old-boundary'!I32</f>
        <v>0</v>
      </c>
      <c r="J32" s="3">
        <f>'new-boundary'!J32-'old-boundary'!J32</f>
        <v>0</v>
      </c>
      <c r="K32" s="3">
        <f>'new-boundary'!K32-'old-boundary'!K32</f>
        <v>0</v>
      </c>
      <c r="L32" s="3">
        <f>'new-boundary'!L32-'old-boundary'!L32</f>
        <v>0</v>
      </c>
      <c r="M32" s="3">
        <f>'new-boundary'!M32-'old-boundary'!M32</f>
        <v>0</v>
      </c>
      <c r="N32" s="3">
        <f>'new-boundary'!N32-'old-boundary'!N32</f>
        <v>0</v>
      </c>
      <c r="O32" s="3">
        <f>'new-boundary'!O32-'old-boundary'!O32</f>
        <v>0</v>
      </c>
      <c r="P32" s="3">
        <f>'new-boundary'!P32-'old-boundary'!P32</f>
        <v>0</v>
      </c>
      <c r="Q32" s="3">
        <f>'new-boundary'!Q32-'old-boundary'!Q32</f>
        <v>0</v>
      </c>
      <c r="R32" s="3">
        <f>'new-boundary'!R32-'old-boundary'!R32</f>
        <v>0</v>
      </c>
      <c r="S32" s="3">
        <f>'new-boundary'!S32-'old-boundary'!S32</f>
        <v>0</v>
      </c>
      <c r="T32" s="3">
        <f>'new-boundary'!T32-'old-boundary'!T32</f>
        <v>0</v>
      </c>
      <c r="U32" s="3">
        <f>'new-boundary'!U32-'old-boundary'!U32</f>
        <v>0</v>
      </c>
      <c r="V32" s="3">
        <f>'new-boundary'!V32-'old-boundary'!V32</f>
        <v>0</v>
      </c>
      <c r="W32" s="3">
        <f>'new-boundary'!W32-'old-boundary'!W32</f>
        <v>0</v>
      </c>
      <c r="X32" s="3">
        <f>'new-boundary'!X32-'old-boundary'!X32</f>
        <v>0</v>
      </c>
      <c r="Y32" s="3">
        <f>'new-boundary'!Y32-'old-boundary'!Y32</f>
        <v>0</v>
      </c>
    </row>
    <row r="33" spans="1:25" x14ac:dyDescent="0.25">
      <c r="A33" s="5" t="s">
        <v>31</v>
      </c>
      <c r="B33" s="3">
        <f>'new-boundary'!B33-'old-boundary'!B33</f>
        <v>0</v>
      </c>
      <c r="C33" s="3">
        <f>'new-boundary'!C33-'old-boundary'!C33</f>
        <v>0</v>
      </c>
      <c r="D33" s="3">
        <f>'new-boundary'!D33-'old-boundary'!D33</f>
        <v>0</v>
      </c>
      <c r="E33" s="3">
        <f>'new-boundary'!E33-'old-boundary'!E33</f>
        <v>0</v>
      </c>
      <c r="F33" s="3">
        <f>'new-boundary'!F33-'old-boundary'!F33</f>
        <v>0</v>
      </c>
      <c r="G33" s="3">
        <f>'new-boundary'!G33-'old-boundary'!G33</f>
        <v>0</v>
      </c>
      <c r="H33" s="3">
        <f>'new-boundary'!H33-'old-boundary'!H33</f>
        <v>0</v>
      </c>
      <c r="I33" s="3">
        <f>'new-boundary'!I33-'old-boundary'!I33</f>
        <v>0</v>
      </c>
      <c r="J33" s="3">
        <f>'new-boundary'!J33-'old-boundary'!J33</f>
        <v>0</v>
      </c>
      <c r="K33" s="3">
        <f>'new-boundary'!K33-'old-boundary'!K33</f>
        <v>0</v>
      </c>
      <c r="L33" s="3">
        <f>'new-boundary'!L33-'old-boundary'!L33</f>
        <v>0</v>
      </c>
      <c r="M33" s="3">
        <f>'new-boundary'!M33-'old-boundary'!M33</f>
        <v>0</v>
      </c>
      <c r="N33" s="3">
        <f>'new-boundary'!N33-'old-boundary'!N33</f>
        <v>0</v>
      </c>
      <c r="O33" s="3">
        <f>'new-boundary'!O33-'old-boundary'!O33</f>
        <v>0</v>
      </c>
      <c r="P33" s="3">
        <f>'new-boundary'!P33-'old-boundary'!P33</f>
        <v>0</v>
      </c>
      <c r="Q33" s="3">
        <f>'new-boundary'!Q33-'old-boundary'!Q33</f>
        <v>0</v>
      </c>
      <c r="R33" s="3">
        <f>'new-boundary'!R33-'old-boundary'!R33</f>
        <v>0</v>
      </c>
      <c r="S33" s="3">
        <f>'new-boundary'!S33-'old-boundary'!S33</f>
        <v>0</v>
      </c>
      <c r="T33" s="3">
        <f>'new-boundary'!T33-'old-boundary'!T33</f>
        <v>0</v>
      </c>
      <c r="U33" s="3">
        <f>'new-boundary'!U33-'old-boundary'!U33</f>
        <v>0</v>
      </c>
      <c r="V33" s="3">
        <f>'new-boundary'!V33-'old-boundary'!V33</f>
        <v>0</v>
      </c>
      <c r="W33" s="3">
        <f>'new-boundary'!W33-'old-boundary'!W33</f>
        <v>0</v>
      </c>
      <c r="X33" s="3">
        <f>'new-boundary'!X33-'old-boundary'!X33</f>
        <v>0</v>
      </c>
      <c r="Y33" s="3">
        <f>'new-boundary'!Y33-'old-boundary'!Y33</f>
        <v>0</v>
      </c>
    </row>
    <row r="34" spans="1:25" x14ac:dyDescent="0.25">
      <c r="A34" s="4" t="s">
        <v>32</v>
      </c>
      <c r="B34" s="3">
        <f>'new-boundary'!B34-'old-boundary'!B34</f>
        <v>0</v>
      </c>
      <c r="C34" s="3">
        <f>'new-boundary'!C34-'old-boundary'!C34</f>
        <v>0</v>
      </c>
      <c r="D34" s="3">
        <f>'new-boundary'!D34-'old-boundary'!D34</f>
        <v>0</v>
      </c>
      <c r="E34" s="3">
        <f>'new-boundary'!E34-'old-boundary'!E34</f>
        <v>0</v>
      </c>
      <c r="F34" s="3">
        <f>'new-boundary'!F34-'old-boundary'!F34</f>
        <v>0</v>
      </c>
      <c r="G34" s="3">
        <f>'new-boundary'!G34-'old-boundary'!G34</f>
        <v>0</v>
      </c>
      <c r="H34" s="3">
        <f>'new-boundary'!H34-'old-boundary'!H34</f>
        <v>0</v>
      </c>
      <c r="I34" s="3">
        <f>'new-boundary'!I34-'old-boundary'!I34</f>
        <v>0</v>
      </c>
      <c r="J34" s="3">
        <f>'new-boundary'!J34-'old-boundary'!J34</f>
        <v>0</v>
      </c>
      <c r="K34" s="3">
        <f>'new-boundary'!K34-'old-boundary'!K34</f>
        <v>0</v>
      </c>
      <c r="L34" s="3">
        <f>'new-boundary'!L34-'old-boundary'!L34</f>
        <v>0</v>
      </c>
      <c r="M34" s="3">
        <f>'new-boundary'!M34-'old-boundary'!M34</f>
        <v>0</v>
      </c>
      <c r="N34" s="3">
        <f>'new-boundary'!N34-'old-boundary'!N34</f>
        <v>0</v>
      </c>
      <c r="O34" s="3">
        <f>'new-boundary'!O34-'old-boundary'!O34</f>
        <v>0</v>
      </c>
      <c r="P34" s="3">
        <f>'new-boundary'!P34-'old-boundary'!P34</f>
        <v>0</v>
      </c>
      <c r="Q34" s="3">
        <f>'new-boundary'!Q34-'old-boundary'!Q34</f>
        <v>0</v>
      </c>
      <c r="R34" s="3">
        <f>'new-boundary'!R34-'old-boundary'!R34</f>
        <v>0</v>
      </c>
      <c r="S34" s="3">
        <f>'new-boundary'!S34-'old-boundary'!S34</f>
        <v>0</v>
      </c>
      <c r="T34" s="3">
        <f>'new-boundary'!T34-'old-boundary'!T34</f>
        <v>0</v>
      </c>
      <c r="U34" s="3">
        <f>'new-boundary'!U34-'old-boundary'!U34</f>
        <v>0</v>
      </c>
      <c r="V34" s="3">
        <f>'new-boundary'!V34-'old-boundary'!V34</f>
        <v>0</v>
      </c>
      <c r="W34" s="3">
        <f>'new-boundary'!W34-'old-boundary'!W34</f>
        <v>0</v>
      </c>
      <c r="X34" s="3">
        <f>'new-boundary'!X34-'old-boundary'!X34</f>
        <v>0</v>
      </c>
      <c r="Y34" s="3">
        <f>'new-boundary'!Y34-'old-boundary'!Y34</f>
        <v>0</v>
      </c>
    </row>
    <row r="35" spans="1:25" x14ac:dyDescent="0.25">
      <c r="A35" s="5" t="s">
        <v>33</v>
      </c>
      <c r="B35" s="3">
        <f>'new-boundary'!B35-'old-boundary'!B35</f>
        <v>0</v>
      </c>
      <c r="C35" s="3">
        <f>'new-boundary'!C35-'old-boundary'!C35</f>
        <v>0</v>
      </c>
      <c r="D35" s="3">
        <f>'new-boundary'!D35-'old-boundary'!D35</f>
        <v>0</v>
      </c>
      <c r="E35" s="3">
        <f>'new-boundary'!E35-'old-boundary'!E35</f>
        <v>0</v>
      </c>
      <c r="F35" s="3">
        <f>'new-boundary'!F35-'old-boundary'!F35</f>
        <v>0</v>
      </c>
      <c r="G35" s="3">
        <f>'new-boundary'!G35-'old-boundary'!G35</f>
        <v>0</v>
      </c>
      <c r="H35" s="3">
        <f>'new-boundary'!H35-'old-boundary'!H35</f>
        <v>0</v>
      </c>
      <c r="I35" s="3">
        <f>'new-boundary'!I35-'old-boundary'!I35</f>
        <v>0</v>
      </c>
      <c r="J35" s="3">
        <f>'new-boundary'!J35-'old-boundary'!J35</f>
        <v>0</v>
      </c>
      <c r="K35" s="3">
        <f>'new-boundary'!K35-'old-boundary'!K35</f>
        <v>0</v>
      </c>
      <c r="L35" s="3">
        <f>'new-boundary'!L35-'old-boundary'!L35</f>
        <v>0</v>
      </c>
      <c r="M35" s="3">
        <f>'new-boundary'!M35-'old-boundary'!M35</f>
        <v>0</v>
      </c>
      <c r="N35" s="3">
        <f>'new-boundary'!N35-'old-boundary'!N35</f>
        <v>0</v>
      </c>
      <c r="O35" s="3">
        <f>'new-boundary'!O35-'old-boundary'!O35</f>
        <v>0</v>
      </c>
      <c r="P35" s="3">
        <f>'new-boundary'!P35-'old-boundary'!P35</f>
        <v>0</v>
      </c>
      <c r="Q35" s="3">
        <f>'new-boundary'!Q35-'old-boundary'!Q35</f>
        <v>0</v>
      </c>
      <c r="R35" s="3">
        <f>'new-boundary'!R35-'old-boundary'!R35</f>
        <v>0</v>
      </c>
      <c r="S35" s="3">
        <f>'new-boundary'!S35-'old-boundary'!S35</f>
        <v>0</v>
      </c>
      <c r="T35" s="3">
        <f>'new-boundary'!T35-'old-boundary'!T35</f>
        <v>0</v>
      </c>
      <c r="U35" s="3">
        <f>'new-boundary'!U35-'old-boundary'!U35</f>
        <v>0</v>
      </c>
      <c r="V35" s="3">
        <f>'new-boundary'!V35-'old-boundary'!V35</f>
        <v>0</v>
      </c>
      <c r="W35" s="3">
        <f>'new-boundary'!W35-'old-boundary'!W35</f>
        <v>0</v>
      </c>
      <c r="X35" s="3">
        <f>'new-boundary'!X35-'old-boundary'!X35</f>
        <v>0</v>
      </c>
      <c r="Y35" s="3">
        <f>'new-boundary'!Y35-'old-boundary'!Y35</f>
        <v>0</v>
      </c>
    </row>
    <row r="36" spans="1:25" x14ac:dyDescent="0.25">
      <c r="A36" s="5" t="s">
        <v>34</v>
      </c>
      <c r="B36" s="3">
        <f>'new-boundary'!B36-'old-boundary'!B36</f>
        <v>0</v>
      </c>
      <c r="C36" s="3">
        <f>'new-boundary'!C36-'old-boundary'!C36</f>
        <v>0</v>
      </c>
      <c r="D36" s="3">
        <f>'new-boundary'!D36-'old-boundary'!D36</f>
        <v>0</v>
      </c>
      <c r="E36" s="3">
        <f>'new-boundary'!E36-'old-boundary'!E36</f>
        <v>0</v>
      </c>
      <c r="F36" s="3">
        <f>'new-boundary'!F36-'old-boundary'!F36</f>
        <v>0</v>
      </c>
      <c r="G36" s="3">
        <f>'new-boundary'!G36-'old-boundary'!G36</f>
        <v>0</v>
      </c>
      <c r="H36" s="3">
        <f>'new-boundary'!H36-'old-boundary'!H36</f>
        <v>0</v>
      </c>
      <c r="I36" s="3">
        <f>'new-boundary'!I36-'old-boundary'!I36</f>
        <v>0</v>
      </c>
      <c r="J36" s="3">
        <f>'new-boundary'!J36-'old-boundary'!J36</f>
        <v>0</v>
      </c>
      <c r="K36" s="3">
        <f>'new-boundary'!K36-'old-boundary'!K36</f>
        <v>0</v>
      </c>
      <c r="L36" s="3">
        <f>'new-boundary'!L36-'old-boundary'!L36</f>
        <v>0</v>
      </c>
      <c r="M36" s="3">
        <f>'new-boundary'!M36-'old-boundary'!M36</f>
        <v>0</v>
      </c>
      <c r="N36" s="3">
        <f>'new-boundary'!N36-'old-boundary'!N36</f>
        <v>0</v>
      </c>
      <c r="O36" s="3">
        <f>'new-boundary'!O36-'old-boundary'!O36</f>
        <v>0</v>
      </c>
      <c r="P36" s="3">
        <f>'new-boundary'!P36-'old-boundary'!P36</f>
        <v>0</v>
      </c>
      <c r="Q36" s="3">
        <f>'new-boundary'!Q36-'old-boundary'!Q36</f>
        <v>0</v>
      </c>
      <c r="R36" s="3">
        <f>'new-boundary'!R36-'old-boundary'!R36</f>
        <v>0</v>
      </c>
      <c r="S36" s="3">
        <f>'new-boundary'!S36-'old-boundary'!S36</f>
        <v>0</v>
      </c>
      <c r="T36" s="3">
        <f>'new-boundary'!T36-'old-boundary'!T36</f>
        <v>0</v>
      </c>
      <c r="U36" s="3">
        <f>'new-boundary'!U36-'old-boundary'!U36</f>
        <v>0</v>
      </c>
      <c r="V36" s="3">
        <f>'new-boundary'!V36-'old-boundary'!V36</f>
        <v>0</v>
      </c>
      <c r="W36" s="3">
        <f>'new-boundary'!W36-'old-boundary'!W36</f>
        <v>0</v>
      </c>
      <c r="X36" s="3">
        <f>'new-boundary'!X36-'old-boundary'!X36</f>
        <v>0</v>
      </c>
      <c r="Y36" s="3">
        <f>'new-boundary'!Y36-'old-boundary'!Y36</f>
        <v>0</v>
      </c>
    </row>
    <row r="37" spans="1:25" x14ac:dyDescent="0.25">
      <c r="A37" s="5" t="s">
        <v>35</v>
      </c>
      <c r="B37" s="3">
        <f>'new-boundary'!B37-'old-boundary'!B37</f>
        <v>0</v>
      </c>
      <c r="C37" s="3">
        <f>'new-boundary'!C37-'old-boundary'!C37</f>
        <v>0</v>
      </c>
      <c r="D37" s="3">
        <f>'new-boundary'!D37-'old-boundary'!D37</f>
        <v>0</v>
      </c>
      <c r="E37" s="3">
        <f>'new-boundary'!E37-'old-boundary'!E37</f>
        <v>0</v>
      </c>
      <c r="F37" s="3">
        <f>'new-boundary'!F37-'old-boundary'!F37</f>
        <v>0</v>
      </c>
      <c r="G37" s="3">
        <f>'new-boundary'!G37-'old-boundary'!G37</f>
        <v>0</v>
      </c>
      <c r="H37" s="3">
        <f>'new-boundary'!H37-'old-boundary'!H37</f>
        <v>0</v>
      </c>
      <c r="I37" s="3">
        <f>'new-boundary'!I37-'old-boundary'!I37</f>
        <v>0</v>
      </c>
      <c r="J37" s="3">
        <f>'new-boundary'!J37-'old-boundary'!J37</f>
        <v>0</v>
      </c>
      <c r="K37" s="3">
        <f>'new-boundary'!K37-'old-boundary'!K37</f>
        <v>0</v>
      </c>
      <c r="L37" s="3">
        <f>'new-boundary'!L37-'old-boundary'!L37</f>
        <v>0</v>
      </c>
      <c r="M37" s="3">
        <f>'new-boundary'!M37-'old-boundary'!M37</f>
        <v>0</v>
      </c>
      <c r="N37" s="3">
        <f>'new-boundary'!N37-'old-boundary'!N37</f>
        <v>0</v>
      </c>
      <c r="O37" s="3">
        <f>'new-boundary'!O37-'old-boundary'!O37</f>
        <v>0</v>
      </c>
      <c r="P37" s="3">
        <f>'new-boundary'!P37-'old-boundary'!P37</f>
        <v>0</v>
      </c>
      <c r="Q37" s="3">
        <f>'new-boundary'!Q37-'old-boundary'!Q37</f>
        <v>0</v>
      </c>
      <c r="R37" s="3">
        <f>'new-boundary'!R37-'old-boundary'!R37</f>
        <v>0</v>
      </c>
      <c r="S37" s="3">
        <f>'new-boundary'!S37-'old-boundary'!S37</f>
        <v>0</v>
      </c>
      <c r="T37" s="3">
        <f>'new-boundary'!T37-'old-boundary'!T37</f>
        <v>0</v>
      </c>
      <c r="U37" s="3">
        <f>'new-boundary'!U37-'old-boundary'!U37</f>
        <v>0</v>
      </c>
      <c r="V37" s="3">
        <f>'new-boundary'!V37-'old-boundary'!V37</f>
        <v>0</v>
      </c>
      <c r="W37" s="3">
        <f>'new-boundary'!W37-'old-boundary'!W37</f>
        <v>0</v>
      </c>
      <c r="X37" s="3">
        <f>'new-boundary'!X37-'old-boundary'!X37</f>
        <v>0</v>
      </c>
      <c r="Y37" s="3">
        <f>'new-boundary'!Y37-'old-boundary'!Y37</f>
        <v>0</v>
      </c>
    </row>
    <row r="38" spans="1:25" x14ac:dyDescent="0.25">
      <c r="A38" s="4" t="s">
        <v>36</v>
      </c>
      <c r="B38" s="3">
        <f>'new-boundary'!B38-'old-boundary'!B38</f>
        <v>0</v>
      </c>
      <c r="C38" s="3">
        <f>'new-boundary'!C38-'old-boundary'!C38</f>
        <v>0</v>
      </c>
      <c r="D38" s="3">
        <f>'new-boundary'!D38-'old-boundary'!D38</f>
        <v>0</v>
      </c>
      <c r="E38" s="3">
        <f>'new-boundary'!E38-'old-boundary'!E38</f>
        <v>-5.1462566129402421E-6</v>
      </c>
      <c r="F38" s="3">
        <f>'new-boundary'!F38-'old-boundary'!F38</f>
        <v>0</v>
      </c>
      <c r="G38" s="3">
        <f>'new-boundary'!G38-'old-boundary'!G38</f>
        <v>0</v>
      </c>
      <c r="H38" s="3">
        <f>'new-boundary'!H38-'old-boundary'!H38</f>
        <v>0</v>
      </c>
      <c r="I38" s="3">
        <f>'new-boundary'!I38-'old-boundary'!I38</f>
        <v>0</v>
      </c>
      <c r="J38" s="3">
        <f>'new-boundary'!J38-'old-boundary'!J38</f>
        <v>0</v>
      </c>
      <c r="K38" s="3">
        <f>'new-boundary'!K38-'old-boundary'!K38</f>
        <v>0</v>
      </c>
      <c r="L38" s="3">
        <f>'new-boundary'!L38-'old-boundary'!L38</f>
        <v>0</v>
      </c>
      <c r="M38" s="3">
        <f>'new-boundary'!M38-'old-boundary'!M38</f>
        <v>0</v>
      </c>
      <c r="N38" s="3">
        <f>'new-boundary'!N38-'old-boundary'!N38</f>
        <v>0</v>
      </c>
      <c r="O38" s="3">
        <f>'new-boundary'!O38-'old-boundary'!O38</f>
        <v>0</v>
      </c>
      <c r="P38" s="3">
        <f>'new-boundary'!P38-'old-boundary'!P38</f>
        <v>0</v>
      </c>
      <c r="Q38" s="3">
        <f>'new-boundary'!Q38-'old-boundary'!Q38</f>
        <v>0</v>
      </c>
      <c r="R38" s="3">
        <f>'new-boundary'!R38-'old-boundary'!R38</f>
        <v>0</v>
      </c>
      <c r="S38" s="3">
        <f>'new-boundary'!S38-'old-boundary'!S38</f>
        <v>0</v>
      </c>
      <c r="T38" s="3">
        <f>'new-boundary'!T38-'old-boundary'!T38</f>
        <v>0</v>
      </c>
      <c r="U38" s="3">
        <f>'new-boundary'!U38-'old-boundary'!U38</f>
        <v>0</v>
      </c>
      <c r="V38" s="3">
        <f>'new-boundary'!V38-'old-boundary'!V38</f>
        <v>0</v>
      </c>
      <c r="W38" s="3">
        <f>'new-boundary'!W38-'old-boundary'!W38</f>
        <v>0</v>
      </c>
      <c r="X38" s="3">
        <f>'new-boundary'!X38-'old-boundary'!X38</f>
        <v>0</v>
      </c>
      <c r="Y38" s="3">
        <f>'new-boundary'!Y38-'old-boundary'!Y38</f>
        <v>0</v>
      </c>
    </row>
    <row r="39" spans="1:25" x14ac:dyDescent="0.25">
      <c r="A39" s="4" t="s">
        <v>37</v>
      </c>
      <c r="B39" s="3">
        <f>'new-boundary'!B39-'old-boundary'!B39</f>
        <v>0</v>
      </c>
      <c r="C39" s="3">
        <f>'new-boundary'!C39-'old-boundary'!C39</f>
        <v>0</v>
      </c>
      <c r="D39" s="3">
        <f>'new-boundary'!D39-'old-boundary'!D39</f>
        <v>0</v>
      </c>
      <c r="E39" s="3">
        <f>'new-boundary'!E39-'old-boundary'!E39</f>
        <v>0</v>
      </c>
      <c r="F39" s="3">
        <f>'new-boundary'!F39-'old-boundary'!F39</f>
        <v>0</v>
      </c>
      <c r="G39" s="3">
        <f>'new-boundary'!G39-'old-boundary'!G39</f>
        <v>0</v>
      </c>
      <c r="H39" s="3">
        <f>'new-boundary'!H39-'old-boundary'!H39</f>
        <v>0</v>
      </c>
      <c r="I39" s="3">
        <f>'new-boundary'!I39-'old-boundary'!I39</f>
        <v>0</v>
      </c>
      <c r="J39" s="3">
        <f>'new-boundary'!J39-'old-boundary'!J39</f>
        <v>0</v>
      </c>
      <c r="K39" s="3">
        <f>'new-boundary'!K39-'old-boundary'!K39</f>
        <v>0</v>
      </c>
      <c r="L39" s="3">
        <f>'new-boundary'!L39-'old-boundary'!L39</f>
        <v>0</v>
      </c>
      <c r="M39" s="3">
        <f>'new-boundary'!M39-'old-boundary'!M39</f>
        <v>0</v>
      </c>
      <c r="N39" s="3">
        <f>'new-boundary'!N39-'old-boundary'!N39</f>
        <v>0</v>
      </c>
      <c r="O39" s="3">
        <f>'new-boundary'!O39-'old-boundary'!O39</f>
        <v>0</v>
      </c>
      <c r="P39" s="3">
        <f>'new-boundary'!P39-'old-boundary'!P39</f>
        <v>0</v>
      </c>
      <c r="Q39" s="3">
        <f>'new-boundary'!Q39-'old-boundary'!Q39</f>
        <v>0</v>
      </c>
      <c r="R39" s="3">
        <f>'new-boundary'!R39-'old-boundary'!R39</f>
        <v>0</v>
      </c>
      <c r="S39" s="3">
        <f>'new-boundary'!S39-'old-boundary'!S39</f>
        <v>0</v>
      </c>
      <c r="T39" s="3">
        <f>'new-boundary'!T39-'old-boundary'!T39</f>
        <v>0</v>
      </c>
      <c r="U39" s="3">
        <f>'new-boundary'!U39-'old-boundary'!U39</f>
        <v>0</v>
      </c>
      <c r="V39" s="3">
        <f>'new-boundary'!V39-'old-boundary'!V39</f>
        <v>0</v>
      </c>
      <c r="W39" s="3">
        <f>'new-boundary'!W39-'old-boundary'!W39</f>
        <v>0</v>
      </c>
      <c r="X39" s="3">
        <f>'new-boundary'!X39-'old-boundary'!X39</f>
        <v>0</v>
      </c>
      <c r="Y39" s="3">
        <f>'new-boundary'!Y39-'old-boundary'!Y39</f>
        <v>0</v>
      </c>
    </row>
    <row r="40" spans="1:25" x14ac:dyDescent="0.25">
      <c r="A40" s="4" t="s">
        <v>38</v>
      </c>
      <c r="B40" s="3">
        <f>'new-boundary'!B40-'old-boundary'!B40</f>
        <v>0</v>
      </c>
      <c r="C40" s="3">
        <f>'new-boundary'!C40-'old-boundary'!C40</f>
        <v>0</v>
      </c>
      <c r="D40" s="3">
        <f>'new-boundary'!D40-'old-boundary'!D40</f>
        <v>0</v>
      </c>
      <c r="E40" s="3">
        <f>'new-boundary'!E40-'old-boundary'!E40</f>
        <v>2.4934173781026789E-7</v>
      </c>
      <c r="F40" s="3">
        <f>'new-boundary'!F40-'old-boundary'!F40</f>
        <v>0</v>
      </c>
      <c r="G40" s="3">
        <f>'new-boundary'!G40-'old-boundary'!G40</f>
        <v>0</v>
      </c>
      <c r="H40" s="3">
        <f>'new-boundary'!H40-'old-boundary'!H40</f>
        <v>0</v>
      </c>
      <c r="I40" s="3">
        <f>'new-boundary'!I40-'old-boundary'!I40</f>
        <v>0</v>
      </c>
      <c r="J40" s="3">
        <f>'new-boundary'!J40-'old-boundary'!J40</f>
        <v>0</v>
      </c>
      <c r="K40" s="3">
        <f>'new-boundary'!K40-'old-boundary'!K40</f>
        <v>0</v>
      </c>
      <c r="L40" s="3">
        <f>'new-boundary'!L40-'old-boundary'!L40</f>
        <v>0</v>
      </c>
      <c r="M40" s="3">
        <f>'new-boundary'!M40-'old-boundary'!M40</f>
        <v>0</v>
      </c>
      <c r="N40" s="3">
        <f>'new-boundary'!N40-'old-boundary'!N40</f>
        <v>0</v>
      </c>
      <c r="O40" s="3">
        <f>'new-boundary'!O40-'old-boundary'!O40</f>
        <v>0</v>
      </c>
      <c r="P40" s="3">
        <f>'new-boundary'!P40-'old-boundary'!P40</f>
        <v>0</v>
      </c>
      <c r="Q40" s="3">
        <f>'new-boundary'!Q40-'old-boundary'!Q40</f>
        <v>0</v>
      </c>
      <c r="R40" s="3">
        <f>'new-boundary'!R40-'old-boundary'!R40</f>
        <v>0</v>
      </c>
      <c r="S40" s="3">
        <f>'new-boundary'!S40-'old-boundary'!S40</f>
        <v>0</v>
      </c>
      <c r="T40" s="3">
        <f>'new-boundary'!T40-'old-boundary'!T40</f>
        <v>0</v>
      </c>
      <c r="U40" s="3">
        <f>'new-boundary'!U40-'old-boundary'!U40</f>
        <v>0</v>
      </c>
      <c r="V40" s="3">
        <f>'new-boundary'!V40-'old-boundary'!V40</f>
        <v>0</v>
      </c>
      <c r="W40" s="3">
        <f>'new-boundary'!W40-'old-boundary'!W40</f>
        <v>0</v>
      </c>
      <c r="X40" s="3">
        <f>'new-boundary'!X40-'old-boundary'!X40</f>
        <v>0</v>
      </c>
      <c r="Y40" s="3">
        <f>'new-boundary'!Y40-'old-boundary'!Y40</f>
        <v>0</v>
      </c>
    </row>
    <row r="41" spans="1:25" x14ac:dyDescent="0.25">
      <c r="A41" s="2" t="s">
        <v>39</v>
      </c>
      <c r="B41" s="3">
        <f>'new-boundary'!B41-'old-boundary'!B41</f>
        <v>0</v>
      </c>
      <c r="C41" s="3">
        <f>'new-boundary'!C41-'old-boundary'!C41</f>
        <v>0</v>
      </c>
      <c r="D41" s="3">
        <f>'new-boundary'!D41-'old-boundary'!D41</f>
        <v>3.5607238084200965E-4</v>
      </c>
      <c r="E41" s="3">
        <f>'new-boundary'!E41-'old-boundary'!E41</f>
        <v>1.9262597565369854E-4</v>
      </c>
      <c r="F41" s="3">
        <f>'new-boundary'!F41-'old-boundary'!F41</f>
        <v>-10</v>
      </c>
      <c r="G41" s="3">
        <f>'new-boundary'!G41-'old-boundary'!G41</f>
        <v>0</v>
      </c>
      <c r="H41" s="3">
        <f>'new-boundary'!H41-'old-boundary'!H41</f>
        <v>2.2561878544019587E-3</v>
      </c>
      <c r="I41" s="3">
        <f>'new-boundary'!I41-'old-boundary'!I41</f>
        <v>5.2464561615719885E-4</v>
      </c>
      <c r="J41" s="3">
        <f>'new-boundary'!J41-'old-boundary'!J41</f>
        <v>0</v>
      </c>
      <c r="K41" s="3">
        <f>'new-boundary'!K41-'old-boundary'!K41</f>
        <v>0</v>
      </c>
      <c r="L41" s="3">
        <f>'new-boundary'!L41-'old-boundary'!L41</f>
        <v>1.375648403725005E-3</v>
      </c>
      <c r="M41" s="3">
        <f>'new-boundary'!M41-'old-boundary'!M41</f>
        <v>3.4556365441679865E-4</v>
      </c>
      <c r="N41" s="3">
        <f>'new-boundary'!N41-'old-boundary'!N41</f>
        <v>-30</v>
      </c>
      <c r="O41" s="3">
        <f>'new-boundary'!O41-'old-boundary'!O41</f>
        <v>0</v>
      </c>
      <c r="P41" s="3">
        <f>'new-boundary'!P41-'old-boundary'!P41</f>
        <v>-2.2132092038480156E-3</v>
      </c>
      <c r="Q41" s="3">
        <f>'new-boundary'!Q41-'old-boundary'!Q41</f>
        <v>1.8619830803402737E-5</v>
      </c>
      <c r="R41" s="3">
        <f>'new-boundary'!R41-'old-boundary'!R41</f>
        <v>-20</v>
      </c>
      <c r="S41" s="3">
        <f>'new-boundary'!S41-'old-boundary'!S41</f>
        <v>0</v>
      </c>
      <c r="T41" s="3">
        <f>'new-boundary'!T41-'old-boundary'!T41</f>
        <v>-1.6142373041840019E-3</v>
      </c>
      <c r="U41" s="3">
        <f>'new-boundary'!U41-'old-boundary'!U41</f>
        <v>-1.4487758762100553E-5</v>
      </c>
      <c r="V41" s="3">
        <f>'new-boundary'!V41-'old-boundary'!V41</f>
        <v>-60</v>
      </c>
      <c r="W41" s="3">
        <f>'new-boundary'!W41-'old-boundary'!W41</f>
        <v>0</v>
      </c>
      <c r="X41" s="3">
        <f>'new-boundary'!X41-'old-boundary'!X41</f>
        <v>0</v>
      </c>
      <c r="Y41" s="3">
        <f>'new-boundary'!Y41-'old-boundary'!Y41</f>
        <v>3.782886447191991E-4</v>
      </c>
    </row>
    <row r="42" spans="1:25" x14ac:dyDescent="0.25">
      <c r="A42" s="4" t="s">
        <v>40</v>
      </c>
      <c r="B42" s="3">
        <f>'new-boundary'!B42-'old-boundary'!B42</f>
        <v>-10</v>
      </c>
      <c r="C42" s="3">
        <f>'new-boundary'!C42-'old-boundary'!C42</f>
        <v>0</v>
      </c>
      <c r="D42" s="3">
        <f>'new-boundary'!D42-'old-boundary'!D42</f>
        <v>-1.0463806666219932E-3</v>
      </c>
      <c r="E42" s="3">
        <f>'new-boundary'!E42-'old-boundary'!E42</f>
        <v>-3.5679674517550067E-4</v>
      </c>
      <c r="F42" s="3">
        <f>'new-boundary'!F42-'old-boundary'!F42</f>
        <v>10</v>
      </c>
      <c r="G42" s="3">
        <f>'new-boundary'!G42-'old-boundary'!G42</f>
        <v>0</v>
      </c>
      <c r="H42" s="3">
        <f>'new-boundary'!H42-'old-boundary'!H42</f>
        <v>3.9716192344300127E-3</v>
      </c>
      <c r="I42" s="3">
        <f>'new-boundary'!I42-'old-boundary'!I42</f>
        <v>4.7466190161608857E-4</v>
      </c>
      <c r="J42" s="3">
        <f>'new-boundary'!J42-'old-boundary'!J42</f>
        <v>0</v>
      </c>
      <c r="K42" s="3">
        <f>'new-boundary'!K42-'old-boundary'!K42</f>
        <v>0</v>
      </c>
      <c r="L42" s="3">
        <f>'new-boundary'!L42-'old-boundary'!L42</f>
        <v>9.7289683452000952E-4</v>
      </c>
      <c r="M42" s="3">
        <f>'new-boundary'!M42-'old-boundary'!M42</f>
        <v>3.6669159781496652E-5</v>
      </c>
      <c r="N42" s="3">
        <f>'new-boundary'!N42-'old-boundary'!N42</f>
        <v>-10</v>
      </c>
      <c r="O42" s="3">
        <f>'new-boundary'!O42-'old-boundary'!O42</f>
        <v>0</v>
      </c>
      <c r="P42" s="3">
        <f>'new-boundary'!P42-'old-boundary'!P42</f>
        <v>-2.4936483776809848E-3</v>
      </c>
      <c r="Q42" s="3">
        <f>'new-boundary'!Q42-'old-boundary'!Q42</f>
        <v>-3.5112175616170208E-4</v>
      </c>
      <c r="R42" s="3">
        <f>'new-boundary'!R42-'old-boundary'!R42</f>
        <v>0</v>
      </c>
      <c r="S42" s="3">
        <f>'new-boundary'!S42-'old-boundary'!S42</f>
        <v>0</v>
      </c>
      <c r="T42" s="3">
        <f>'new-boundary'!T42-'old-boundary'!T42</f>
        <v>-1.4044870246470026E-3</v>
      </c>
      <c r="U42" s="3">
        <f>'new-boundary'!U42-'old-boundary'!U42</f>
        <v>-3.5723328279200009E-4</v>
      </c>
      <c r="V42" s="3">
        <f>'new-boundary'!V42-'old-boundary'!V42</f>
        <v>0</v>
      </c>
      <c r="W42" s="3">
        <f>'new-boundary'!W42-'old-boundary'!W42</f>
        <v>-10</v>
      </c>
      <c r="X42" s="3">
        <f>'new-boundary'!X42-'old-boundary'!X42</f>
        <v>0</v>
      </c>
      <c r="Y42" s="3">
        <f>'new-boundary'!Y42-'old-boundary'!Y42</f>
        <v>-2.7429113566709851E-4</v>
      </c>
    </row>
    <row r="43" spans="1:25" x14ac:dyDescent="0.25">
      <c r="A43" s="5" t="s">
        <v>41</v>
      </c>
      <c r="B43" s="3">
        <f>'new-boundary'!B43-'old-boundary'!B43</f>
        <v>0</v>
      </c>
      <c r="C43" s="3">
        <f>'new-boundary'!C43-'old-boundary'!C43</f>
        <v>0</v>
      </c>
      <c r="D43" s="3">
        <f>'new-boundary'!D43-'old-boundary'!D43</f>
        <v>-2.6264653316835085E-3</v>
      </c>
      <c r="E43" s="3">
        <f>'new-boundary'!E43-'old-boundary'!E43</f>
        <v>6.1455184909319643E-4</v>
      </c>
      <c r="F43" s="3">
        <f>'new-boundary'!F43-'old-boundary'!F43</f>
        <v>20</v>
      </c>
      <c r="G43" s="3">
        <f>'new-boundary'!G43-'old-boundary'!G43</f>
        <v>0</v>
      </c>
      <c r="H43" s="3">
        <f>'new-boundary'!H43-'old-boundary'!H43</f>
        <v>-2.9455398309620184E-3</v>
      </c>
      <c r="I43" s="3">
        <f>'new-boundary'!I43-'old-boundary'!I43</f>
        <v>-1.2178181049641995E-3</v>
      </c>
      <c r="J43" s="3">
        <f>'new-boundary'!J43-'old-boundary'!J43</f>
        <v>10</v>
      </c>
      <c r="K43" s="3">
        <f>'new-boundary'!K43-'old-boundary'!K43</f>
        <v>0</v>
      </c>
      <c r="L43" s="3">
        <f>'new-boundary'!L43-'old-boundary'!L43</f>
        <v>3.1815113256060124E-3</v>
      </c>
      <c r="M43" s="3">
        <f>'new-boundary'!M43-'old-boundary'!M43</f>
        <v>-9.1310708796803197E-5</v>
      </c>
      <c r="N43" s="3">
        <f>'new-boundary'!N43-'old-boundary'!N43</f>
        <v>0</v>
      </c>
      <c r="O43" s="3">
        <f>'new-boundary'!O43-'old-boundary'!O43</f>
        <v>0</v>
      </c>
      <c r="P43" s="3">
        <f>'new-boundary'!P43-'old-boundary'!P43</f>
        <v>-2.2673782746170101E-4</v>
      </c>
      <c r="Q43" s="3">
        <f>'new-boundary'!Q43-'old-boundary'!Q43</f>
        <v>-1.4117251157799021E-3</v>
      </c>
      <c r="R43" s="3">
        <f>'new-boundary'!R43-'old-boundary'!R43</f>
        <v>10</v>
      </c>
      <c r="S43" s="3">
        <f>'new-boundary'!S43-'old-boundary'!S43</f>
        <v>0</v>
      </c>
      <c r="T43" s="3">
        <f>'new-boundary'!T43-'old-boundary'!T43</f>
        <v>2.573115254633794E-3</v>
      </c>
      <c r="U43" s="3">
        <f>'new-boundary'!U43-'old-boundary'!U43</f>
        <v>2.0519260403799311E-5</v>
      </c>
      <c r="V43" s="3">
        <f>'new-boundary'!V43-'old-boundary'!V43</f>
        <v>40</v>
      </c>
      <c r="W43" s="3">
        <f>'new-boundary'!W43-'old-boundary'!W43</f>
        <v>10</v>
      </c>
      <c r="X43" s="3">
        <f>'new-boundary'!X43-'old-boundary'!X43</f>
        <v>0</v>
      </c>
      <c r="Y43" s="3">
        <f>'new-boundary'!Y43-'old-boundary'!Y43</f>
        <v>-1.658982203644993E-3</v>
      </c>
    </row>
    <row r="44" spans="1:25" x14ac:dyDescent="0.25">
      <c r="A44" s="5" t="s">
        <v>42</v>
      </c>
      <c r="B44" s="3">
        <f>'new-boundary'!B44-'old-boundary'!B44</f>
        <v>-10</v>
      </c>
      <c r="C44" s="3">
        <f>'new-boundary'!C44-'old-boundary'!C44</f>
        <v>0</v>
      </c>
      <c r="D44" s="3">
        <f>'new-boundary'!D44-'old-boundary'!D44</f>
        <v>-2.8106141015920988E-3</v>
      </c>
      <c r="E44" s="3">
        <f>'new-boundary'!E44-'old-boundary'!E44</f>
        <v>-5.1554207733100349E-5</v>
      </c>
      <c r="F44" s="3">
        <f>'new-boundary'!F44-'old-boundary'!F44</f>
        <v>-20</v>
      </c>
      <c r="G44" s="3">
        <f>'new-boundary'!G44-'old-boundary'!G44</f>
        <v>0</v>
      </c>
      <c r="H44" s="3">
        <f>'new-boundary'!H44-'old-boundary'!H44</f>
        <v>3.5487490523120058E-3</v>
      </c>
      <c r="I44" s="3">
        <f>'new-boundary'!I44-'old-boundary'!I44</f>
        <v>1.4550416982563041E-3</v>
      </c>
      <c r="J44" s="3">
        <f>'new-boundary'!J44-'old-boundary'!J44</f>
        <v>-10</v>
      </c>
      <c r="K44" s="3">
        <f>'new-boundary'!K44-'old-boundary'!K44</f>
        <v>-10</v>
      </c>
      <c r="L44" s="3">
        <f>'new-boundary'!L44-'old-boundary'!L44</f>
        <v>1.0432145564800988E-4</v>
      </c>
      <c r="M44" s="3">
        <f>'new-boundary'!M44-'old-boundary'!M44</f>
        <v>1.5017437452616023E-3</v>
      </c>
      <c r="N44" s="3">
        <f>'new-boundary'!N44-'old-boundary'!N44</f>
        <v>-20</v>
      </c>
      <c r="O44" s="3">
        <f>'new-boundary'!O44-'old-boundary'!O44</f>
        <v>0</v>
      </c>
      <c r="P44" s="3">
        <f>'new-boundary'!P44-'old-boundary'!P44</f>
        <v>-4.4943138741498911E-4</v>
      </c>
      <c r="Q44" s="3">
        <f>'new-boundary'!Q44-'old-boundary'!Q44</f>
        <v>4.5064442759670115E-4</v>
      </c>
      <c r="R44" s="3">
        <f>'new-boundary'!R44-'old-boundary'!R44</f>
        <v>-10</v>
      </c>
      <c r="S44" s="3">
        <f>'new-boundary'!S44-'old-boundary'!S44</f>
        <v>0</v>
      </c>
      <c r="T44" s="3">
        <f>'new-boundary'!T44-'old-boundary'!T44</f>
        <v>4.0697498104599883E-4</v>
      </c>
      <c r="U44" s="3">
        <f>'new-boundary'!U44-'old-boundary'!U44</f>
        <v>1.2924943138740985E-3</v>
      </c>
      <c r="V44" s="3">
        <f>'new-boundary'!V44-'old-boundary'!V44</f>
        <v>-70</v>
      </c>
      <c r="W44" s="3">
        <f>'new-boundary'!W44-'old-boundary'!W44</f>
        <v>0</v>
      </c>
      <c r="X44" s="3">
        <f>'new-boundary'!X44-'old-boundary'!X44</f>
        <v>0</v>
      </c>
      <c r="Y44" s="3">
        <f>'new-boundary'!Y44-'old-boundary'!Y44</f>
        <v>2.2404852160727989E-3</v>
      </c>
    </row>
    <row r="45" spans="1:25" x14ac:dyDescent="0.25">
      <c r="A45" s="5" t="s">
        <v>43</v>
      </c>
      <c r="B45" s="3">
        <f>'new-boundary'!B45-'old-boundary'!B45</f>
        <v>0</v>
      </c>
      <c r="C45" s="3">
        <f>'new-boundary'!C45-'old-boundary'!C45</f>
        <v>0</v>
      </c>
      <c r="D45" s="3">
        <f>'new-boundary'!D45-'old-boundary'!D45</f>
        <v>0</v>
      </c>
      <c r="E45" s="3">
        <f>'new-boundary'!E45-'old-boundary'!E45</f>
        <v>0</v>
      </c>
      <c r="F45" s="3">
        <f>'new-boundary'!F45-'old-boundary'!F45</f>
        <v>0</v>
      </c>
      <c r="G45" s="3">
        <f>'new-boundary'!G45-'old-boundary'!G45</f>
        <v>0</v>
      </c>
      <c r="H45" s="3">
        <f>'new-boundary'!H45-'old-boundary'!H45</f>
        <v>0</v>
      </c>
      <c r="I45" s="3">
        <f>'new-boundary'!I45-'old-boundary'!I45</f>
        <v>0</v>
      </c>
      <c r="J45" s="3">
        <f>'new-boundary'!J45-'old-boundary'!J45</f>
        <v>0</v>
      </c>
      <c r="K45" s="3">
        <f>'new-boundary'!K45-'old-boundary'!K45</f>
        <v>0</v>
      </c>
      <c r="L45" s="3">
        <f>'new-boundary'!L45-'old-boundary'!L45</f>
        <v>0</v>
      </c>
      <c r="M45" s="3">
        <f>'new-boundary'!M45-'old-boundary'!M45</f>
        <v>0</v>
      </c>
      <c r="N45" s="3">
        <f>'new-boundary'!N45-'old-boundary'!N45</f>
        <v>0</v>
      </c>
      <c r="O45" s="3">
        <f>'new-boundary'!O45-'old-boundary'!O45</f>
        <v>0</v>
      </c>
      <c r="P45" s="3">
        <f>'new-boundary'!P45-'old-boundary'!P45</f>
        <v>0</v>
      </c>
      <c r="Q45" s="3">
        <f>'new-boundary'!Q45-'old-boundary'!Q45</f>
        <v>0</v>
      </c>
      <c r="R45" s="3">
        <f>'new-boundary'!R45-'old-boundary'!R45</f>
        <v>0</v>
      </c>
      <c r="S45" s="3">
        <f>'new-boundary'!S45-'old-boundary'!S45</f>
        <v>0</v>
      </c>
      <c r="T45" s="3">
        <f>'new-boundary'!T45-'old-boundary'!T45</f>
        <v>0</v>
      </c>
      <c r="U45" s="3">
        <f>'new-boundary'!U45-'old-boundary'!U45</f>
        <v>0</v>
      </c>
      <c r="V45" s="3">
        <f>'new-boundary'!V45-'old-boundary'!V45</f>
        <v>0</v>
      </c>
      <c r="W45" s="3">
        <f>'new-boundary'!W45-'old-boundary'!W45</f>
        <v>0</v>
      </c>
      <c r="X45" s="3">
        <f>'new-boundary'!X45-'old-boundary'!X45</f>
        <v>0</v>
      </c>
      <c r="Y45" s="3">
        <f>'new-boundary'!Y45-'old-boundary'!Y45</f>
        <v>0</v>
      </c>
    </row>
    <row r="46" spans="1:25" x14ac:dyDescent="0.25">
      <c r="A46" s="5" t="s">
        <v>44</v>
      </c>
      <c r="B46" s="3">
        <f>'new-boundary'!B46-'old-boundary'!B46</f>
        <v>0</v>
      </c>
      <c r="C46" s="3">
        <f>'new-boundary'!C46-'old-boundary'!C46</f>
        <v>0</v>
      </c>
      <c r="D46" s="3">
        <f>'new-boundary'!D46-'old-boundary'!D46</f>
        <v>3.6723163841808015E-2</v>
      </c>
      <c r="E46" s="3">
        <f>'new-boundary'!E46-'old-boundary'!E46</f>
        <v>-4.7080979284370023E-3</v>
      </c>
      <c r="F46" s="3">
        <f>'new-boundary'!F46-'old-boundary'!F46</f>
        <v>10</v>
      </c>
      <c r="G46" s="3">
        <f>'new-boundary'!G46-'old-boundary'!G46</f>
        <v>0</v>
      </c>
      <c r="H46" s="3">
        <f>'new-boundary'!H46-'old-boundary'!H46</f>
        <v>3.8135593220338992E-2</v>
      </c>
      <c r="I46" s="3">
        <f>'new-boundary'!I46-'old-boundary'!I46</f>
        <v>-4.7080979284370023E-3</v>
      </c>
      <c r="J46" s="3">
        <f>'new-boundary'!J46-'old-boundary'!J46</f>
        <v>0</v>
      </c>
      <c r="K46" s="3">
        <f>'new-boundary'!K46-'old-boundary'!K46</f>
        <v>0</v>
      </c>
      <c r="L46" s="3">
        <f>'new-boundary'!L46-'old-boundary'!L46</f>
        <v>-3.5781544256119985E-2</v>
      </c>
      <c r="M46" s="3">
        <f>'new-boundary'!M46-'old-boundary'!M46</f>
        <v>-2.1657250470809804E-2</v>
      </c>
      <c r="N46" s="3">
        <f>'new-boundary'!N46-'old-boundary'!N46</f>
        <v>0</v>
      </c>
      <c r="O46" s="3">
        <f>'new-boundary'!O46-'old-boundary'!O46</f>
        <v>0</v>
      </c>
      <c r="P46" s="3">
        <f>'new-boundary'!P46-'old-boundary'!P46</f>
        <v>2.8248587570620098E-3</v>
      </c>
      <c r="Q46" s="3">
        <f>'new-boundary'!Q46-'old-boundary'!Q46</f>
        <v>-2.1657250470809804E-2</v>
      </c>
      <c r="R46" s="3">
        <f>'new-boundary'!R46-'old-boundary'!R46</f>
        <v>0</v>
      </c>
      <c r="S46" s="3">
        <f>'new-boundary'!S46-'old-boundary'!S46</f>
        <v>0</v>
      </c>
      <c r="T46" s="3">
        <f>'new-boundary'!T46-'old-boundary'!T46</f>
        <v>-3.1073446327683996E-2</v>
      </c>
      <c r="U46" s="3">
        <f>'new-boundary'!U46-'old-boundary'!U46</f>
        <v>-2.1657250470809804E-2</v>
      </c>
      <c r="V46" s="3">
        <f>'new-boundary'!V46-'old-boundary'!V46</f>
        <v>20</v>
      </c>
      <c r="W46" s="3">
        <f>'new-boundary'!W46-'old-boundary'!W46</f>
        <v>10</v>
      </c>
      <c r="X46" s="3">
        <f>'new-boundary'!X46-'old-boundary'!X46</f>
        <v>0</v>
      </c>
      <c r="Y46" s="3">
        <f>'new-boundary'!Y46-'old-boundary'!Y46</f>
        <v>-2.0244821092279E-2</v>
      </c>
    </row>
    <row r="47" spans="1:25" x14ac:dyDescent="0.25">
      <c r="A47" s="4" t="s">
        <v>45</v>
      </c>
      <c r="B47" s="3">
        <f>'new-boundary'!B47-'old-boundary'!B47</f>
        <v>0</v>
      </c>
      <c r="C47" s="3">
        <f>'new-boundary'!C47-'old-boundary'!C47</f>
        <v>0</v>
      </c>
      <c r="D47" s="3">
        <f>'new-boundary'!D47-'old-boundary'!D47</f>
        <v>0</v>
      </c>
      <c r="E47" s="3">
        <f>'new-boundary'!E47-'old-boundary'!E47</f>
        <v>0</v>
      </c>
      <c r="F47" s="3">
        <f>'new-boundary'!F47-'old-boundary'!F47</f>
        <v>0</v>
      </c>
      <c r="G47" s="3">
        <f>'new-boundary'!G47-'old-boundary'!G47</f>
        <v>0</v>
      </c>
      <c r="H47" s="3">
        <f>'new-boundary'!H47-'old-boundary'!H47</f>
        <v>0</v>
      </c>
      <c r="I47" s="3">
        <f>'new-boundary'!I47-'old-boundary'!I47</f>
        <v>0</v>
      </c>
      <c r="J47" s="3">
        <f>'new-boundary'!J47-'old-boundary'!J47</f>
        <v>0</v>
      </c>
      <c r="K47" s="3">
        <f>'new-boundary'!K47-'old-boundary'!K47</f>
        <v>0</v>
      </c>
      <c r="L47" s="3">
        <f>'new-boundary'!L47-'old-boundary'!L47</f>
        <v>0</v>
      </c>
      <c r="M47" s="3">
        <f>'new-boundary'!M47-'old-boundary'!M47</f>
        <v>0</v>
      </c>
      <c r="N47" s="3">
        <f>'new-boundary'!N47-'old-boundary'!N47</f>
        <v>0</v>
      </c>
      <c r="O47" s="3">
        <f>'new-boundary'!O47-'old-boundary'!O47</f>
        <v>0</v>
      </c>
      <c r="P47" s="3">
        <f>'new-boundary'!P47-'old-boundary'!P47</f>
        <v>0</v>
      </c>
      <c r="Q47" s="3">
        <f>'new-boundary'!Q47-'old-boundary'!Q47</f>
        <v>0</v>
      </c>
      <c r="R47" s="3">
        <f>'new-boundary'!R47-'old-boundary'!R47</f>
        <v>0</v>
      </c>
      <c r="S47" s="3">
        <f>'new-boundary'!S47-'old-boundary'!S47</f>
        <v>0</v>
      </c>
      <c r="T47" s="3">
        <f>'new-boundary'!T47-'old-boundary'!T47</f>
        <v>0</v>
      </c>
      <c r="U47" s="3">
        <f>'new-boundary'!U47-'old-boundary'!U47</f>
        <v>0</v>
      </c>
      <c r="V47" s="3">
        <f>'new-boundary'!V47-'old-boundary'!V47</f>
        <v>0</v>
      </c>
      <c r="W47" s="3">
        <f>'new-boundary'!W47-'old-boundary'!W47</f>
        <v>0</v>
      </c>
      <c r="X47" s="3">
        <f>'new-boundary'!X47-'old-boundary'!X47</f>
        <v>0</v>
      </c>
      <c r="Y47" s="3">
        <f>'new-boundary'!Y47-'old-boundary'!Y47</f>
        <v>0</v>
      </c>
    </row>
    <row r="48" spans="1:25" x14ac:dyDescent="0.25">
      <c r="A48" s="5" t="s">
        <v>46</v>
      </c>
      <c r="B48" s="3">
        <f>'new-boundary'!B48-'old-boundary'!B48</f>
        <v>0</v>
      </c>
      <c r="C48" s="3">
        <f>'new-boundary'!C48-'old-boundary'!C48</f>
        <v>0</v>
      </c>
      <c r="D48" s="3">
        <f>'new-boundary'!D48-'old-boundary'!D48</f>
        <v>0</v>
      </c>
      <c r="E48" s="3">
        <f>'new-boundary'!E48-'old-boundary'!E48</f>
        <v>0</v>
      </c>
      <c r="F48" s="3">
        <f>'new-boundary'!F48-'old-boundary'!F48</f>
        <v>0</v>
      </c>
      <c r="G48" s="3">
        <f>'new-boundary'!G48-'old-boundary'!G48</f>
        <v>0</v>
      </c>
      <c r="H48" s="3">
        <f>'new-boundary'!H48-'old-boundary'!H48</f>
        <v>0</v>
      </c>
      <c r="I48" s="3">
        <f>'new-boundary'!I48-'old-boundary'!I48</f>
        <v>0</v>
      </c>
      <c r="J48" s="3">
        <f>'new-boundary'!J48-'old-boundary'!J48</f>
        <v>0</v>
      </c>
      <c r="K48" s="3">
        <f>'new-boundary'!K48-'old-boundary'!K48</f>
        <v>0</v>
      </c>
      <c r="L48" s="3">
        <f>'new-boundary'!L48-'old-boundary'!L48</f>
        <v>0</v>
      </c>
      <c r="M48" s="3">
        <f>'new-boundary'!M48-'old-boundary'!M48</f>
        <v>0</v>
      </c>
      <c r="N48" s="3">
        <f>'new-boundary'!N48-'old-boundary'!N48</f>
        <v>0</v>
      </c>
      <c r="O48" s="3">
        <f>'new-boundary'!O48-'old-boundary'!O48</f>
        <v>0</v>
      </c>
      <c r="P48" s="3">
        <f>'new-boundary'!P48-'old-boundary'!P48</f>
        <v>0</v>
      </c>
      <c r="Q48" s="3">
        <f>'new-boundary'!Q48-'old-boundary'!Q48</f>
        <v>0</v>
      </c>
      <c r="R48" s="3">
        <f>'new-boundary'!R48-'old-boundary'!R48</f>
        <v>0</v>
      </c>
      <c r="S48" s="3">
        <f>'new-boundary'!S48-'old-boundary'!S48</f>
        <v>0</v>
      </c>
      <c r="T48" s="3">
        <f>'new-boundary'!T48-'old-boundary'!T48</f>
        <v>0</v>
      </c>
      <c r="U48" s="3">
        <f>'new-boundary'!U48-'old-boundary'!U48</f>
        <v>0</v>
      </c>
      <c r="V48" s="3">
        <f>'new-boundary'!V48-'old-boundary'!V48</f>
        <v>0</v>
      </c>
      <c r="W48" s="3">
        <f>'new-boundary'!W48-'old-boundary'!W48</f>
        <v>0</v>
      </c>
      <c r="X48" s="3">
        <f>'new-boundary'!X48-'old-boundary'!X48</f>
        <v>0</v>
      </c>
      <c r="Y48" s="3">
        <f>'new-boundary'!Y48-'old-boundary'!Y48</f>
        <v>0</v>
      </c>
    </row>
    <row r="49" spans="1:25" x14ac:dyDescent="0.25">
      <c r="A49" s="4" t="s">
        <v>47</v>
      </c>
      <c r="B49" s="3">
        <f>'new-boundary'!B49-'old-boundary'!B49</f>
        <v>0</v>
      </c>
      <c r="C49" s="3">
        <f>'new-boundary'!C49-'old-boundary'!C49</f>
        <v>0</v>
      </c>
      <c r="D49" s="3">
        <f>'new-boundary'!D49-'old-boundary'!D49</f>
        <v>0</v>
      </c>
      <c r="E49" s="3">
        <f>'new-boundary'!E49-'old-boundary'!E49</f>
        <v>0</v>
      </c>
      <c r="F49" s="3">
        <f>'new-boundary'!F49-'old-boundary'!F49</f>
        <v>0</v>
      </c>
      <c r="G49" s="3">
        <f>'new-boundary'!G49-'old-boundary'!G49</f>
        <v>0</v>
      </c>
      <c r="H49" s="3">
        <f>'new-boundary'!H49-'old-boundary'!H49</f>
        <v>0</v>
      </c>
      <c r="I49" s="3">
        <f>'new-boundary'!I49-'old-boundary'!I49</f>
        <v>0</v>
      </c>
      <c r="J49" s="3">
        <f>'new-boundary'!J49-'old-boundary'!J49</f>
        <v>0</v>
      </c>
      <c r="K49" s="3">
        <f>'new-boundary'!K49-'old-boundary'!K49</f>
        <v>0</v>
      </c>
      <c r="L49" s="3">
        <f>'new-boundary'!L49-'old-boundary'!L49</f>
        <v>6.4516129032299308E-4</v>
      </c>
      <c r="M49" s="3">
        <f>'new-boundary'!M49-'old-boundary'!M49</f>
        <v>0</v>
      </c>
      <c r="N49" s="3">
        <f>'new-boundary'!N49-'old-boundary'!N49</f>
        <v>0</v>
      </c>
      <c r="O49" s="3">
        <f>'new-boundary'!O49-'old-boundary'!O49</f>
        <v>0</v>
      </c>
      <c r="P49" s="3">
        <f>'new-boundary'!P49-'old-boundary'!P49</f>
        <v>0</v>
      </c>
      <c r="Q49" s="3">
        <f>'new-boundary'!Q49-'old-boundary'!Q49</f>
        <v>0</v>
      </c>
      <c r="R49" s="3">
        <f>'new-boundary'!R49-'old-boundary'!R49</f>
        <v>0</v>
      </c>
      <c r="S49" s="3">
        <f>'new-boundary'!S49-'old-boundary'!S49</f>
        <v>0</v>
      </c>
      <c r="T49" s="3">
        <f>'new-boundary'!T49-'old-boundary'!T49</f>
        <v>0</v>
      </c>
      <c r="U49" s="3">
        <f>'new-boundary'!U49-'old-boundary'!U49</f>
        <v>0</v>
      </c>
      <c r="V49" s="3">
        <f>'new-boundary'!V49-'old-boundary'!V49</f>
        <v>0</v>
      </c>
      <c r="W49" s="3">
        <f>'new-boundary'!W49-'old-boundary'!W49</f>
        <v>0</v>
      </c>
      <c r="X49" s="3">
        <f>'new-boundary'!X49-'old-boundary'!X49</f>
        <v>0</v>
      </c>
      <c r="Y49" s="3">
        <f>'new-boundary'!Y49-'old-boundary'!Y49</f>
        <v>0</v>
      </c>
    </row>
    <row r="50" spans="1:25" x14ac:dyDescent="0.25">
      <c r="A50" s="5" t="s">
        <v>48</v>
      </c>
      <c r="B50" s="3">
        <f>'new-boundary'!B50-'old-boundary'!B50</f>
        <v>0</v>
      </c>
      <c r="C50" s="3">
        <f>'new-boundary'!C50-'old-boundary'!C50</f>
        <v>0</v>
      </c>
      <c r="D50" s="3">
        <f>'new-boundary'!D50-'old-boundary'!D50</f>
        <v>0</v>
      </c>
      <c r="E50" s="3">
        <f>'new-boundary'!E50-'old-boundary'!E50</f>
        <v>0</v>
      </c>
      <c r="F50" s="3">
        <f>'new-boundary'!F50-'old-boundary'!F50</f>
        <v>0</v>
      </c>
      <c r="G50" s="3">
        <f>'new-boundary'!G50-'old-boundary'!G50</f>
        <v>0</v>
      </c>
      <c r="H50" s="3">
        <f>'new-boundary'!H50-'old-boundary'!H50</f>
        <v>0</v>
      </c>
      <c r="I50" s="3">
        <f>'new-boundary'!I50-'old-boundary'!I50</f>
        <v>0</v>
      </c>
      <c r="J50" s="3">
        <f>'new-boundary'!J50-'old-boundary'!J50</f>
        <v>0</v>
      </c>
      <c r="K50" s="3">
        <f>'new-boundary'!K50-'old-boundary'!K50</f>
        <v>0</v>
      </c>
      <c r="L50" s="3">
        <f>'new-boundary'!L50-'old-boundary'!L50</f>
        <v>0</v>
      </c>
      <c r="M50" s="3">
        <f>'new-boundary'!M50-'old-boundary'!M50</f>
        <v>0</v>
      </c>
      <c r="N50" s="3">
        <f>'new-boundary'!N50-'old-boundary'!N50</f>
        <v>0</v>
      </c>
      <c r="O50" s="3">
        <f>'new-boundary'!O50-'old-boundary'!O50</f>
        <v>0</v>
      </c>
      <c r="P50" s="3">
        <f>'new-boundary'!P50-'old-boundary'!P50</f>
        <v>0</v>
      </c>
      <c r="Q50" s="3">
        <f>'new-boundary'!Q50-'old-boundary'!Q50</f>
        <v>0</v>
      </c>
      <c r="R50" s="3">
        <f>'new-boundary'!R50-'old-boundary'!R50</f>
        <v>0</v>
      </c>
      <c r="S50" s="3">
        <f>'new-boundary'!S50-'old-boundary'!S50</f>
        <v>0</v>
      </c>
      <c r="T50" s="3">
        <f>'new-boundary'!T50-'old-boundary'!T50</f>
        <v>0</v>
      </c>
      <c r="U50" s="3">
        <f>'new-boundary'!U50-'old-boundary'!U50</f>
        <v>0</v>
      </c>
      <c r="V50" s="3">
        <f>'new-boundary'!V50-'old-boundary'!V50</f>
        <v>0</v>
      </c>
      <c r="W50" s="3">
        <f>'new-boundary'!W50-'old-boundary'!W50</f>
        <v>0</v>
      </c>
      <c r="X50" s="3">
        <f>'new-boundary'!X50-'old-boundary'!X50</f>
        <v>0</v>
      </c>
      <c r="Y50" s="3">
        <f>'new-boundary'!Y50-'old-boundary'!Y50</f>
        <v>0</v>
      </c>
    </row>
    <row r="51" spans="1:25" x14ac:dyDescent="0.25">
      <c r="A51" s="5" t="s">
        <v>49</v>
      </c>
      <c r="B51" s="3">
        <f>'new-boundary'!B51-'old-boundary'!B51</f>
        <v>0</v>
      </c>
      <c r="C51" s="3">
        <f>'new-boundary'!C51-'old-boundary'!C51</f>
        <v>0</v>
      </c>
      <c r="D51" s="3">
        <f>'new-boundary'!D51-'old-boundary'!D51</f>
        <v>0</v>
      </c>
      <c r="E51" s="3">
        <f>'new-boundary'!E51-'old-boundary'!E51</f>
        <v>0</v>
      </c>
      <c r="F51" s="3">
        <f>'new-boundary'!F51-'old-boundary'!F51</f>
        <v>0</v>
      </c>
      <c r="G51" s="3">
        <f>'new-boundary'!G51-'old-boundary'!G51</f>
        <v>0</v>
      </c>
      <c r="H51" s="3">
        <f>'new-boundary'!H51-'old-boundary'!H51</f>
        <v>0</v>
      </c>
      <c r="I51" s="3">
        <f>'new-boundary'!I51-'old-boundary'!I51</f>
        <v>0</v>
      </c>
      <c r="J51" s="3">
        <f>'new-boundary'!J51-'old-boundary'!J51</f>
        <v>0</v>
      </c>
      <c r="K51" s="3">
        <f>'new-boundary'!K51-'old-boundary'!K51</f>
        <v>0</v>
      </c>
      <c r="L51" s="3">
        <f>'new-boundary'!L51-'old-boundary'!L51</f>
        <v>0</v>
      </c>
      <c r="M51" s="3">
        <f>'new-boundary'!M51-'old-boundary'!M51</f>
        <v>0</v>
      </c>
      <c r="N51" s="3">
        <f>'new-boundary'!N51-'old-boundary'!N51</f>
        <v>0</v>
      </c>
      <c r="O51" s="3">
        <f>'new-boundary'!O51-'old-boundary'!O51</f>
        <v>0</v>
      </c>
      <c r="P51" s="3">
        <f>'new-boundary'!P51-'old-boundary'!P51</f>
        <v>0</v>
      </c>
      <c r="Q51" s="3">
        <f>'new-boundary'!Q51-'old-boundary'!Q51</f>
        <v>0</v>
      </c>
      <c r="R51" s="3">
        <f>'new-boundary'!R51-'old-boundary'!R51</f>
        <v>0</v>
      </c>
      <c r="S51" s="3">
        <f>'new-boundary'!S51-'old-boundary'!S51</f>
        <v>0</v>
      </c>
      <c r="T51" s="3">
        <f>'new-boundary'!T51-'old-boundary'!T51</f>
        <v>0</v>
      </c>
      <c r="U51" s="3">
        <f>'new-boundary'!U51-'old-boundary'!U51</f>
        <v>0</v>
      </c>
      <c r="V51" s="3">
        <f>'new-boundary'!V51-'old-boundary'!V51</f>
        <v>0</v>
      </c>
      <c r="W51" s="3">
        <f>'new-boundary'!W51-'old-boundary'!W51</f>
        <v>0</v>
      </c>
      <c r="X51" s="3">
        <f>'new-boundary'!X51-'old-boundary'!X51</f>
        <v>0</v>
      </c>
      <c r="Y51" s="3">
        <f>'new-boundary'!Y51-'old-boundary'!Y51</f>
        <v>0</v>
      </c>
    </row>
    <row r="52" spans="1:25" x14ac:dyDescent="0.25">
      <c r="A52" s="5" t="s">
        <v>50</v>
      </c>
      <c r="B52" s="3">
        <f>'new-boundary'!B52-'old-boundary'!B52</f>
        <v>0</v>
      </c>
      <c r="C52" s="3">
        <f>'new-boundary'!C52-'old-boundary'!C52</f>
        <v>0</v>
      </c>
      <c r="D52" s="3">
        <f>'new-boundary'!D52-'old-boundary'!D52</f>
        <v>0</v>
      </c>
      <c r="E52" s="3">
        <f>'new-boundary'!E52-'old-boundary'!E52</f>
        <v>0</v>
      </c>
      <c r="F52" s="3">
        <f>'new-boundary'!F52-'old-boundary'!F52</f>
        <v>0</v>
      </c>
      <c r="G52" s="3">
        <f>'new-boundary'!G52-'old-boundary'!G52</f>
        <v>0</v>
      </c>
      <c r="H52" s="3">
        <f>'new-boundary'!H52-'old-boundary'!H52</f>
        <v>0</v>
      </c>
      <c r="I52" s="3">
        <f>'new-boundary'!I52-'old-boundary'!I52</f>
        <v>0</v>
      </c>
      <c r="J52" s="3">
        <f>'new-boundary'!J52-'old-boundary'!J52</f>
        <v>0</v>
      </c>
      <c r="K52" s="3">
        <f>'new-boundary'!K52-'old-boundary'!K52</f>
        <v>0</v>
      </c>
      <c r="L52" s="3">
        <f>'new-boundary'!L52-'old-boundary'!L52</f>
        <v>0</v>
      </c>
      <c r="M52" s="3">
        <f>'new-boundary'!M52-'old-boundary'!M52</f>
        <v>0</v>
      </c>
      <c r="N52" s="3">
        <f>'new-boundary'!N52-'old-boundary'!N52</f>
        <v>0</v>
      </c>
      <c r="O52" s="3">
        <f>'new-boundary'!O52-'old-boundary'!O52</f>
        <v>0</v>
      </c>
      <c r="P52" s="3">
        <f>'new-boundary'!P52-'old-boundary'!P52</f>
        <v>0</v>
      </c>
      <c r="Q52" s="3">
        <f>'new-boundary'!Q52-'old-boundary'!Q52</f>
        <v>0</v>
      </c>
      <c r="R52" s="3">
        <f>'new-boundary'!R52-'old-boundary'!R52</f>
        <v>0</v>
      </c>
      <c r="S52" s="3">
        <f>'new-boundary'!S52-'old-boundary'!S52</f>
        <v>0</v>
      </c>
      <c r="T52" s="3">
        <f>'new-boundary'!T52-'old-boundary'!T52</f>
        <v>0</v>
      </c>
      <c r="U52" s="3">
        <f>'new-boundary'!U52-'old-boundary'!U52</f>
        <v>0</v>
      </c>
      <c r="V52" s="3">
        <f>'new-boundary'!V52-'old-boundary'!V52</f>
        <v>0</v>
      </c>
      <c r="W52" s="3">
        <f>'new-boundary'!W52-'old-boundary'!W52</f>
        <v>0</v>
      </c>
      <c r="X52" s="3">
        <f>'new-boundary'!X52-'old-boundary'!X52</f>
        <v>0</v>
      </c>
      <c r="Y52" s="3">
        <f>'new-boundary'!Y52-'old-boundary'!Y52</f>
        <v>0</v>
      </c>
    </row>
    <row r="53" spans="1:25" x14ac:dyDescent="0.25">
      <c r="A53" s="4" t="s">
        <v>51</v>
      </c>
      <c r="B53" s="3">
        <f>'new-boundary'!B53-'old-boundary'!B53</f>
        <v>-10</v>
      </c>
      <c r="C53" s="3">
        <f>'new-boundary'!C53-'old-boundary'!C53</f>
        <v>0</v>
      </c>
      <c r="D53" s="3">
        <f>'new-boundary'!D53-'old-boundary'!D53</f>
        <v>5.3967874674489824E-3</v>
      </c>
      <c r="E53" s="3">
        <f>'new-boundary'!E53-'old-boundary'!E53</f>
        <v>1.3813144841460998E-3</v>
      </c>
      <c r="F53" s="3">
        <f>'new-boundary'!F53-'old-boundary'!F53</f>
        <v>-20</v>
      </c>
      <c r="G53" s="3">
        <f>'new-boundary'!G53-'old-boundary'!G53</f>
        <v>0</v>
      </c>
      <c r="H53" s="3">
        <f>'new-boundary'!H53-'old-boundary'!H53</f>
        <v>-1.7656981278000028E-3</v>
      </c>
      <c r="I53" s="3">
        <f>'new-boundary'!I53-'old-boundary'!I53</f>
        <v>1.1510954034551005E-3</v>
      </c>
      <c r="J53" s="3">
        <f>'new-boundary'!J53-'old-boundary'!J53</f>
        <v>0</v>
      </c>
      <c r="K53" s="3">
        <f>'new-boundary'!K53-'old-boundary'!K53</f>
        <v>0</v>
      </c>
      <c r="L53" s="3">
        <f>'new-boundary'!L53-'old-boundary'!L53</f>
        <v>1.9943755628610005E-3</v>
      </c>
      <c r="M53" s="3">
        <f>'new-boundary'!M53-'old-boundary'!M53</f>
        <v>9.9281978547999944E-4</v>
      </c>
      <c r="N53" s="3">
        <f>'new-boundary'!N53-'old-boundary'!N53</f>
        <v>-20</v>
      </c>
      <c r="O53" s="3">
        <f>'new-boundary'!O53-'old-boundary'!O53</f>
        <v>0</v>
      </c>
      <c r="P53" s="3">
        <f>'new-boundary'!P53-'old-boundary'!P53</f>
        <v>-2.7690524917489967E-3</v>
      </c>
      <c r="Q53" s="3">
        <f>'new-boundary'!Q53-'old-boundary'!Q53</f>
        <v>1.0647632481960018E-3</v>
      </c>
      <c r="R53" s="3">
        <f>'new-boundary'!R53-'old-boundary'!R53</f>
        <v>-20</v>
      </c>
      <c r="S53" s="3">
        <f>'new-boundary'!S53-'old-boundary'!S53</f>
        <v>0</v>
      </c>
      <c r="T53" s="3">
        <f>'new-boundary'!T53-'old-boundary'!T53</f>
        <v>-3.370551228242008E-3</v>
      </c>
      <c r="U53" s="3">
        <f>'new-boundary'!U53-'old-boundary'!U53</f>
        <v>8.777102451344998E-4</v>
      </c>
      <c r="V53" s="3">
        <f>'new-boundary'!V53-'old-boundary'!V53</f>
        <v>-60</v>
      </c>
      <c r="W53" s="3">
        <f>'new-boundary'!W53-'old-boundary'!W53</f>
        <v>0</v>
      </c>
      <c r="X53" s="3">
        <f>'new-boundary'!X53-'old-boundary'!X53</f>
        <v>0</v>
      </c>
      <c r="Y53" s="3">
        <f>'new-boundary'!Y53-'old-boundary'!Y53</f>
        <v>2.9784593564399914E-3</v>
      </c>
    </row>
    <row r="54" spans="1:25" x14ac:dyDescent="0.25">
      <c r="A54" s="5" t="s">
        <v>52</v>
      </c>
      <c r="B54" s="3">
        <f>'new-boundary'!B54-'old-boundary'!B54</f>
        <v>0</v>
      </c>
      <c r="C54" s="3">
        <f>'new-boundary'!C54-'old-boundary'!C54</f>
        <v>0</v>
      </c>
      <c r="D54" s="3">
        <f>'new-boundary'!D54-'old-boundary'!D54</f>
        <v>1.2901705197572999E-2</v>
      </c>
      <c r="E54" s="3">
        <f>'new-boundary'!E54-'old-boundary'!E54</f>
        <v>2.6336284636825982E-3</v>
      </c>
      <c r="F54" s="3">
        <f>'new-boundary'!F54-'old-boundary'!F54</f>
        <v>-20</v>
      </c>
      <c r="G54" s="3">
        <f>'new-boundary'!G54-'old-boundary'!G54</f>
        <v>0</v>
      </c>
      <c r="H54" s="3">
        <f>'new-boundary'!H54-'old-boundary'!H54</f>
        <v>-2.8385800950979923E-3</v>
      </c>
      <c r="I54" s="3">
        <f>'new-boundary'!I54-'old-boundary'!I54</f>
        <v>3.5866535497622032E-3</v>
      </c>
      <c r="J54" s="3">
        <f>'new-boundary'!J54-'old-boundary'!J54</f>
        <v>-10</v>
      </c>
      <c r="K54" s="3">
        <f>'new-boundary'!K54-'old-boundary'!K54</f>
        <v>-10</v>
      </c>
      <c r="L54" s="3">
        <f>'new-boundary'!L54-'old-boundary'!L54</f>
        <v>4.9188391539599918E-3</v>
      </c>
      <c r="M54" s="3">
        <f>'new-boundary'!M54-'old-boundary'!M54</f>
        <v>1.3424331857681965E-3</v>
      </c>
      <c r="N54" s="3">
        <f>'new-boundary'!N54-'old-boundary'!N54</f>
        <v>-20</v>
      </c>
      <c r="O54" s="3">
        <f>'new-boundary'!O54-'old-boundary'!O54</f>
        <v>0</v>
      </c>
      <c r="P54" s="3">
        <f>'new-boundary'!P54-'old-boundary'!P54</f>
        <v>-7.6651910149209967E-3</v>
      </c>
      <c r="Q54" s="3">
        <f>'new-boundary'!Q54-'old-boundary'!Q54</f>
        <v>1.9880308247253939E-3</v>
      </c>
      <c r="R54" s="3">
        <f>'new-boundary'!R54-'old-boundary'!R54</f>
        <v>-10</v>
      </c>
      <c r="S54" s="3">
        <f>'new-boundary'!S54-'old-boundary'!S54</f>
        <v>0</v>
      </c>
      <c r="T54" s="3">
        <f>'new-boundary'!T54-'old-boundary'!T54</f>
        <v>-6.2202820134449888E-3</v>
      </c>
      <c r="U54" s="3">
        <f>'new-boundary'!U54-'old-boundary'!U54</f>
        <v>3.1562551237908007E-3</v>
      </c>
      <c r="V54" s="3">
        <f>'new-boundary'!V54-'old-boundary'!V54</f>
        <v>-50</v>
      </c>
      <c r="W54" s="3">
        <f>'new-boundary'!W54-'old-boundary'!W54</f>
        <v>0</v>
      </c>
      <c r="X54" s="3">
        <f>'new-boundary'!X54-'old-boundary'!X54</f>
        <v>0</v>
      </c>
      <c r="Y54" s="3">
        <f>'new-boundary'!Y54-'old-boundary'!Y54</f>
        <v>6.7941465814069929E-3</v>
      </c>
    </row>
    <row r="55" spans="1:25" x14ac:dyDescent="0.25">
      <c r="A55" s="5" t="s">
        <v>53</v>
      </c>
      <c r="B55" s="3">
        <f>'new-boundary'!B55-'old-boundary'!B55</f>
        <v>0</v>
      </c>
      <c r="C55" s="3">
        <f>'new-boundary'!C55-'old-boundary'!C55</f>
        <v>0</v>
      </c>
      <c r="D55" s="3">
        <f>'new-boundary'!D55-'old-boundary'!D55</f>
        <v>0</v>
      </c>
      <c r="E55" s="3">
        <f>'new-boundary'!E55-'old-boundary'!E55</f>
        <v>0</v>
      </c>
      <c r="F55" s="3">
        <f>'new-boundary'!F55-'old-boundary'!F55</f>
        <v>0</v>
      </c>
      <c r="G55" s="3">
        <f>'new-boundary'!G55-'old-boundary'!G55</f>
        <v>0</v>
      </c>
      <c r="H55" s="3">
        <f>'new-boundary'!H55-'old-boundary'!H55</f>
        <v>0</v>
      </c>
      <c r="I55" s="3">
        <f>'new-boundary'!I55-'old-boundary'!I55</f>
        <v>0</v>
      </c>
      <c r="J55" s="3">
        <f>'new-boundary'!J55-'old-boundary'!J55</f>
        <v>0</v>
      </c>
      <c r="K55" s="3">
        <f>'new-boundary'!K55-'old-boundary'!K55</f>
        <v>0</v>
      </c>
      <c r="L55" s="3">
        <f>'new-boundary'!L55-'old-boundary'!L55</f>
        <v>0</v>
      </c>
      <c r="M55" s="3">
        <f>'new-boundary'!M55-'old-boundary'!M55</f>
        <v>0</v>
      </c>
      <c r="N55" s="3">
        <f>'new-boundary'!N55-'old-boundary'!N55</f>
        <v>0</v>
      </c>
      <c r="O55" s="3">
        <f>'new-boundary'!O55-'old-boundary'!O55</f>
        <v>0</v>
      </c>
      <c r="P55" s="3">
        <f>'new-boundary'!P55-'old-boundary'!P55</f>
        <v>0</v>
      </c>
      <c r="Q55" s="3">
        <f>'new-boundary'!Q55-'old-boundary'!Q55</f>
        <v>0</v>
      </c>
      <c r="R55" s="3">
        <f>'new-boundary'!R55-'old-boundary'!R55</f>
        <v>0</v>
      </c>
      <c r="S55" s="3">
        <f>'new-boundary'!S55-'old-boundary'!S55</f>
        <v>0</v>
      </c>
      <c r="T55" s="3">
        <f>'new-boundary'!T55-'old-boundary'!T55</f>
        <v>0</v>
      </c>
      <c r="U55" s="3">
        <f>'new-boundary'!U55-'old-boundary'!U55</f>
        <v>0</v>
      </c>
      <c r="V55" s="3">
        <f>'new-boundary'!V55-'old-boundary'!V55</f>
        <v>0</v>
      </c>
      <c r="W55" s="3">
        <f>'new-boundary'!W55-'old-boundary'!W55</f>
        <v>0</v>
      </c>
      <c r="X55" s="3">
        <f>'new-boundary'!X55-'old-boundary'!X55</f>
        <v>0</v>
      </c>
      <c r="Y55" s="3">
        <f>'new-boundary'!Y55-'old-boundary'!Y55</f>
        <v>0</v>
      </c>
    </row>
    <row r="56" spans="1:25" x14ac:dyDescent="0.25">
      <c r="A56" s="4" t="s">
        <v>54</v>
      </c>
      <c r="B56" s="3">
        <f>'new-boundary'!B56-'old-boundary'!B56</f>
        <v>0</v>
      </c>
      <c r="C56" s="3">
        <f>'new-boundary'!C56-'old-boundary'!C56</f>
        <v>0</v>
      </c>
      <c r="D56" s="3">
        <f>'new-boundary'!D56-'old-boundary'!D56</f>
        <v>-6.852620874649995E-4</v>
      </c>
      <c r="E56" s="3">
        <f>'new-boundary'!E56-'old-boundary'!E56</f>
        <v>2.0505552540898975E-5</v>
      </c>
      <c r="F56" s="3">
        <f>'new-boundary'!F56-'old-boundary'!F56</f>
        <v>10</v>
      </c>
      <c r="G56" s="3">
        <f>'new-boundary'!G56-'old-boundary'!G56</f>
        <v>0</v>
      </c>
      <c r="H56" s="3">
        <f>'new-boundary'!H56-'old-boundary'!H56</f>
        <v>2.9514743771270058E-3</v>
      </c>
      <c r="I56" s="3">
        <f>'new-boundary'!I56-'old-boundary'!I56</f>
        <v>4.6660594047301385E-5</v>
      </c>
      <c r="J56" s="3">
        <f>'new-boundary'!J56-'old-boundary'!J56</f>
        <v>0</v>
      </c>
      <c r="K56" s="3">
        <f>'new-boundary'!K56-'old-boundary'!K56</f>
        <v>0</v>
      </c>
      <c r="L56" s="3">
        <f>'new-boundary'!L56-'old-boundary'!L56</f>
        <v>6.7486981764000586E-4</v>
      </c>
      <c r="M56" s="3">
        <f>'new-boundary'!M56-'old-boundary'!M56</f>
        <v>2.8575254680359916E-4</v>
      </c>
      <c r="N56" s="3">
        <f>'new-boundary'!N56-'old-boundary'!N56</f>
        <v>-10</v>
      </c>
      <c r="O56" s="3">
        <f>'new-boundary'!O56-'old-boundary'!O56</f>
        <v>0</v>
      </c>
      <c r="P56" s="3">
        <f>'new-boundary'!P56-'old-boundary'!P56</f>
        <v>-1.7092145257429914E-3</v>
      </c>
      <c r="Q56" s="3">
        <f>'new-boundary'!Q56-'old-boundary'!Q56</f>
        <v>-2.4474144172159998E-4</v>
      </c>
      <c r="R56" s="3">
        <f>'new-boundary'!R56-'old-boundary'!R56</f>
        <v>-10</v>
      </c>
      <c r="S56" s="3">
        <f>'new-boundary'!S56-'old-boundary'!S56</f>
        <v>0</v>
      </c>
      <c r="T56" s="3">
        <f>'new-boundary'!T56-'old-boundary'!T56</f>
        <v>-9.6766678895600367E-4</v>
      </c>
      <c r="U56" s="3">
        <f>'new-boundary'!U56-'old-boundary'!U56</f>
        <v>-2.4955396935880114E-4</v>
      </c>
      <c r="V56" s="3">
        <f>'new-boundary'!V56-'old-boundary'!V56</f>
        <v>-10</v>
      </c>
      <c r="W56" s="3">
        <f>'new-boundary'!W56-'old-boundary'!W56</f>
        <v>0</v>
      </c>
      <c r="X56" s="3">
        <f>'new-boundary'!X56-'old-boundary'!X56</f>
        <v>0</v>
      </c>
      <c r="Y56" s="3">
        <f>'new-boundary'!Y56-'old-boundary'!Y56</f>
        <v>-2.008009719910997E-4</v>
      </c>
    </row>
    <row r="57" spans="1:25" x14ac:dyDescent="0.25">
      <c r="A57" s="4" t="s">
        <v>55</v>
      </c>
      <c r="B57" s="3">
        <f>'new-boundary'!B57-'old-boundary'!B57</f>
        <v>0</v>
      </c>
      <c r="C57" s="3">
        <f>'new-boundary'!C57-'old-boundary'!C57</f>
        <v>0</v>
      </c>
      <c r="D57" s="3">
        <f>'new-boundary'!D57-'old-boundary'!D57</f>
        <v>2.6625997311609806E-3</v>
      </c>
      <c r="E57" s="3">
        <f>'new-boundary'!E57-'old-boundary'!E57</f>
        <v>7.4973374819040095E-4</v>
      </c>
      <c r="F57" s="3">
        <f>'new-boundary'!F57-'old-boundary'!F57</f>
        <v>-20</v>
      </c>
      <c r="G57" s="3">
        <f>'new-boundary'!G57-'old-boundary'!G57</f>
        <v>0</v>
      </c>
      <c r="H57" s="3">
        <f>'new-boundary'!H57-'old-boundary'!H57</f>
        <v>-5.041763533130128E-4</v>
      </c>
      <c r="I57" s="3">
        <f>'new-boundary'!I57-'old-boundary'!I57</f>
        <v>4.6907340125239977E-4</v>
      </c>
      <c r="J57" s="3">
        <f>'new-boundary'!J57-'old-boundary'!J57</f>
        <v>0</v>
      </c>
      <c r="K57" s="3">
        <f>'new-boundary'!K57-'old-boundary'!K57</f>
        <v>0</v>
      </c>
      <c r="L57" s="3">
        <f>'new-boundary'!L57-'old-boundary'!L57</f>
        <v>2.8390941087279853E-3</v>
      </c>
      <c r="M57" s="3">
        <f>'new-boundary'!M57-'old-boundary'!M57</f>
        <v>6.125873308385002E-4</v>
      </c>
      <c r="N57" s="3">
        <f>'new-boundary'!N57-'old-boundary'!N57</f>
        <v>-10</v>
      </c>
      <c r="O57" s="3">
        <f>'new-boundary'!O57-'old-boundary'!O57</f>
        <v>0</v>
      </c>
      <c r="P57" s="3">
        <f>'new-boundary'!P57-'old-boundary'!P57</f>
        <v>-2.1471577792800123E-3</v>
      </c>
      <c r="Q57" s="3">
        <f>'new-boundary'!Q57-'old-boundary'!Q57</f>
        <v>6.8573208675950029E-4</v>
      </c>
      <c r="R57" s="3">
        <f>'new-boundary'!R57-'old-boundary'!R57</f>
        <v>-10</v>
      </c>
      <c r="S57" s="3">
        <f>'new-boundary'!S57-'old-boundary'!S57</f>
        <v>0</v>
      </c>
      <c r="T57" s="3">
        <f>'new-boundary'!T57-'old-boundary'!T57</f>
        <v>-2.8503597072970094E-3</v>
      </c>
      <c r="U57" s="3">
        <f>'new-boundary'!U57-'old-boundary'!U57</f>
        <v>6.125873308385002E-4</v>
      </c>
      <c r="V57" s="3">
        <f>'new-boundary'!V57-'old-boundary'!V57</f>
        <v>-50</v>
      </c>
      <c r="W57" s="3">
        <f>'new-boundary'!W57-'old-boundary'!W57</f>
        <v>0</v>
      </c>
      <c r="X57" s="3">
        <f>'new-boundary'!X57-'old-boundary'!X57</f>
        <v>0</v>
      </c>
      <c r="Y57" s="3">
        <f>'new-boundary'!Y57-'old-boundary'!Y57</f>
        <v>1.746331047614208E-3</v>
      </c>
    </row>
    <row r="58" spans="1:25" x14ac:dyDescent="0.25">
      <c r="A58" s="4" t="s">
        <v>56</v>
      </c>
      <c r="B58" s="3">
        <f>'new-boundary'!B58-'old-boundary'!B58</f>
        <v>10</v>
      </c>
      <c r="C58" s="3">
        <f>'new-boundary'!C58-'old-boundary'!C58</f>
        <v>0</v>
      </c>
      <c r="D58" s="3">
        <f>'new-boundary'!D58-'old-boundary'!D58</f>
        <v>-1.2590481100194229E-6</v>
      </c>
      <c r="E58" s="3">
        <f>'new-boundary'!E58-'old-boundary'!E58</f>
        <v>-2.6931446459868211E-8</v>
      </c>
      <c r="F58" s="3">
        <f>'new-boundary'!F58-'old-boundary'!F58</f>
        <v>10</v>
      </c>
      <c r="G58" s="3">
        <f>'new-boundary'!G58-'old-boundary'!G58</f>
        <v>0</v>
      </c>
      <c r="H58" s="3">
        <f>'new-boundary'!H58-'old-boundary'!H58</f>
        <v>-2.0628117169962934E-6</v>
      </c>
      <c r="I58" s="3">
        <f>'new-boundary'!I58-'old-boundary'!I58</f>
        <v>-3.1201144919893592E-8</v>
      </c>
      <c r="J58" s="3">
        <f>'new-boundary'!J58-'old-boundary'!J58</f>
        <v>10</v>
      </c>
      <c r="K58" s="3">
        <f>'new-boundary'!K58-'old-boundary'!K58</f>
        <v>0</v>
      </c>
      <c r="L58" s="3">
        <f>'new-boundary'!L58-'old-boundary'!L58</f>
        <v>-2.242282636011339E-6</v>
      </c>
      <c r="M58" s="3">
        <f>'new-boundary'!M58-'old-boundary'!M58</f>
        <v>-2.5404705799973726E-8</v>
      </c>
      <c r="N58" s="3">
        <f>'new-boundary'!N58-'old-boundary'!N58</f>
        <v>20</v>
      </c>
      <c r="O58" s="3">
        <f>'new-boundary'!O58-'old-boundary'!O58</f>
        <v>0</v>
      </c>
      <c r="P58" s="3">
        <f>'new-boundary'!P58-'old-boundary'!P58</f>
        <v>3.3029802259942898E-6</v>
      </c>
      <c r="Q58" s="3">
        <f>'new-boundary'!Q58-'old-boundary'!Q58</f>
        <v>-2.3108125570166227E-8</v>
      </c>
      <c r="R58" s="3">
        <f>'new-boundary'!R58-'old-boundary'!R58</f>
        <v>20</v>
      </c>
      <c r="S58" s="3">
        <f>'new-boundary'!S58-'old-boundary'!S58</f>
        <v>0</v>
      </c>
      <c r="T58" s="3">
        <f>'new-boundary'!T58-'old-boundary'!T58</f>
        <v>2.0270184530046809E-6</v>
      </c>
      <c r="U58" s="3">
        <f>'new-boundary'!U58-'old-boundary'!U58</f>
        <v>-1.9685897569834618E-8</v>
      </c>
      <c r="V58" s="3">
        <f>'new-boundary'!V58-'old-boundary'!V58</f>
        <v>60</v>
      </c>
      <c r="W58" s="3">
        <f>'new-boundary'!W58-'old-boundary'!W58</f>
        <v>0</v>
      </c>
      <c r="X58" s="3">
        <f>'new-boundary'!X58-'old-boundary'!X58</f>
        <v>0</v>
      </c>
      <c r="Y58" s="3">
        <f>'new-boundary'!Y58-'old-boundary'!Y58</f>
        <v>-6.5268163179643679E-8</v>
      </c>
    </row>
    <row r="59" spans="1:25" x14ac:dyDescent="0.25">
      <c r="A59" s="2" t="s">
        <v>57</v>
      </c>
      <c r="B59" s="3">
        <f>'new-boundary'!B59-'old-boundary'!B59</f>
        <v>0</v>
      </c>
      <c r="C59" s="3">
        <f>'new-boundary'!C59-'old-boundary'!C59</f>
        <v>0</v>
      </c>
      <c r="D59" s="3">
        <f>'new-boundary'!D59-'old-boundary'!D59</f>
        <v>0</v>
      </c>
      <c r="E59" s="3">
        <f>'new-boundary'!E59-'old-boundary'!E59</f>
        <v>0</v>
      </c>
      <c r="F59" s="3">
        <f>'new-boundary'!F59-'old-boundary'!F59</f>
        <v>0</v>
      </c>
      <c r="G59" s="3">
        <f>'new-boundary'!G59-'old-boundary'!G59</f>
        <v>0</v>
      </c>
      <c r="H59" s="3">
        <f>'new-boundary'!H59-'old-boundary'!H59</f>
        <v>0</v>
      </c>
      <c r="I59" s="3">
        <f>'new-boundary'!I59-'old-boundary'!I59</f>
        <v>0</v>
      </c>
      <c r="J59" s="3">
        <f>'new-boundary'!J59-'old-boundary'!J59</f>
        <v>0</v>
      </c>
      <c r="K59" s="3">
        <f>'new-boundary'!K59-'old-boundary'!K59</f>
        <v>0</v>
      </c>
      <c r="L59" s="3">
        <f>'new-boundary'!L59-'old-boundary'!L59</f>
        <v>0</v>
      </c>
      <c r="M59" s="3">
        <f>'new-boundary'!M59-'old-boundary'!M59</f>
        <v>0</v>
      </c>
      <c r="N59" s="3">
        <f>'new-boundary'!N59-'old-boundary'!N59</f>
        <v>0</v>
      </c>
      <c r="O59" s="3">
        <f>'new-boundary'!O59-'old-boundary'!O59</f>
        <v>0</v>
      </c>
      <c r="P59" s="3">
        <f>'new-boundary'!P59-'old-boundary'!P59</f>
        <v>0</v>
      </c>
      <c r="Q59" s="3">
        <f>'new-boundary'!Q59-'old-boundary'!Q59</f>
        <v>0</v>
      </c>
      <c r="R59" s="3">
        <f>'new-boundary'!R59-'old-boundary'!R59</f>
        <v>0</v>
      </c>
      <c r="S59" s="3">
        <f>'new-boundary'!S59-'old-boundary'!S59</f>
        <v>0</v>
      </c>
      <c r="T59" s="3">
        <f>'new-boundary'!T59-'old-boundary'!T59</f>
        <v>0</v>
      </c>
      <c r="U59" s="3">
        <f>'new-boundary'!U59-'old-boundary'!U59</f>
        <v>0</v>
      </c>
      <c r="V59" s="3">
        <f>'new-boundary'!V59-'old-boundary'!V59</f>
        <v>0</v>
      </c>
      <c r="W59" s="3">
        <f>'new-boundary'!W59-'old-boundary'!W59</f>
        <v>0</v>
      </c>
      <c r="X59" s="3">
        <f>'new-boundary'!X59-'old-boundary'!X59</f>
        <v>0</v>
      </c>
      <c r="Y59" s="3">
        <f>'new-boundary'!Y59-'old-boundary'!Y59</f>
        <v>0</v>
      </c>
    </row>
    <row r="60" spans="1:25" x14ac:dyDescent="0.25">
      <c r="A60" s="4" t="s">
        <v>58</v>
      </c>
      <c r="B60" s="3">
        <f>'new-boundary'!B60-'old-boundary'!B60</f>
        <v>0</v>
      </c>
      <c r="C60" s="3">
        <f>'new-boundary'!C60-'old-boundary'!C60</f>
        <v>0</v>
      </c>
      <c r="D60" s="3">
        <f>'new-boundary'!D60-'old-boundary'!D60</f>
        <v>0</v>
      </c>
      <c r="E60" s="3">
        <f>'new-boundary'!E60-'old-boundary'!E60</f>
        <v>0</v>
      </c>
      <c r="F60" s="3">
        <f>'new-boundary'!F60-'old-boundary'!F60</f>
        <v>0</v>
      </c>
      <c r="G60" s="3">
        <f>'new-boundary'!G60-'old-boundary'!G60</f>
        <v>0</v>
      </c>
      <c r="H60" s="3">
        <f>'new-boundary'!H60-'old-boundary'!H60</f>
        <v>0</v>
      </c>
      <c r="I60" s="3">
        <f>'new-boundary'!I60-'old-boundary'!I60</f>
        <v>0</v>
      </c>
      <c r="J60" s="3">
        <f>'new-boundary'!J60-'old-boundary'!J60</f>
        <v>0</v>
      </c>
      <c r="K60" s="3">
        <f>'new-boundary'!K60-'old-boundary'!K60</f>
        <v>0</v>
      </c>
      <c r="L60" s="3">
        <f>'new-boundary'!L60-'old-boundary'!L60</f>
        <v>0</v>
      </c>
      <c r="M60" s="3">
        <f>'new-boundary'!M60-'old-boundary'!M60</f>
        <v>0</v>
      </c>
      <c r="N60" s="3">
        <f>'new-boundary'!N60-'old-boundary'!N60</f>
        <v>0</v>
      </c>
      <c r="O60" s="3">
        <f>'new-boundary'!O60-'old-boundary'!O60</f>
        <v>0</v>
      </c>
      <c r="P60" s="3">
        <f>'new-boundary'!P60-'old-boundary'!P60</f>
        <v>0</v>
      </c>
      <c r="Q60" s="3">
        <f>'new-boundary'!Q60-'old-boundary'!Q60</f>
        <v>0</v>
      </c>
      <c r="R60" s="3">
        <f>'new-boundary'!R60-'old-boundary'!R60</f>
        <v>0</v>
      </c>
      <c r="S60" s="3">
        <f>'new-boundary'!S60-'old-boundary'!S60</f>
        <v>0</v>
      </c>
      <c r="T60" s="3">
        <f>'new-boundary'!T60-'old-boundary'!T60</f>
        <v>0</v>
      </c>
      <c r="U60" s="3">
        <f>'new-boundary'!U60-'old-boundary'!U60</f>
        <v>0</v>
      </c>
      <c r="V60" s="3">
        <f>'new-boundary'!V60-'old-boundary'!V60</f>
        <v>0</v>
      </c>
      <c r="W60" s="3">
        <f>'new-boundary'!W60-'old-boundary'!W60</f>
        <v>0</v>
      </c>
      <c r="X60" s="3">
        <f>'new-boundary'!X60-'old-boundary'!X60</f>
        <v>0</v>
      </c>
      <c r="Y60" s="3">
        <f>'new-boundary'!Y60-'old-boundary'!Y60</f>
        <v>0</v>
      </c>
    </row>
    <row r="61" spans="1:25" x14ac:dyDescent="0.25">
      <c r="A61" s="4" t="s">
        <v>59</v>
      </c>
      <c r="B61" s="3">
        <f>'new-boundary'!B61-'old-boundary'!B61</f>
        <v>0</v>
      </c>
      <c r="C61" s="3">
        <f>'new-boundary'!C61-'old-boundary'!C61</f>
        <v>0</v>
      </c>
      <c r="D61" s="3">
        <f>'new-boundary'!D61-'old-boundary'!D61</f>
        <v>0</v>
      </c>
      <c r="E61" s="3">
        <f>'new-boundary'!E61-'old-boundary'!E61</f>
        <v>0</v>
      </c>
      <c r="F61" s="3">
        <f>'new-boundary'!F61-'old-boundary'!F61</f>
        <v>0</v>
      </c>
      <c r="G61" s="3">
        <f>'new-boundary'!G61-'old-boundary'!G61</f>
        <v>0</v>
      </c>
      <c r="H61" s="3">
        <f>'new-boundary'!H61-'old-boundary'!H61</f>
        <v>0</v>
      </c>
      <c r="I61" s="3">
        <f>'new-boundary'!I61-'old-boundary'!I61</f>
        <v>0</v>
      </c>
      <c r="J61" s="3">
        <f>'new-boundary'!J61-'old-boundary'!J61</f>
        <v>0</v>
      </c>
      <c r="K61" s="3">
        <f>'new-boundary'!K61-'old-boundary'!K61</f>
        <v>0</v>
      </c>
      <c r="L61" s="3">
        <f>'new-boundary'!L61-'old-boundary'!L61</f>
        <v>0</v>
      </c>
      <c r="M61" s="3">
        <f>'new-boundary'!M61-'old-boundary'!M61</f>
        <v>0</v>
      </c>
      <c r="N61" s="3">
        <f>'new-boundary'!N61-'old-boundary'!N61</f>
        <v>0</v>
      </c>
      <c r="O61" s="3">
        <f>'new-boundary'!O61-'old-boundary'!O61</f>
        <v>0</v>
      </c>
      <c r="P61" s="3">
        <f>'new-boundary'!P61-'old-boundary'!P61</f>
        <v>0</v>
      </c>
      <c r="Q61" s="3">
        <f>'new-boundary'!Q61-'old-boundary'!Q61</f>
        <v>0</v>
      </c>
      <c r="R61" s="3">
        <f>'new-boundary'!R61-'old-boundary'!R61</f>
        <v>0</v>
      </c>
      <c r="S61" s="3">
        <f>'new-boundary'!S61-'old-boundary'!S61</f>
        <v>0</v>
      </c>
      <c r="T61" s="3">
        <f>'new-boundary'!T61-'old-boundary'!T61</f>
        <v>0</v>
      </c>
      <c r="U61" s="3">
        <f>'new-boundary'!U61-'old-boundary'!U61</f>
        <v>0</v>
      </c>
      <c r="V61" s="3">
        <f>'new-boundary'!V61-'old-boundary'!V61</f>
        <v>0</v>
      </c>
      <c r="W61" s="3">
        <f>'new-boundary'!W61-'old-boundary'!W61</f>
        <v>0</v>
      </c>
      <c r="X61" s="3">
        <f>'new-boundary'!X61-'old-boundary'!X61</f>
        <v>0</v>
      </c>
      <c r="Y61" s="3">
        <f>'new-boundary'!Y61-'old-boundary'!Y61</f>
        <v>0</v>
      </c>
    </row>
    <row r="62" spans="1:25" x14ac:dyDescent="0.25">
      <c r="A62" s="4" t="s">
        <v>60</v>
      </c>
      <c r="B62" s="3">
        <f>'new-boundary'!B62-'old-boundary'!B62</f>
        <v>0</v>
      </c>
      <c r="C62" s="3">
        <f>'new-boundary'!C62-'old-boundary'!C62</f>
        <v>0</v>
      </c>
      <c r="D62" s="3">
        <f>'new-boundary'!D62-'old-boundary'!D62</f>
        <v>0</v>
      </c>
      <c r="E62" s="3">
        <f>'new-boundary'!E62-'old-boundary'!E62</f>
        <v>0</v>
      </c>
      <c r="F62" s="3">
        <f>'new-boundary'!F62-'old-boundary'!F62</f>
        <v>0</v>
      </c>
      <c r="G62" s="3">
        <f>'new-boundary'!G62-'old-boundary'!G62</f>
        <v>0</v>
      </c>
      <c r="H62" s="3">
        <f>'new-boundary'!H62-'old-boundary'!H62</f>
        <v>0</v>
      </c>
      <c r="I62" s="3">
        <f>'new-boundary'!I62-'old-boundary'!I62</f>
        <v>0</v>
      </c>
      <c r="J62" s="3">
        <f>'new-boundary'!J62-'old-boundary'!J62</f>
        <v>0</v>
      </c>
      <c r="K62" s="3">
        <f>'new-boundary'!K62-'old-boundary'!K62</f>
        <v>0</v>
      </c>
      <c r="L62" s="3">
        <f>'new-boundary'!L62-'old-boundary'!L62</f>
        <v>0</v>
      </c>
      <c r="M62" s="3">
        <f>'new-boundary'!M62-'old-boundary'!M62</f>
        <v>0</v>
      </c>
      <c r="N62" s="3">
        <f>'new-boundary'!N62-'old-boundary'!N62</f>
        <v>0</v>
      </c>
      <c r="O62" s="3">
        <f>'new-boundary'!O62-'old-boundary'!O62</f>
        <v>0</v>
      </c>
      <c r="P62" s="3">
        <f>'new-boundary'!P62-'old-boundary'!P62</f>
        <v>0</v>
      </c>
      <c r="Q62" s="3">
        <f>'new-boundary'!Q62-'old-boundary'!Q62</f>
        <v>0</v>
      </c>
      <c r="R62" s="3">
        <f>'new-boundary'!R62-'old-boundary'!R62</f>
        <v>0</v>
      </c>
      <c r="S62" s="3">
        <f>'new-boundary'!S62-'old-boundary'!S62</f>
        <v>0</v>
      </c>
      <c r="T62" s="3">
        <f>'new-boundary'!T62-'old-boundary'!T62</f>
        <v>0</v>
      </c>
      <c r="U62" s="3">
        <f>'new-boundary'!U62-'old-boundary'!U62</f>
        <v>0</v>
      </c>
      <c r="V62" s="3">
        <f>'new-boundary'!V62-'old-boundary'!V62</f>
        <v>0</v>
      </c>
      <c r="W62" s="3">
        <f>'new-boundary'!W62-'old-boundary'!W62</f>
        <v>0</v>
      </c>
      <c r="X62" s="3">
        <f>'new-boundary'!X62-'old-boundary'!X62</f>
        <v>0</v>
      </c>
      <c r="Y62" s="3">
        <f>'new-boundary'!Y62-'old-boundary'!Y62</f>
        <v>0</v>
      </c>
    </row>
    <row r="63" spans="1:25" x14ac:dyDescent="0.25">
      <c r="A63" s="4" t="s">
        <v>61</v>
      </c>
      <c r="B63" s="3">
        <f>'new-boundary'!B63-'old-boundary'!B63</f>
        <v>0</v>
      </c>
      <c r="C63" s="3">
        <f>'new-boundary'!C63-'old-boundary'!C63</f>
        <v>0</v>
      </c>
      <c r="D63" s="3">
        <f>'new-boundary'!D63-'old-boundary'!D63</f>
        <v>0</v>
      </c>
      <c r="E63" s="3">
        <f>'new-boundary'!E63-'old-boundary'!E63</f>
        <v>0</v>
      </c>
      <c r="F63" s="3">
        <f>'new-boundary'!F63-'old-boundary'!F63</f>
        <v>0</v>
      </c>
      <c r="G63" s="3">
        <f>'new-boundary'!G63-'old-boundary'!G63</f>
        <v>0</v>
      </c>
      <c r="H63" s="3">
        <f>'new-boundary'!H63-'old-boundary'!H63</f>
        <v>0</v>
      </c>
      <c r="I63" s="3">
        <f>'new-boundary'!I63-'old-boundary'!I63</f>
        <v>0</v>
      </c>
      <c r="J63" s="3">
        <f>'new-boundary'!J63-'old-boundary'!J63</f>
        <v>0</v>
      </c>
      <c r="K63" s="3">
        <f>'new-boundary'!K63-'old-boundary'!K63</f>
        <v>0</v>
      </c>
      <c r="L63" s="3">
        <f>'new-boundary'!L63-'old-boundary'!L63</f>
        <v>0</v>
      </c>
      <c r="M63" s="3">
        <f>'new-boundary'!M63-'old-boundary'!M63</f>
        <v>0</v>
      </c>
      <c r="N63" s="3">
        <f>'new-boundary'!N63-'old-boundary'!N63</f>
        <v>0</v>
      </c>
      <c r="O63" s="3">
        <f>'new-boundary'!O63-'old-boundary'!O63</f>
        <v>0</v>
      </c>
      <c r="P63" s="3">
        <f>'new-boundary'!P63-'old-boundary'!P63</f>
        <v>0</v>
      </c>
      <c r="Q63" s="3">
        <f>'new-boundary'!Q63-'old-boundary'!Q63</f>
        <v>0</v>
      </c>
      <c r="R63" s="3">
        <f>'new-boundary'!R63-'old-boundary'!R63</f>
        <v>0</v>
      </c>
      <c r="S63" s="3">
        <f>'new-boundary'!S63-'old-boundary'!S63</f>
        <v>0</v>
      </c>
      <c r="T63" s="3">
        <f>'new-boundary'!T63-'old-boundary'!T63</f>
        <v>0</v>
      </c>
      <c r="U63" s="3">
        <f>'new-boundary'!U63-'old-boundary'!U63</f>
        <v>0</v>
      </c>
      <c r="V63" s="3">
        <f>'new-boundary'!V63-'old-boundary'!V63</f>
        <v>0</v>
      </c>
      <c r="W63" s="3">
        <f>'new-boundary'!W63-'old-boundary'!W63</f>
        <v>0</v>
      </c>
      <c r="X63" s="3">
        <f>'new-boundary'!X63-'old-boundary'!X63</f>
        <v>0</v>
      </c>
      <c r="Y63" s="3">
        <f>'new-boundary'!Y63-'old-boundary'!Y63</f>
        <v>0</v>
      </c>
    </row>
    <row r="64" spans="1:25" x14ac:dyDescent="0.25">
      <c r="A64" s="2" t="s">
        <v>62</v>
      </c>
      <c r="B64" s="3">
        <f>'new-boundary'!B64-'old-boundary'!B64</f>
        <v>0</v>
      </c>
      <c r="C64" s="3">
        <f>'new-boundary'!C64-'old-boundary'!C64</f>
        <v>0</v>
      </c>
      <c r="D64" s="3">
        <f>'new-boundary'!D64-'old-boundary'!D64</f>
        <v>0</v>
      </c>
      <c r="E64" s="3">
        <f>'new-boundary'!E64-'old-boundary'!E64</f>
        <v>0</v>
      </c>
      <c r="F64" s="3">
        <f>'new-boundary'!F64-'old-boundary'!F64</f>
        <v>0</v>
      </c>
      <c r="G64" s="3">
        <f>'new-boundary'!G64-'old-boundary'!G64</f>
        <v>0</v>
      </c>
      <c r="H64" s="3">
        <f>'new-boundary'!H64-'old-boundary'!H64</f>
        <v>0</v>
      </c>
      <c r="I64" s="3">
        <f>'new-boundary'!I64-'old-boundary'!I64</f>
        <v>0</v>
      </c>
      <c r="J64" s="3">
        <f>'new-boundary'!J64-'old-boundary'!J64</f>
        <v>0</v>
      </c>
      <c r="K64" s="3">
        <f>'new-boundary'!K64-'old-boundary'!K64</f>
        <v>0</v>
      </c>
      <c r="L64" s="3">
        <f>'new-boundary'!L64-'old-boundary'!L64</f>
        <v>0</v>
      </c>
      <c r="M64" s="3">
        <f>'new-boundary'!M64-'old-boundary'!M64</f>
        <v>0</v>
      </c>
      <c r="N64" s="3">
        <f>'new-boundary'!N64-'old-boundary'!N64</f>
        <v>0</v>
      </c>
      <c r="O64" s="3">
        <f>'new-boundary'!O64-'old-boundary'!O64</f>
        <v>0</v>
      </c>
      <c r="P64" s="3">
        <f>'new-boundary'!P64-'old-boundary'!P64</f>
        <v>0</v>
      </c>
      <c r="Q64" s="3">
        <f>'new-boundary'!Q64-'old-boundary'!Q64</f>
        <v>0</v>
      </c>
      <c r="R64" s="3">
        <f>'new-boundary'!R64-'old-boundary'!R64</f>
        <v>0</v>
      </c>
      <c r="S64" s="3">
        <f>'new-boundary'!S64-'old-boundary'!S64</f>
        <v>0</v>
      </c>
      <c r="T64" s="3">
        <f>'new-boundary'!T64-'old-boundary'!T64</f>
        <v>0</v>
      </c>
      <c r="U64" s="3">
        <f>'new-boundary'!U64-'old-boundary'!U64</f>
        <v>0</v>
      </c>
      <c r="V64" s="3">
        <f>'new-boundary'!V64-'old-boundary'!V64</f>
        <v>0</v>
      </c>
      <c r="W64" s="3">
        <f>'new-boundary'!W64-'old-boundary'!W64</f>
        <v>0</v>
      </c>
      <c r="X64" s="3">
        <f>'new-boundary'!X64-'old-boundary'!X64</f>
        <v>0</v>
      </c>
      <c r="Y64" s="3">
        <f>'new-boundary'!Y64-'old-boundary'!Y64</f>
        <v>0</v>
      </c>
    </row>
    <row r="65" spans="1:25" x14ac:dyDescent="0.25">
      <c r="A65" s="4" t="s">
        <v>63</v>
      </c>
      <c r="B65" s="3">
        <f>'new-boundary'!B65-'old-boundary'!B65</f>
        <v>0</v>
      </c>
      <c r="C65" s="3">
        <f>'new-boundary'!C65-'old-boundary'!C65</f>
        <v>0</v>
      </c>
      <c r="D65" s="3">
        <f>'new-boundary'!D65-'old-boundary'!D65</f>
        <v>0</v>
      </c>
      <c r="E65" s="3">
        <f>'new-boundary'!E65-'old-boundary'!E65</f>
        <v>0</v>
      </c>
      <c r="F65" s="3">
        <f>'new-boundary'!F65-'old-boundary'!F65</f>
        <v>0</v>
      </c>
      <c r="G65" s="3">
        <f>'new-boundary'!G65-'old-boundary'!G65</f>
        <v>0</v>
      </c>
      <c r="H65" s="3">
        <f>'new-boundary'!H65-'old-boundary'!H65</f>
        <v>0</v>
      </c>
      <c r="I65" s="3">
        <f>'new-boundary'!I65-'old-boundary'!I65</f>
        <v>0</v>
      </c>
      <c r="J65" s="3">
        <f>'new-boundary'!J65-'old-boundary'!J65</f>
        <v>0</v>
      </c>
      <c r="K65" s="3">
        <f>'new-boundary'!K65-'old-boundary'!K65</f>
        <v>0</v>
      </c>
      <c r="L65" s="3">
        <f>'new-boundary'!L65-'old-boundary'!L65</f>
        <v>0</v>
      </c>
      <c r="M65" s="3">
        <f>'new-boundary'!M65-'old-boundary'!M65</f>
        <v>0</v>
      </c>
      <c r="N65" s="3">
        <f>'new-boundary'!N65-'old-boundary'!N65</f>
        <v>0</v>
      </c>
      <c r="O65" s="3">
        <f>'new-boundary'!O65-'old-boundary'!O65</f>
        <v>0</v>
      </c>
      <c r="P65" s="3">
        <f>'new-boundary'!P65-'old-boundary'!P65</f>
        <v>0</v>
      </c>
      <c r="Q65" s="3">
        <f>'new-boundary'!Q65-'old-boundary'!Q65</f>
        <v>0</v>
      </c>
      <c r="R65" s="3">
        <f>'new-boundary'!R65-'old-boundary'!R65</f>
        <v>0</v>
      </c>
      <c r="S65" s="3">
        <f>'new-boundary'!S65-'old-boundary'!S65</f>
        <v>0</v>
      </c>
      <c r="T65" s="3">
        <f>'new-boundary'!T65-'old-boundary'!T65</f>
        <v>0</v>
      </c>
      <c r="U65" s="3">
        <f>'new-boundary'!U65-'old-boundary'!U65</f>
        <v>0</v>
      </c>
      <c r="V65" s="3">
        <f>'new-boundary'!V65-'old-boundary'!V65</f>
        <v>0</v>
      </c>
      <c r="W65" s="3">
        <f>'new-boundary'!W65-'old-boundary'!W65</f>
        <v>0</v>
      </c>
      <c r="X65" s="3">
        <f>'new-boundary'!X65-'old-boundary'!X65</f>
        <v>0</v>
      </c>
      <c r="Y65" s="3">
        <f>'new-boundary'!Y65-'old-boundary'!Y65</f>
        <v>0</v>
      </c>
    </row>
    <row r="66" spans="1:25" x14ac:dyDescent="0.25">
      <c r="A66" s="4" t="s">
        <v>64</v>
      </c>
      <c r="B66" s="3">
        <f>'new-boundary'!B66-'old-boundary'!B66</f>
        <v>0</v>
      </c>
      <c r="C66" s="3">
        <f>'new-boundary'!C66-'old-boundary'!C66</f>
        <v>0</v>
      </c>
      <c r="D66" s="3">
        <f>'new-boundary'!D66-'old-boundary'!D66</f>
        <v>0</v>
      </c>
      <c r="E66" s="3">
        <f>'new-boundary'!E66-'old-boundary'!E66</f>
        <v>0</v>
      </c>
      <c r="F66" s="3">
        <f>'new-boundary'!F66-'old-boundary'!F66</f>
        <v>0</v>
      </c>
      <c r="G66" s="3">
        <f>'new-boundary'!G66-'old-boundary'!G66</f>
        <v>0</v>
      </c>
      <c r="H66" s="3">
        <f>'new-boundary'!H66-'old-boundary'!H66</f>
        <v>0</v>
      </c>
      <c r="I66" s="3">
        <f>'new-boundary'!I66-'old-boundary'!I66</f>
        <v>0</v>
      </c>
      <c r="J66" s="3">
        <f>'new-boundary'!J66-'old-boundary'!J66</f>
        <v>0</v>
      </c>
      <c r="K66" s="3">
        <f>'new-boundary'!K66-'old-boundary'!K66</f>
        <v>0</v>
      </c>
      <c r="L66" s="3">
        <f>'new-boundary'!L66-'old-boundary'!L66</f>
        <v>0</v>
      </c>
      <c r="M66" s="3">
        <f>'new-boundary'!M66-'old-boundary'!M66</f>
        <v>0</v>
      </c>
      <c r="N66" s="3">
        <f>'new-boundary'!N66-'old-boundary'!N66</f>
        <v>0</v>
      </c>
      <c r="O66" s="3">
        <f>'new-boundary'!O66-'old-boundary'!O66</f>
        <v>0</v>
      </c>
      <c r="P66" s="3">
        <f>'new-boundary'!P66-'old-boundary'!P66</f>
        <v>0</v>
      </c>
      <c r="Q66" s="3">
        <f>'new-boundary'!Q66-'old-boundary'!Q66</f>
        <v>0</v>
      </c>
      <c r="R66" s="3">
        <f>'new-boundary'!R66-'old-boundary'!R66</f>
        <v>0</v>
      </c>
      <c r="S66" s="3">
        <f>'new-boundary'!S66-'old-boundary'!S66</f>
        <v>0</v>
      </c>
      <c r="T66" s="3">
        <f>'new-boundary'!T66-'old-boundary'!T66</f>
        <v>0</v>
      </c>
      <c r="U66" s="3">
        <f>'new-boundary'!U66-'old-boundary'!U66</f>
        <v>0</v>
      </c>
      <c r="V66" s="3">
        <f>'new-boundary'!V66-'old-boundary'!V66</f>
        <v>0</v>
      </c>
      <c r="W66" s="3">
        <f>'new-boundary'!W66-'old-boundary'!W66</f>
        <v>0</v>
      </c>
      <c r="X66" s="3">
        <f>'new-boundary'!X66-'old-boundary'!X66</f>
        <v>0</v>
      </c>
      <c r="Y66" s="3">
        <f>'new-boundary'!Y66-'old-boundary'!Y66</f>
        <v>0</v>
      </c>
    </row>
    <row r="67" spans="1:25" x14ac:dyDescent="0.25">
      <c r="A67" s="4" t="s">
        <v>65</v>
      </c>
      <c r="B67" s="3">
        <f>'new-boundary'!B67-'old-boundary'!B67</f>
        <v>0</v>
      </c>
      <c r="C67" s="3">
        <f>'new-boundary'!C67-'old-boundary'!C67</f>
        <v>0</v>
      </c>
      <c r="D67" s="3">
        <f>'new-boundary'!D67-'old-boundary'!D67</f>
        <v>0</v>
      </c>
      <c r="E67" s="3">
        <f>'new-boundary'!E67-'old-boundary'!E67</f>
        <v>0</v>
      </c>
      <c r="F67" s="3">
        <f>'new-boundary'!F67-'old-boundary'!F67</f>
        <v>0</v>
      </c>
      <c r="G67" s="3">
        <f>'new-boundary'!G67-'old-boundary'!G67</f>
        <v>0</v>
      </c>
      <c r="H67" s="3">
        <f>'new-boundary'!H67-'old-boundary'!H67</f>
        <v>0</v>
      </c>
      <c r="I67" s="3">
        <f>'new-boundary'!I67-'old-boundary'!I67</f>
        <v>0</v>
      </c>
      <c r="J67" s="3">
        <f>'new-boundary'!J67-'old-boundary'!J67</f>
        <v>0</v>
      </c>
      <c r="K67" s="3">
        <f>'new-boundary'!K67-'old-boundary'!K67</f>
        <v>0</v>
      </c>
      <c r="L67" s="3">
        <f>'new-boundary'!L67-'old-boundary'!L67</f>
        <v>0</v>
      </c>
      <c r="M67" s="3">
        <f>'new-boundary'!M67-'old-boundary'!M67</f>
        <v>0</v>
      </c>
      <c r="N67" s="3">
        <f>'new-boundary'!N67-'old-boundary'!N67</f>
        <v>0</v>
      </c>
      <c r="O67" s="3">
        <f>'new-boundary'!O67-'old-boundary'!O67</f>
        <v>0</v>
      </c>
      <c r="P67" s="3">
        <f>'new-boundary'!P67-'old-boundary'!P67</f>
        <v>0</v>
      </c>
      <c r="Q67" s="3">
        <f>'new-boundary'!Q67-'old-boundary'!Q67</f>
        <v>0</v>
      </c>
      <c r="R67" s="3">
        <f>'new-boundary'!R67-'old-boundary'!R67</f>
        <v>0</v>
      </c>
      <c r="S67" s="3">
        <f>'new-boundary'!S67-'old-boundary'!S67</f>
        <v>0</v>
      </c>
      <c r="T67" s="3">
        <f>'new-boundary'!T67-'old-boundary'!T67</f>
        <v>0</v>
      </c>
      <c r="U67" s="3">
        <f>'new-boundary'!U67-'old-boundary'!U67</f>
        <v>0</v>
      </c>
      <c r="V67" s="3">
        <f>'new-boundary'!V67-'old-boundary'!V67</f>
        <v>0</v>
      </c>
      <c r="W67" s="3">
        <f>'new-boundary'!W67-'old-boundary'!W67</f>
        <v>0</v>
      </c>
      <c r="X67" s="3">
        <f>'new-boundary'!X67-'old-boundary'!X67</f>
        <v>0</v>
      </c>
      <c r="Y67" s="3">
        <f>'new-boundary'!Y67-'old-boundary'!Y67</f>
        <v>0</v>
      </c>
    </row>
    <row r="68" spans="1:25" x14ac:dyDescent="0.25">
      <c r="A68" s="4" t="s">
        <v>66</v>
      </c>
      <c r="B68" s="3">
        <f>'new-boundary'!B68-'old-boundary'!B68</f>
        <v>0</v>
      </c>
      <c r="C68" s="3">
        <f>'new-boundary'!C68-'old-boundary'!C68</f>
        <v>0</v>
      </c>
      <c r="D68" s="3">
        <f>'new-boundary'!D68-'old-boundary'!D68</f>
        <v>0</v>
      </c>
      <c r="E68" s="3">
        <f>'new-boundary'!E68-'old-boundary'!E68</f>
        <v>0</v>
      </c>
      <c r="F68" s="3">
        <f>'new-boundary'!F68-'old-boundary'!F68</f>
        <v>0</v>
      </c>
      <c r="G68" s="3">
        <f>'new-boundary'!G68-'old-boundary'!G68</f>
        <v>0</v>
      </c>
      <c r="H68" s="3">
        <f>'new-boundary'!H68-'old-boundary'!H68</f>
        <v>0</v>
      </c>
      <c r="I68" s="3">
        <f>'new-boundary'!I68-'old-boundary'!I68</f>
        <v>0</v>
      </c>
      <c r="J68" s="3">
        <f>'new-boundary'!J68-'old-boundary'!J68</f>
        <v>0</v>
      </c>
      <c r="K68" s="3">
        <f>'new-boundary'!K68-'old-boundary'!K68</f>
        <v>0</v>
      </c>
      <c r="L68" s="3">
        <f>'new-boundary'!L68-'old-boundary'!L68</f>
        <v>0</v>
      </c>
      <c r="M68" s="3">
        <f>'new-boundary'!M68-'old-boundary'!M68</f>
        <v>0</v>
      </c>
      <c r="N68" s="3">
        <f>'new-boundary'!N68-'old-boundary'!N68</f>
        <v>0</v>
      </c>
      <c r="O68" s="3">
        <f>'new-boundary'!O68-'old-boundary'!O68</f>
        <v>0</v>
      </c>
      <c r="P68" s="3">
        <f>'new-boundary'!P68-'old-boundary'!P68</f>
        <v>0</v>
      </c>
      <c r="Q68" s="3">
        <f>'new-boundary'!Q68-'old-boundary'!Q68</f>
        <v>0</v>
      </c>
      <c r="R68" s="3">
        <f>'new-boundary'!R68-'old-boundary'!R68</f>
        <v>0</v>
      </c>
      <c r="S68" s="3">
        <f>'new-boundary'!S68-'old-boundary'!S68</f>
        <v>0</v>
      </c>
      <c r="T68" s="3">
        <f>'new-boundary'!T68-'old-boundary'!T68</f>
        <v>0</v>
      </c>
      <c r="U68" s="3">
        <f>'new-boundary'!U68-'old-boundary'!U68</f>
        <v>0</v>
      </c>
      <c r="V68" s="3">
        <f>'new-boundary'!V68-'old-boundary'!V68</f>
        <v>0</v>
      </c>
      <c r="W68" s="3">
        <f>'new-boundary'!W68-'old-boundary'!W68</f>
        <v>0</v>
      </c>
      <c r="X68" s="3">
        <f>'new-boundary'!X68-'old-boundary'!X68</f>
        <v>0</v>
      </c>
      <c r="Y68" s="3">
        <f>'new-boundary'!Y68-'old-boundary'!Y68</f>
        <v>0</v>
      </c>
    </row>
  </sheetData>
  <mergeCells count="7">
    <mergeCell ref="R1:U1"/>
    <mergeCell ref="V1:Y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A7D7-D25A-41DC-8156-E3EE98C467DC}">
  <dimension ref="A1:Y68"/>
  <sheetViews>
    <sheetView workbookViewId="0">
      <selection sqref="A1:XFD1048576"/>
    </sheetView>
  </sheetViews>
  <sheetFormatPr defaultColWidth="11.42578125" defaultRowHeight="15" x14ac:dyDescent="0.25"/>
  <cols>
    <col min="1" max="1" width="45.7109375" customWidth="1"/>
    <col min="2" max="25" width="10.7109375" customWidth="1"/>
  </cols>
  <sheetData>
    <row r="1" spans="1:25" x14ac:dyDescent="0.25">
      <c r="A1" s="7" t="s">
        <v>0</v>
      </c>
      <c r="B1" s="8" t="s">
        <v>72</v>
      </c>
      <c r="C1" s="8"/>
      <c r="D1" s="8"/>
      <c r="E1" s="8"/>
      <c r="F1" s="8" t="s">
        <v>73</v>
      </c>
      <c r="G1" s="8"/>
      <c r="H1" s="8"/>
      <c r="I1" s="8"/>
      <c r="J1" s="8" t="s">
        <v>74</v>
      </c>
      <c r="K1" s="8"/>
      <c r="L1" s="8"/>
      <c r="M1" s="8"/>
      <c r="N1" s="8" t="s">
        <v>75</v>
      </c>
      <c r="O1" s="8"/>
      <c r="P1" s="8"/>
      <c r="Q1" s="8"/>
      <c r="R1" s="8" t="s">
        <v>76</v>
      </c>
      <c r="S1" s="8"/>
      <c r="T1" s="8"/>
      <c r="U1" s="8"/>
      <c r="V1" s="8" t="s">
        <v>67</v>
      </c>
      <c r="W1" s="8"/>
      <c r="X1" s="8"/>
      <c r="Y1" s="8"/>
    </row>
    <row r="2" spans="1:25" x14ac:dyDescent="0.25">
      <c r="A2" s="7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68</v>
      </c>
      <c r="W2" s="1" t="s">
        <v>69</v>
      </c>
      <c r="X2" s="1" t="s">
        <v>70</v>
      </c>
      <c r="Y2" s="1" t="s">
        <v>71</v>
      </c>
    </row>
    <row r="3" spans="1:25" x14ac:dyDescent="0.25">
      <c r="A3" s="2" t="s">
        <v>1</v>
      </c>
      <c r="B3" s="3">
        <v>21550</v>
      </c>
      <c r="C3" s="3">
        <v>1240</v>
      </c>
      <c r="D3" s="6">
        <v>8.0851015936852802E-2</v>
      </c>
      <c r="E3" s="6">
        <v>4.6595035865422104E-3</v>
      </c>
      <c r="F3" s="3">
        <v>133230</v>
      </c>
      <c r="G3" s="3">
        <v>3650</v>
      </c>
      <c r="H3" s="6">
        <v>0.49983492901947801</v>
      </c>
      <c r="I3" s="6">
        <v>1.37008913832948E-2</v>
      </c>
      <c r="J3" s="3">
        <v>49390</v>
      </c>
      <c r="K3" s="3">
        <v>2010</v>
      </c>
      <c r="L3" s="6">
        <v>0.185303430475104</v>
      </c>
      <c r="M3" s="6">
        <v>7.5482457456706401E-3</v>
      </c>
      <c r="N3" s="3">
        <v>32400</v>
      </c>
      <c r="O3" s="3">
        <v>1530</v>
      </c>
      <c r="P3" s="6">
        <v>0.12155226747501401</v>
      </c>
      <c r="Q3" s="6">
        <v>5.7399681863201197E-3</v>
      </c>
      <c r="R3" s="3">
        <v>29980</v>
      </c>
      <c r="S3" s="3">
        <v>1500</v>
      </c>
      <c r="T3" s="6">
        <v>0.112454605480357</v>
      </c>
      <c r="U3" s="6">
        <v>5.6461778564782898E-3</v>
      </c>
      <c r="V3" s="3">
        <v>266550</v>
      </c>
      <c r="W3" s="3">
        <v>4840</v>
      </c>
      <c r="X3" s="6">
        <v>1</v>
      </c>
      <c r="Y3" s="6">
        <v>1.8139049791410299E-2</v>
      </c>
    </row>
    <row r="4" spans="1:25" x14ac:dyDescent="0.25">
      <c r="A4" s="4" t="s">
        <v>2</v>
      </c>
      <c r="B4" s="3">
        <v>14910</v>
      </c>
      <c r="C4" s="3">
        <v>1100</v>
      </c>
      <c r="D4" s="6">
        <v>6.9026491323084901E-2</v>
      </c>
      <c r="E4" s="6">
        <v>5.1057014437609098E-3</v>
      </c>
      <c r="F4" s="3">
        <v>114290</v>
      </c>
      <c r="G4" s="3">
        <v>3470</v>
      </c>
      <c r="H4" s="6">
        <v>0.52902102919461402</v>
      </c>
      <c r="I4" s="6">
        <v>1.60577319205862E-2</v>
      </c>
      <c r="J4" s="3">
        <v>39900</v>
      </c>
      <c r="K4" s="3">
        <v>1890</v>
      </c>
      <c r="L4" s="6">
        <v>0.18468937616012401</v>
      </c>
      <c r="M4" s="6">
        <v>8.76255016594687E-3</v>
      </c>
      <c r="N4" s="3">
        <v>24450</v>
      </c>
      <c r="O4" s="3">
        <v>1400</v>
      </c>
      <c r="P4" s="6">
        <v>0.113191040257738</v>
      </c>
      <c r="Q4" s="6">
        <v>6.4804914064055001E-3</v>
      </c>
      <c r="R4" s="3">
        <v>22480</v>
      </c>
      <c r="S4" s="3">
        <v>1380</v>
      </c>
      <c r="T4" s="6">
        <v>0.104076691986872</v>
      </c>
      <c r="U4" s="6">
        <v>6.36476834557683E-3</v>
      </c>
      <c r="V4" s="3">
        <v>216030</v>
      </c>
      <c r="W4" s="3">
        <v>4530</v>
      </c>
      <c r="X4" s="6">
        <v>1</v>
      </c>
      <c r="Y4" s="6">
        <v>2.09782764670212E-2</v>
      </c>
    </row>
    <row r="5" spans="1:25" x14ac:dyDescent="0.25">
      <c r="A5" s="5" t="s">
        <v>3</v>
      </c>
      <c r="B5" s="3">
        <v>240</v>
      </c>
      <c r="C5" s="3">
        <v>80</v>
      </c>
      <c r="D5" s="6">
        <v>0.130458817025981</v>
      </c>
      <c r="E5" s="6">
        <v>4.3670536207849601E-2</v>
      </c>
      <c r="F5" s="3">
        <v>530</v>
      </c>
      <c r="G5" s="3">
        <v>140</v>
      </c>
      <c r="H5" s="6">
        <v>0.29519071310116102</v>
      </c>
      <c r="I5" s="6">
        <v>7.5732448866777199E-2</v>
      </c>
      <c r="J5" s="3">
        <v>330</v>
      </c>
      <c r="K5" s="3">
        <v>140</v>
      </c>
      <c r="L5" s="6">
        <v>0.18021006080707599</v>
      </c>
      <c r="M5" s="6">
        <v>7.62852404643449E-2</v>
      </c>
      <c r="N5" s="3">
        <v>400</v>
      </c>
      <c r="O5" s="3">
        <v>130</v>
      </c>
      <c r="P5" s="6">
        <v>0.221669430624654</v>
      </c>
      <c r="Q5" s="6">
        <v>6.9651741293532299E-2</v>
      </c>
      <c r="R5" s="3">
        <v>310</v>
      </c>
      <c r="S5" s="3">
        <v>90</v>
      </c>
      <c r="T5" s="6">
        <v>0.17247097844112799</v>
      </c>
      <c r="U5" s="6">
        <v>5.085682697623E-2</v>
      </c>
      <c r="V5" s="3">
        <v>1810</v>
      </c>
      <c r="W5" s="3">
        <v>350</v>
      </c>
      <c r="X5" s="6">
        <v>1</v>
      </c>
      <c r="Y5" s="6">
        <v>0.19126589275843001</v>
      </c>
    </row>
    <row r="6" spans="1:25" x14ac:dyDescent="0.25">
      <c r="A6" s="5" t="s">
        <v>4</v>
      </c>
      <c r="B6" s="3">
        <v>1200</v>
      </c>
      <c r="C6" s="3">
        <v>300</v>
      </c>
      <c r="D6" s="6">
        <v>7.4516109084163007E-2</v>
      </c>
      <c r="E6" s="6">
        <v>1.86754065920475E-2</v>
      </c>
      <c r="F6" s="3">
        <v>7390</v>
      </c>
      <c r="G6" s="3">
        <v>790</v>
      </c>
      <c r="H6" s="6">
        <v>0.45723826603178502</v>
      </c>
      <c r="I6" s="6">
        <v>4.88528847937666E-2</v>
      </c>
      <c r="J6" s="3">
        <v>3380</v>
      </c>
      <c r="K6" s="3">
        <v>600</v>
      </c>
      <c r="L6" s="6">
        <v>0.208768783625008</v>
      </c>
      <c r="M6" s="6">
        <v>3.7227134994743699E-2</v>
      </c>
      <c r="N6" s="3">
        <v>1970</v>
      </c>
      <c r="O6" s="3">
        <v>350</v>
      </c>
      <c r="P6" s="6">
        <v>0.12194669470039</v>
      </c>
      <c r="Q6" s="6">
        <v>2.17055222311545E-2</v>
      </c>
      <c r="R6" s="3">
        <v>2220</v>
      </c>
      <c r="S6" s="3">
        <v>510</v>
      </c>
      <c r="T6" s="6">
        <v>0.137530146558654</v>
      </c>
      <c r="U6" s="6">
        <v>3.1352421000556602E-2</v>
      </c>
      <c r="V6" s="3">
        <v>16170</v>
      </c>
      <c r="W6" s="3">
        <v>1160</v>
      </c>
      <c r="X6" s="6">
        <v>1</v>
      </c>
      <c r="Y6" s="6">
        <v>7.1980706202461206E-2</v>
      </c>
    </row>
    <row r="7" spans="1:25" x14ac:dyDescent="0.25">
      <c r="A7" s="5" t="s">
        <v>5</v>
      </c>
      <c r="B7" s="3">
        <v>550</v>
      </c>
      <c r="C7" s="3">
        <v>170</v>
      </c>
      <c r="D7" s="6">
        <v>0.141164348274086</v>
      </c>
      <c r="E7" s="6">
        <v>4.3019062339000498E-2</v>
      </c>
      <c r="F7" s="3">
        <v>880</v>
      </c>
      <c r="G7" s="3">
        <v>240</v>
      </c>
      <c r="H7" s="6">
        <v>0.22720247295208701</v>
      </c>
      <c r="I7" s="6">
        <v>6.2854198866563599E-2</v>
      </c>
      <c r="J7" s="3">
        <v>1060</v>
      </c>
      <c r="K7" s="3">
        <v>240</v>
      </c>
      <c r="L7" s="6">
        <v>0.27279752704791299</v>
      </c>
      <c r="M7" s="6">
        <v>6.10510046367852E-2</v>
      </c>
      <c r="N7" s="3">
        <v>600</v>
      </c>
      <c r="O7" s="3">
        <v>160</v>
      </c>
      <c r="P7" s="6">
        <v>0.15352910870685199</v>
      </c>
      <c r="Q7" s="6">
        <v>4.0185471406491501E-2</v>
      </c>
      <c r="R7" s="3">
        <v>800</v>
      </c>
      <c r="S7" s="3">
        <v>290</v>
      </c>
      <c r="T7" s="6">
        <v>0.20530654301906201</v>
      </c>
      <c r="U7" s="6">
        <v>7.4446161772282304E-2</v>
      </c>
      <c r="V7" s="3">
        <v>3880</v>
      </c>
      <c r="W7" s="3">
        <v>450</v>
      </c>
      <c r="X7" s="6">
        <v>1</v>
      </c>
      <c r="Y7" s="6">
        <v>0.114889232354456</v>
      </c>
    </row>
    <row r="8" spans="1:25" x14ac:dyDescent="0.25">
      <c r="A8" s="5" t="s">
        <v>6</v>
      </c>
      <c r="B8" s="3">
        <v>130</v>
      </c>
      <c r="C8" s="3">
        <v>50</v>
      </c>
      <c r="D8" s="6">
        <v>0.23497267759562801</v>
      </c>
      <c r="E8" s="6">
        <v>8.3788706739526403E-2</v>
      </c>
      <c r="F8" s="3">
        <v>140</v>
      </c>
      <c r="G8" s="3">
        <v>50</v>
      </c>
      <c r="H8" s="6">
        <v>0.24590163934426201</v>
      </c>
      <c r="I8" s="6">
        <v>9.1074681238615701E-2</v>
      </c>
      <c r="J8" s="3">
        <v>130</v>
      </c>
      <c r="K8" s="3">
        <v>40</v>
      </c>
      <c r="L8" s="6">
        <v>0.23497267759562801</v>
      </c>
      <c r="M8" s="6">
        <v>7.8324225865209499E-2</v>
      </c>
      <c r="N8" s="3">
        <v>90</v>
      </c>
      <c r="O8" s="3">
        <v>40</v>
      </c>
      <c r="P8" s="6">
        <v>0.156648451730419</v>
      </c>
      <c r="Q8" s="6">
        <v>6.3752276867030999E-2</v>
      </c>
      <c r="R8" s="3">
        <v>70</v>
      </c>
      <c r="S8" s="3">
        <v>30</v>
      </c>
      <c r="T8" s="6">
        <v>0.12568306010929001</v>
      </c>
      <c r="U8" s="6">
        <v>6.1930783242258702E-2</v>
      </c>
      <c r="V8" s="3">
        <v>550</v>
      </c>
      <c r="W8" s="3">
        <v>110</v>
      </c>
      <c r="X8" s="6">
        <v>1</v>
      </c>
      <c r="Y8" s="6">
        <v>0.19672131147541</v>
      </c>
    </row>
    <row r="9" spans="1:25" x14ac:dyDescent="0.25">
      <c r="A9" s="5" t="s">
        <v>7</v>
      </c>
      <c r="B9" s="3">
        <v>0</v>
      </c>
      <c r="C9" s="3">
        <v>0</v>
      </c>
      <c r="D9" s="6">
        <v>0.125</v>
      </c>
      <c r="E9" s="6">
        <v>8.3333333333333301E-2</v>
      </c>
      <c r="F9" s="3">
        <v>10</v>
      </c>
      <c r="G9" s="3">
        <v>0</v>
      </c>
      <c r="H9" s="6">
        <v>0.375</v>
      </c>
      <c r="I9" s="6">
        <v>8.3333333333333301E-2</v>
      </c>
      <c r="J9" s="3">
        <v>0</v>
      </c>
      <c r="K9" s="3">
        <v>0</v>
      </c>
      <c r="L9" s="6">
        <v>0.20833333333333301</v>
      </c>
      <c r="M9" s="6">
        <v>8.3333333333333301E-2</v>
      </c>
      <c r="N9" s="3">
        <v>0</v>
      </c>
      <c r="O9" s="3">
        <v>0</v>
      </c>
      <c r="P9" s="6">
        <v>0.125</v>
      </c>
      <c r="Q9" s="6">
        <v>4.1666666666666699E-2</v>
      </c>
      <c r="R9" s="3">
        <v>0</v>
      </c>
      <c r="S9" s="3">
        <v>0</v>
      </c>
      <c r="T9" s="6">
        <v>0.20833333333333301</v>
      </c>
      <c r="U9" s="6">
        <v>4.1666666666666699E-2</v>
      </c>
      <c r="V9" s="3">
        <v>20</v>
      </c>
      <c r="W9" s="3">
        <v>0</v>
      </c>
      <c r="X9" s="6">
        <v>1</v>
      </c>
      <c r="Y9" s="6">
        <v>0.16666666666666699</v>
      </c>
    </row>
    <row r="10" spans="1:25" x14ac:dyDescent="0.25">
      <c r="A10" s="5" t="s">
        <v>8</v>
      </c>
      <c r="B10" s="3">
        <v>310</v>
      </c>
      <c r="C10" s="3">
        <v>120</v>
      </c>
      <c r="D10" s="6">
        <v>0.13443910955914401</v>
      </c>
      <c r="E10" s="6">
        <v>5.1942383238760402E-2</v>
      </c>
      <c r="F10" s="3">
        <v>750</v>
      </c>
      <c r="G10" s="3">
        <v>160</v>
      </c>
      <c r="H10" s="6">
        <v>0.32736796158882597</v>
      </c>
      <c r="I10" s="6">
        <v>7.1147970318638107E-2</v>
      </c>
      <c r="J10" s="3">
        <v>680</v>
      </c>
      <c r="K10" s="3">
        <v>160</v>
      </c>
      <c r="L10" s="6">
        <v>0.294631165429943</v>
      </c>
      <c r="M10" s="6">
        <v>6.8092536010475796E-2</v>
      </c>
      <c r="N10" s="3">
        <v>350</v>
      </c>
      <c r="O10" s="3">
        <v>90</v>
      </c>
      <c r="P10" s="6">
        <v>0.15233522479266701</v>
      </c>
      <c r="Q10" s="6">
        <v>3.9720646006110902E-2</v>
      </c>
      <c r="R10" s="3">
        <v>210</v>
      </c>
      <c r="S10" s="3">
        <v>70</v>
      </c>
      <c r="T10" s="6">
        <v>9.1226538629419499E-2</v>
      </c>
      <c r="U10" s="6">
        <v>2.9681361850720199E-2</v>
      </c>
      <c r="V10" s="3">
        <v>2290</v>
      </c>
      <c r="W10" s="3">
        <v>280</v>
      </c>
      <c r="X10" s="6">
        <v>1</v>
      </c>
      <c r="Y10" s="6">
        <v>0.123963334788302</v>
      </c>
    </row>
    <row r="11" spans="1:25" x14ac:dyDescent="0.25">
      <c r="A11" s="5" t="s">
        <v>9</v>
      </c>
      <c r="B11" s="3">
        <v>840</v>
      </c>
      <c r="C11" s="3">
        <v>250</v>
      </c>
      <c r="D11" s="6">
        <v>0.120366394733076</v>
      </c>
      <c r="E11" s="6">
        <v>3.53513668241019E-2</v>
      </c>
      <c r="F11" s="3">
        <v>2000</v>
      </c>
      <c r="G11" s="3">
        <v>370</v>
      </c>
      <c r="H11" s="6">
        <v>0.285673393444969</v>
      </c>
      <c r="I11" s="6">
        <v>5.2955488764848999E-2</v>
      </c>
      <c r="J11" s="3">
        <v>1700</v>
      </c>
      <c r="K11" s="3">
        <v>330</v>
      </c>
      <c r="L11" s="6">
        <v>0.24359524831830501</v>
      </c>
      <c r="M11" s="6">
        <v>4.75168169457564E-2</v>
      </c>
      <c r="N11" s="3">
        <v>1240</v>
      </c>
      <c r="O11" s="3">
        <v>250</v>
      </c>
      <c r="P11" s="6">
        <v>0.17718620294833301</v>
      </c>
      <c r="Q11" s="6">
        <v>3.5780735651925001E-2</v>
      </c>
      <c r="R11" s="3">
        <v>1210</v>
      </c>
      <c r="S11" s="3">
        <v>280</v>
      </c>
      <c r="T11" s="6">
        <v>0.17332188349792499</v>
      </c>
      <c r="U11" s="6">
        <v>3.97881780449406E-2</v>
      </c>
      <c r="V11" s="3">
        <v>6990</v>
      </c>
      <c r="W11" s="3">
        <v>670</v>
      </c>
      <c r="X11" s="6">
        <v>1</v>
      </c>
      <c r="Y11" s="6">
        <v>9.6178617432374394E-2</v>
      </c>
    </row>
    <row r="12" spans="1:25" x14ac:dyDescent="0.25">
      <c r="A12" s="5" t="s">
        <v>10</v>
      </c>
      <c r="B12" s="3">
        <v>920</v>
      </c>
      <c r="C12" s="3">
        <v>210</v>
      </c>
      <c r="D12" s="6">
        <v>0.165911972468756</v>
      </c>
      <c r="E12" s="6">
        <v>3.8036587574714703E-2</v>
      </c>
      <c r="F12" s="3">
        <v>1830</v>
      </c>
      <c r="G12" s="3">
        <v>310</v>
      </c>
      <c r="H12" s="6">
        <v>0.33200507154501002</v>
      </c>
      <c r="I12" s="6">
        <v>5.6692628147074799E-2</v>
      </c>
      <c r="J12" s="3">
        <v>1170</v>
      </c>
      <c r="K12" s="3">
        <v>240</v>
      </c>
      <c r="L12" s="6">
        <v>0.21264263720340501</v>
      </c>
      <c r="M12" s="6">
        <v>4.3832639014671299E-2</v>
      </c>
      <c r="N12" s="3">
        <v>740</v>
      </c>
      <c r="O12" s="3">
        <v>160</v>
      </c>
      <c r="P12" s="6">
        <v>0.134939322586488</v>
      </c>
      <c r="Q12" s="6">
        <v>2.8799130592283999E-2</v>
      </c>
      <c r="R12" s="3">
        <v>850</v>
      </c>
      <c r="S12" s="3">
        <v>200</v>
      </c>
      <c r="T12" s="6">
        <v>0.154319869588843</v>
      </c>
      <c r="U12" s="6">
        <v>3.6225321499728298E-2</v>
      </c>
      <c r="V12" s="3">
        <v>5520</v>
      </c>
      <c r="W12" s="3">
        <v>540</v>
      </c>
      <c r="X12" s="6">
        <v>1</v>
      </c>
      <c r="Y12" s="6">
        <v>9.7627241441767806E-2</v>
      </c>
    </row>
    <row r="13" spans="1:25" x14ac:dyDescent="0.25">
      <c r="A13" s="5" t="s">
        <v>11</v>
      </c>
      <c r="B13" s="3">
        <v>1090</v>
      </c>
      <c r="C13" s="3">
        <v>290</v>
      </c>
      <c r="D13" s="6">
        <v>0.12642474994184699</v>
      </c>
      <c r="E13" s="6">
        <v>3.3263549662712298E-2</v>
      </c>
      <c r="F13" s="3">
        <v>4760</v>
      </c>
      <c r="G13" s="3">
        <v>690</v>
      </c>
      <c r="H13" s="6">
        <v>0.55373342637822798</v>
      </c>
      <c r="I13" s="6">
        <v>7.9902302861130495E-2</v>
      </c>
      <c r="J13" s="3">
        <v>1470</v>
      </c>
      <c r="K13" s="3">
        <v>310</v>
      </c>
      <c r="L13" s="6">
        <v>0.17143521749244001</v>
      </c>
      <c r="M13" s="6">
        <v>3.62875087229588E-2</v>
      </c>
      <c r="N13" s="3">
        <v>620</v>
      </c>
      <c r="O13" s="3">
        <v>210</v>
      </c>
      <c r="P13" s="6">
        <v>7.1760874622005102E-2</v>
      </c>
      <c r="Q13" s="6">
        <v>2.4075366364270798E-2</v>
      </c>
      <c r="R13" s="3">
        <v>660</v>
      </c>
      <c r="S13" s="3">
        <v>210</v>
      </c>
      <c r="T13" s="6">
        <v>7.6645731565480296E-2</v>
      </c>
      <c r="U13" s="6">
        <v>2.46568969527797E-2</v>
      </c>
      <c r="V13" s="3">
        <v>8600</v>
      </c>
      <c r="W13" s="3">
        <v>910</v>
      </c>
      <c r="X13" s="6">
        <v>1</v>
      </c>
      <c r="Y13" s="6">
        <v>0.10583856710863</v>
      </c>
    </row>
    <row r="14" spans="1:25" x14ac:dyDescent="0.25">
      <c r="A14" s="5" t="s">
        <v>12</v>
      </c>
      <c r="B14" s="3">
        <v>450</v>
      </c>
      <c r="C14" s="3">
        <v>180</v>
      </c>
      <c r="D14" s="6">
        <v>0.15575465196416299</v>
      </c>
      <c r="E14" s="6">
        <v>6.0647829083390802E-2</v>
      </c>
      <c r="F14" s="3">
        <v>1300</v>
      </c>
      <c r="G14" s="3">
        <v>300</v>
      </c>
      <c r="H14" s="6">
        <v>0.44900068917987601</v>
      </c>
      <c r="I14" s="6">
        <v>0.10441075120606499</v>
      </c>
      <c r="J14" s="3">
        <v>770</v>
      </c>
      <c r="K14" s="3">
        <v>310</v>
      </c>
      <c r="L14" s="6">
        <v>0.266023432115782</v>
      </c>
      <c r="M14" s="6">
        <v>0.108201240523777</v>
      </c>
      <c r="N14" s="3">
        <v>220</v>
      </c>
      <c r="O14" s="3">
        <v>160</v>
      </c>
      <c r="P14" s="6">
        <v>7.4086836664369396E-2</v>
      </c>
      <c r="Q14" s="6">
        <v>5.3756030323914503E-2</v>
      </c>
      <c r="R14" s="3">
        <v>160</v>
      </c>
      <c r="S14" s="3">
        <v>90</v>
      </c>
      <c r="T14" s="6">
        <v>5.5134390075809801E-2</v>
      </c>
      <c r="U14" s="6">
        <v>3.0668504479669199E-2</v>
      </c>
      <c r="V14" s="3">
        <v>2900</v>
      </c>
      <c r="W14" s="3">
        <v>520</v>
      </c>
      <c r="X14" s="6">
        <v>1</v>
      </c>
      <c r="Y14" s="6">
        <v>0.179875947622329</v>
      </c>
    </row>
    <row r="15" spans="1:25" x14ac:dyDescent="0.25">
      <c r="A15" s="5" t="s">
        <v>13</v>
      </c>
      <c r="B15" s="3">
        <v>560</v>
      </c>
      <c r="C15" s="3">
        <v>240</v>
      </c>
      <c r="D15" s="6">
        <v>0.11422103313439</v>
      </c>
      <c r="E15" s="6">
        <v>4.8569664540028798E-2</v>
      </c>
      <c r="F15" s="3">
        <v>1820</v>
      </c>
      <c r="G15" s="3">
        <v>370</v>
      </c>
      <c r="H15" s="6">
        <v>0.37435686355217102</v>
      </c>
      <c r="I15" s="6">
        <v>7.6558962749536899E-2</v>
      </c>
      <c r="J15" s="3">
        <v>1030</v>
      </c>
      <c r="K15" s="3">
        <v>250</v>
      </c>
      <c r="L15" s="6">
        <v>0.21197777320436301</v>
      </c>
      <c r="M15" s="6">
        <v>5.1039308499691301E-2</v>
      </c>
      <c r="N15" s="3">
        <v>800</v>
      </c>
      <c r="O15" s="3">
        <v>220</v>
      </c>
      <c r="P15" s="6">
        <v>0.16505453797077599</v>
      </c>
      <c r="Q15" s="6">
        <v>4.4453591273924703E-2</v>
      </c>
      <c r="R15" s="3">
        <v>650</v>
      </c>
      <c r="S15" s="3">
        <v>160</v>
      </c>
      <c r="T15" s="6">
        <v>0.13459559580160499</v>
      </c>
      <c r="U15" s="6">
        <v>3.3751800782053899E-2</v>
      </c>
      <c r="V15" s="3">
        <v>4860</v>
      </c>
      <c r="W15" s="3">
        <v>610</v>
      </c>
      <c r="X15" s="6">
        <v>1</v>
      </c>
      <c r="Y15" s="6">
        <v>0.125334430952871</v>
      </c>
    </row>
    <row r="16" spans="1:25" x14ac:dyDescent="0.25">
      <c r="A16" s="5" t="s">
        <v>14</v>
      </c>
      <c r="B16" s="3">
        <v>3220</v>
      </c>
      <c r="C16" s="3">
        <v>600</v>
      </c>
      <c r="D16" s="6">
        <v>0.24104332184080299</v>
      </c>
      <c r="E16" s="6">
        <v>4.5045720281816803E-2</v>
      </c>
      <c r="F16" s="3">
        <v>3310</v>
      </c>
      <c r="G16" s="3">
        <v>530</v>
      </c>
      <c r="H16" s="6">
        <v>0.248388547444161</v>
      </c>
      <c r="I16" s="6">
        <v>3.9724179283465701E-2</v>
      </c>
      <c r="J16" s="3">
        <v>3480</v>
      </c>
      <c r="K16" s="3">
        <v>620</v>
      </c>
      <c r="L16" s="6">
        <v>0.26060560635586899</v>
      </c>
      <c r="M16" s="6">
        <v>4.6469794633488201E-2</v>
      </c>
      <c r="N16" s="3">
        <v>1800</v>
      </c>
      <c r="O16" s="3">
        <v>390</v>
      </c>
      <c r="P16" s="6">
        <v>0.13528706340878399</v>
      </c>
      <c r="Q16" s="6">
        <v>2.9081097286763599E-2</v>
      </c>
      <c r="R16" s="3">
        <v>1530</v>
      </c>
      <c r="S16" s="3">
        <v>340</v>
      </c>
      <c r="T16" s="6">
        <v>0.114675460950382</v>
      </c>
      <c r="U16" s="6">
        <v>2.5783240893419299E-2</v>
      </c>
      <c r="V16" s="3">
        <v>13340</v>
      </c>
      <c r="W16" s="3">
        <v>1340</v>
      </c>
      <c r="X16" s="6">
        <v>1</v>
      </c>
      <c r="Y16" s="6">
        <v>0.100134912307</v>
      </c>
    </row>
    <row r="17" spans="1:25" x14ac:dyDescent="0.25">
      <c r="A17" s="5" t="s">
        <v>15</v>
      </c>
      <c r="B17" s="3">
        <v>1030</v>
      </c>
      <c r="C17" s="3">
        <v>290</v>
      </c>
      <c r="D17" s="6">
        <v>2.5509572281249199E-2</v>
      </c>
      <c r="E17" s="6">
        <v>7.1080070337073099E-3</v>
      </c>
      <c r="F17" s="3">
        <v>19740</v>
      </c>
      <c r="G17" s="3">
        <v>1550</v>
      </c>
      <c r="H17" s="6">
        <v>0.48901602397404498</v>
      </c>
      <c r="I17" s="6">
        <v>3.83634247219952E-2</v>
      </c>
      <c r="J17" s="3">
        <v>7620</v>
      </c>
      <c r="K17" s="3">
        <v>800</v>
      </c>
      <c r="L17" s="6">
        <v>0.18869653515615301</v>
      </c>
      <c r="M17" s="6">
        <v>1.9937092899422901E-2</v>
      </c>
      <c r="N17" s="3">
        <v>6740</v>
      </c>
      <c r="O17" s="3">
        <v>790</v>
      </c>
      <c r="P17" s="6">
        <v>0.16697624885454601</v>
      </c>
      <c r="Q17" s="6">
        <v>1.96646605740892E-2</v>
      </c>
      <c r="R17" s="3">
        <v>5240</v>
      </c>
      <c r="S17" s="3">
        <v>720</v>
      </c>
      <c r="T17" s="6">
        <v>0.12975208658394599</v>
      </c>
      <c r="U17" s="6">
        <v>1.7732867721722799E-2</v>
      </c>
      <c r="V17" s="3">
        <v>40380</v>
      </c>
      <c r="W17" s="3">
        <v>1940</v>
      </c>
      <c r="X17" s="6">
        <v>1</v>
      </c>
      <c r="Y17" s="6">
        <v>4.8096688708918402E-2</v>
      </c>
    </row>
    <row r="18" spans="1:25" x14ac:dyDescent="0.25">
      <c r="A18" s="5" t="s">
        <v>16</v>
      </c>
      <c r="B18" s="3">
        <v>1720</v>
      </c>
      <c r="C18" s="3">
        <v>390</v>
      </c>
      <c r="D18" s="6">
        <v>3.6595455799053801E-2</v>
      </c>
      <c r="E18" s="6">
        <v>8.27375522413391E-3</v>
      </c>
      <c r="F18" s="3">
        <v>26860</v>
      </c>
      <c r="G18" s="3">
        <v>1710</v>
      </c>
      <c r="H18" s="6">
        <v>0.569870802129962</v>
      </c>
      <c r="I18" s="6">
        <v>3.6298449201264398E-2</v>
      </c>
      <c r="J18" s="3">
        <v>9150</v>
      </c>
      <c r="K18" s="3">
        <v>970</v>
      </c>
      <c r="L18" s="6">
        <v>0.194072596898403</v>
      </c>
      <c r="M18" s="6">
        <v>2.0493455247470101E-2</v>
      </c>
      <c r="N18" s="3">
        <v>5070</v>
      </c>
      <c r="O18" s="3">
        <v>690</v>
      </c>
      <c r="P18" s="6">
        <v>0.107643676941681</v>
      </c>
      <c r="Q18" s="6">
        <v>1.46806118335914E-2</v>
      </c>
      <c r="R18" s="3">
        <v>4330</v>
      </c>
      <c r="S18" s="3">
        <v>600</v>
      </c>
      <c r="T18" s="6">
        <v>9.1817468230901395E-2</v>
      </c>
      <c r="U18" s="6">
        <v>1.2834927975899999E-2</v>
      </c>
      <c r="V18" s="3">
        <v>47140</v>
      </c>
      <c r="W18" s="3">
        <v>2050</v>
      </c>
      <c r="X18" s="6">
        <v>1</v>
      </c>
      <c r="Y18" s="6">
        <v>4.3575110847105199E-2</v>
      </c>
    </row>
    <row r="19" spans="1:25" x14ac:dyDescent="0.25">
      <c r="A19" s="5" t="s">
        <v>17</v>
      </c>
      <c r="B19" s="3">
        <v>1140</v>
      </c>
      <c r="C19" s="3">
        <v>310</v>
      </c>
      <c r="D19" s="6">
        <v>0.12548156301596</v>
      </c>
      <c r="E19" s="6">
        <v>3.4562465602641701E-2</v>
      </c>
      <c r="F19" s="3">
        <v>3310</v>
      </c>
      <c r="G19" s="3">
        <v>500</v>
      </c>
      <c r="H19" s="6">
        <v>0.36422674738580102</v>
      </c>
      <c r="I19" s="6">
        <v>5.4815630159603702E-2</v>
      </c>
      <c r="J19" s="3">
        <v>2020</v>
      </c>
      <c r="K19" s="3">
        <v>460</v>
      </c>
      <c r="L19" s="6">
        <v>0.22223445239405601</v>
      </c>
      <c r="M19" s="6">
        <v>5.0632911392405097E-2</v>
      </c>
      <c r="N19" s="3">
        <v>940</v>
      </c>
      <c r="O19" s="3">
        <v>240</v>
      </c>
      <c r="P19" s="6">
        <v>0.104017611447441</v>
      </c>
      <c r="Q19" s="6">
        <v>2.6857457347275699E-2</v>
      </c>
      <c r="R19" s="3">
        <v>1670</v>
      </c>
      <c r="S19" s="3">
        <v>390</v>
      </c>
      <c r="T19" s="6">
        <v>0.18414969730324701</v>
      </c>
      <c r="U19" s="6">
        <v>4.2487616951018201E-2</v>
      </c>
      <c r="V19" s="3">
        <v>9080</v>
      </c>
      <c r="W19" s="3">
        <v>940</v>
      </c>
      <c r="X19" s="6">
        <v>1</v>
      </c>
      <c r="Y19" s="6">
        <v>0.103907539900936</v>
      </c>
    </row>
    <row r="20" spans="1:25" x14ac:dyDescent="0.25">
      <c r="A20" s="5" t="s">
        <v>18</v>
      </c>
      <c r="B20" s="3">
        <v>340</v>
      </c>
      <c r="C20" s="3">
        <v>160</v>
      </c>
      <c r="D20" s="6">
        <v>2.9715988779803599E-2</v>
      </c>
      <c r="E20" s="6">
        <v>1.43758765778401E-2</v>
      </c>
      <c r="F20" s="3">
        <v>7720</v>
      </c>
      <c r="G20" s="3">
        <v>1020</v>
      </c>
      <c r="H20" s="6">
        <v>0.676542776998597</v>
      </c>
      <c r="I20" s="6">
        <v>8.9235624123422203E-2</v>
      </c>
      <c r="J20" s="3">
        <v>1850</v>
      </c>
      <c r="K20" s="3">
        <v>440</v>
      </c>
      <c r="L20" s="6">
        <v>0.16181626928471199</v>
      </c>
      <c r="M20" s="6">
        <v>3.8218793828891998E-2</v>
      </c>
      <c r="N20" s="3">
        <v>700</v>
      </c>
      <c r="O20" s="3">
        <v>270</v>
      </c>
      <c r="P20" s="6">
        <v>6.1623422159887802E-2</v>
      </c>
      <c r="Q20" s="6">
        <v>2.4018232819074298E-2</v>
      </c>
      <c r="R20" s="3">
        <v>800</v>
      </c>
      <c r="S20" s="3">
        <v>270</v>
      </c>
      <c r="T20" s="6">
        <v>7.0301542776998599E-2</v>
      </c>
      <c r="U20" s="6">
        <v>2.38429172510519E-2</v>
      </c>
      <c r="V20" s="3">
        <v>11410</v>
      </c>
      <c r="W20" s="3">
        <v>1140</v>
      </c>
      <c r="X20" s="6">
        <v>1</v>
      </c>
      <c r="Y20" s="6">
        <v>0.100017531556802</v>
      </c>
    </row>
    <row r="21" spans="1:25" x14ac:dyDescent="0.25">
      <c r="A21" s="5" t="s">
        <v>19</v>
      </c>
      <c r="B21" s="3">
        <v>820</v>
      </c>
      <c r="C21" s="3">
        <v>240</v>
      </c>
      <c r="D21" s="6">
        <v>2.7853742530132699E-2</v>
      </c>
      <c r="E21" s="6">
        <v>8.2717174786454597E-3</v>
      </c>
      <c r="F21" s="3">
        <v>25620</v>
      </c>
      <c r="G21" s="3">
        <v>1680</v>
      </c>
      <c r="H21" s="6">
        <v>0.864917789256896</v>
      </c>
      <c r="I21" s="6">
        <v>5.6889158985786101E-2</v>
      </c>
      <c r="J21" s="3">
        <v>1530</v>
      </c>
      <c r="K21" s="3">
        <v>280</v>
      </c>
      <c r="L21" s="6">
        <v>5.1656031601336999E-2</v>
      </c>
      <c r="M21" s="6">
        <v>9.3183429555353005E-3</v>
      </c>
      <c r="N21" s="3">
        <v>860</v>
      </c>
      <c r="O21" s="3">
        <v>260</v>
      </c>
      <c r="P21" s="6">
        <v>2.9001654343495699E-2</v>
      </c>
      <c r="Q21" s="6">
        <v>8.9131976096424592E-3</v>
      </c>
      <c r="R21" s="3">
        <v>790</v>
      </c>
      <c r="S21" s="3">
        <v>230</v>
      </c>
      <c r="T21" s="6">
        <v>2.65707822681387E-2</v>
      </c>
      <c r="U21" s="6">
        <v>7.7990479084371501E-3</v>
      </c>
      <c r="V21" s="3">
        <v>29620</v>
      </c>
      <c r="W21" s="3">
        <v>1910</v>
      </c>
      <c r="X21" s="6">
        <v>1</v>
      </c>
      <c r="Y21" s="6">
        <v>6.4418109996961403E-2</v>
      </c>
    </row>
    <row r="22" spans="1:25" x14ac:dyDescent="0.25">
      <c r="A22" s="5" t="s">
        <v>20</v>
      </c>
      <c r="B22" s="3">
        <v>310</v>
      </c>
      <c r="C22" s="3">
        <v>130</v>
      </c>
      <c r="D22" s="6">
        <v>2.81880403458213E-2</v>
      </c>
      <c r="E22" s="6">
        <v>1.1707492795388999E-2</v>
      </c>
      <c r="F22" s="3">
        <v>6140</v>
      </c>
      <c r="G22" s="3">
        <v>790</v>
      </c>
      <c r="H22" s="6">
        <v>0.55304394812680102</v>
      </c>
      <c r="I22" s="6">
        <v>7.1145533141210401E-2</v>
      </c>
      <c r="J22" s="3">
        <v>2470</v>
      </c>
      <c r="K22" s="3">
        <v>500</v>
      </c>
      <c r="L22" s="6">
        <v>0.22244236311239199</v>
      </c>
      <c r="M22" s="6">
        <v>4.4668587896253602E-2</v>
      </c>
      <c r="N22" s="3">
        <v>1210</v>
      </c>
      <c r="O22" s="3">
        <v>330</v>
      </c>
      <c r="P22" s="6">
        <v>0.10869956772334299</v>
      </c>
      <c r="Q22" s="6">
        <v>2.99891930835735E-2</v>
      </c>
      <c r="R22" s="3">
        <v>970</v>
      </c>
      <c r="S22" s="3">
        <v>260</v>
      </c>
      <c r="T22" s="6">
        <v>8.7536023054754997E-2</v>
      </c>
      <c r="U22" s="6">
        <v>2.29646974063401E-2</v>
      </c>
      <c r="V22" s="3">
        <v>11100</v>
      </c>
      <c r="W22" s="3">
        <v>950</v>
      </c>
      <c r="X22" s="6">
        <v>1</v>
      </c>
      <c r="Y22" s="6">
        <v>8.5734870317002901E-2</v>
      </c>
    </row>
    <row r="23" spans="1:25" x14ac:dyDescent="0.25">
      <c r="A23" s="5" t="s">
        <v>21</v>
      </c>
      <c r="B23" s="3">
        <v>40</v>
      </c>
      <c r="C23" s="3">
        <v>80</v>
      </c>
      <c r="D23" s="6">
        <v>0.119565217391304</v>
      </c>
      <c r="E23" s="6">
        <v>0.21195652173912999</v>
      </c>
      <c r="F23" s="3">
        <v>160</v>
      </c>
      <c r="G23" s="3">
        <v>120</v>
      </c>
      <c r="H23" s="6">
        <v>0.4375</v>
      </c>
      <c r="I23" s="6">
        <v>0.33695652173912999</v>
      </c>
      <c r="J23" s="3">
        <v>70</v>
      </c>
      <c r="K23" s="3">
        <v>70</v>
      </c>
      <c r="L23" s="6">
        <v>0.184782608695652</v>
      </c>
      <c r="M23" s="6">
        <v>0.19836956521739099</v>
      </c>
      <c r="N23" s="3">
        <v>100</v>
      </c>
      <c r="O23" s="3">
        <v>100</v>
      </c>
      <c r="P23" s="6">
        <v>0.25815217391304301</v>
      </c>
      <c r="Q23" s="6">
        <v>0.26902173913043498</v>
      </c>
      <c r="R23" s="3">
        <v>0</v>
      </c>
      <c r="S23" s="3">
        <v>10</v>
      </c>
      <c r="T23" s="6">
        <v>0</v>
      </c>
      <c r="U23" s="6">
        <v>2.9891304347826098E-2</v>
      </c>
      <c r="V23" s="3">
        <v>370</v>
      </c>
      <c r="W23" s="3">
        <v>200</v>
      </c>
      <c r="X23" s="6">
        <v>1</v>
      </c>
      <c r="Y23" s="6">
        <v>0.55706521739130399</v>
      </c>
    </row>
    <row r="24" spans="1:25" x14ac:dyDescent="0.25">
      <c r="A24" s="4" t="s">
        <v>22</v>
      </c>
      <c r="B24" s="3">
        <v>550</v>
      </c>
      <c r="C24" s="3">
        <v>130</v>
      </c>
      <c r="D24" s="6">
        <v>6.9607343192248899E-2</v>
      </c>
      <c r="E24" s="6">
        <v>1.6700662927077999E-2</v>
      </c>
      <c r="F24" s="3">
        <v>4480</v>
      </c>
      <c r="G24" s="3">
        <v>690</v>
      </c>
      <c r="H24" s="6">
        <v>0.571009688934217</v>
      </c>
      <c r="I24" s="6">
        <v>8.8347781744008202E-2</v>
      </c>
      <c r="J24" s="3">
        <v>1000</v>
      </c>
      <c r="K24" s="3">
        <v>220</v>
      </c>
      <c r="L24" s="6">
        <v>0.12723100458949499</v>
      </c>
      <c r="M24" s="6">
        <v>2.8684344722080601E-2</v>
      </c>
      <c r="N24" s="3">
        <v>1000</v>
      </c>
      <c r="O24" s="3">
        <v>200</v>
      </c>
      <c r="P24" s="6">
        <v>0.12748597654258001</v>
      </c>
      <c r="Q24" s="6">
        <v>2.4859765425803201E-2</v>
      </c>
      <c r="R24" s="3">
        <v>820</v>
      </c>
      <c r="S24" s="3">
        <v>160</v>
      </c>
      <c r="T24" s="6">
        <v>0.10466598674145799</v>
      </c>
      <c r="U24" s="6">
        <v>2.0142784293727699E-2</v>
      </c>
      <c r="V24" s="3">
        <v>7840</v>
      </c>
      <c r="W24" s="3">
        <v>670</v>
      </c>
      <c r="X24" s="6">
        <v>1</v>
      </c>
      <c r="Y24" s="6">
        <v>8.5415604283528804E-2</v>
      </c>
    </row>
    <row r="25" spans="1:25" x14ac:dyDescent="0.25">
      <c r="A25" s="5" t="s">
        <v>23</v>
      </c>
      <c r="B25" s="3">
        <v>250</v>
      </c>
      <c r="C25" s="3">
        <v>90</v>
      </c>
      <c r="D25" s="6">
        <v>4.3098935613331002E-2</v>
      </c>
      <c r="E25" s="6">
        <v>1.62275344616995E-2</v>
      </c>
      <c r="F25" s="3">
        <v>3910</v>
      </c>
      <c r="G25" s="3">
        <v>680</v>
      </c>
      <c r="H25" s="6">
        <v>0.68277787471645401</v>
      </c>
      <c r="I25" s="6">
        <v>0.118129471296458</v>
      </c>
      <c r="J25" s="3">
        <v>540</v>
      </c>
      <c r="K25" s="3">
        <v>160</v>
      </c>
      <c r="L25" s="6">
        <v>9.3526435177107001E-2</v>
      </c>
      <c r="M25" s="6">
        <v>2.8267318094573401E-2</v>
      </c>
      <c r="N25" s="3">
        <v>720</v>
      </c>
      <c r="O25" s="3">
        <v>170</v>
      </c>
      <c r="P25" s="6">
        <v>0.12476007677543199</v>
      </c>
      <c r="Q25" s="6">
        <v>2.9837724655383001E-2</v>
      </c>
      <c r="R25" s="3">
        <v>320</v>
      </c>
      <c r="S25" s="3">
        <v>110</v>
      </c>
      <c r="T25" s="6">
        <v>5.5836677717675802E-2</v>
      </c>
      <c r="U25" s="6">
        <v>1.9019368347583301E-2</v>
      </c>
      <c r="V25" s="3">
        <v>5730</v>
      </c>
      <c r="W25" s="3">
        <v>620</v>
      </c>
      <c r="X25" s="6">
        <v>1</v>
      </c>
      <c r="Y25" s="6">
        <v>0.108009073460129</v>
      </c>
    </row>
    <row r="26" spans="1:25" x14ac:dyDescent="0.25">
      <c r="A26" s="5" t="s">
        <v>24</v>
      </c>
      <c r="B26" s="3">
        <v>300</v>
      </c>
      <c r="C26" s="3">
        <v>90</v>
      </c>
      <c r="D26" s="6">
        <v>0.14150496923805</v>
      </c>
      <c r="E26" s="6">
        <v>4.4013251301467098E-2</v>
      </c>
      <c r="F26" s="3">
        <v>570</v>
      </c>
      <c r="G26" s="3">
        <v>140</v>
      </c>
      <c r="H26" s="6">
        <v>0.267865593942262</v>
      </c>
      <c r="I26" s="6">
        <v>6.8622811168954106E-2</v>
      </c>
      <c r="J26" s="3">
        <v>460</v>
      </c>
      <c r="K26" s="3">
        <v>160</v>
      </c>
      <c r="L26" s="6">
        <v>0.218646474207288</v>
      </c>
      <c r="M26" s="6">
        <v>7.4301940369143393E-2</v>
      </c>
      <c r="N26" s="3">
        <v>280</v>
      </c>
      <c r="O26" s="3">
        <v>100</v>
      </c>
      <c r="P26" s="6">
        <v>0.134879318504496</v>
      </c>
      <c r="Q26" s="6">
        <v>4.5433033601514398E-2</v>
      </c>
      <c r="R26" s="3">
        <v>500</v>
      </c>
      <c r="S26" s="3">
        <v>110</v>
      </c>
      <c r="T26" s="6">
        <v>0.23710364410790299</v>
      </c>
      <c r="U26" s="6">
        <v>5.3951727401798398E-2</v>
      </c>
      <c r="V26" s="3">
        <v>2110</v>
      </c>
      <c r="W26" s="3">
        <v>260</v>
      </c>
      <c r="X26" s="6">
        <v>1</v>
      </c>
      <c r="Y26" s="6">
        <v>0.121628017037388</v>
      </c>
    </row>
    <row r="27" spans="1:25" x14ac:dyDescent="0.25">
      <c r="A27" s="4" t="s">
        <v>25</v>
      </c>
      <c r="B27" s="3">
        <v>4620</v>
      </c>
      <c r="C27" s="3">
        <v>500</v>
      </c>
      <c r="D27" s="6">
        <v>0.147075688073394</v>
      </c>
      <c r="E27" s="6">
        <v>1.5800203873598401E-2</v>
      </c>
      <c r="F27" s="3">
        <v>11030</v>
      </c>
      <c r="G27" s="3">
        <v>820</v>
      </c>
      <c r="H27" s="6">
        <v>0.35126783893985702</v>
      </c>
      <c r="I27" s="6">
        <v>2.6216870540264999E-2</v>
      </c>
      <c r="J27" s="3">
        <v>6120</v>
      </c>
      <c r="K27" s="3">
        <v>580</v>
      </c>
      <c r="L27" s="6">
        <v>0.195017838939857</v>
      </c>
      <c r="M27" s="6">
        <v>1.8444189602446499E-2</v>
      </c>
      <c r="N27" s="3">
        <v>4880</v>
      </c>
      <c r="O27" s="3">
        <v>510</v>
      </c>
      <c r="P27" s="6">
        <v>0.15551732925586101</v>
      </c>
      <c r="Q27" s="6">
        <v>1.6214322120285399E-2</v>
      </c>
      <c r="R27" s="3">
        <v>4740</v>
      </c>
      <c r="S27" s="3">
        <v>510</v>
      </c>
      <c r="T27" s="6">
        <v>0.15112130479103</v>
      </c>
      <c r="U27" s="6">
        <v>1.6278032619775701E-2</v>
      </c>
      <c r="V27" s="3">
        <v>31390</v>
      </c>
      <c r="W27" s="3">
        <v>1380</v>
      </c>
      <c r="X27" s="6">
        <v>1</v>
      </c>
      <c r="Y27" s="6">
        <v>4.4119520897043803E-2</v>
      </c>
    </row>
    <row r="28" spans="1:25" x14ac:dyDescent="0.25">
      <c r="A28" s="5" t="s">
        <v>26</v>
      </c>
      <c r="B28" s="3">
        <v>120</v>
      </c>
      <c r="C28" s="3">
        <v>50</v>
      </c>
      <c r="D28" s="6">
        <v>0.17877906976744201</v>
      </c>
      <c r="E28" s="6">
        <v>7.2674418604651195E-2</v>
      </c>
      <c r="F28" s="3">
        <v>130</v>
      </c>
      <c r="G28" s="3">
        <v>50</v>
      </c>
      <c r="H28" s="6">
        <v>0.19476744186046499</v>
      </c>
      <c r="I28" s="6">
        <v>6.8313953488372103E-2</v>
      </c>
      <c r="J28" s="3">
        <v>160</v>
      </c>
      <c r="K28" s="3">
        <v>60</v>
      </c>
      <c r="L28" s="6">
        <v>0.23546511627906999</v>
      </c>
      <c r="M28" s="6">
        <v>9.0116279069767394E-2</v>
      </c>
      <c r="N28" s="3">
        <v>140</v>
      </c>
      <c r="O28" s="3">
        <v>40</v>
      </c>
      <c r="P28" s="6">
        <v>0.206395348837209</v>
      </c>
      <c r="Q28" s="6">
        <v>5.9593023255813997E-2</v>
      </c>
      <c r="R28" s="3">
        <v>130</v>
      </c>
      <c r="S28" s="3">
        <v>30</v>
      </c>
      <c r="T28" s="6">
        <v>0.184593023255814</v>
      </c>
      <c r="U28" s="6">
        <v>4.6511627906976702E-2</v>
      </c>
      <c r="V28" s="3">
        <v>690</v>
      </c>
      <c r="W28" s="3">
        <v>140</v>
      </c>
      <c r="X28" s="6">
        <v>1</v>
      </c>
      <c r="Y28" s="6">
        <v>0.210755813953488</v>
      </c>
    </row>
    <row r="29" spans="1:25" x14ac:dyDescent="0.25">
      <c r="A29" s="5" t="s">
        <v>27</v>
      </c>
      <c r="B29" s="3">
        <v>270</v>
      </c>
      <c r="C29" s="3">
        <v>80</v>
      </c>
      <c r="D29" s="6">
        <v>0.20014936519790899</v>
      </c>
      <c r="E29" s="6">
        <v>6.1239731142643798E-2</v>
      </c>
      <c r="F29" s="3">
        <v>340</v>
      </c>
      <c r="G29" s="3">
        <v>80</v>
      </c>
      <c r="H29" s="6">
        <v>0.25242718446601897</v>
      </c>
      <c r="I29" s="6">
        <v>5.8999253174010502E-2</v>
      </c>
      <c r="J29" s="3">
        <v>260</v>
      </c>
      <c r="K29" s="3">
        <v>80</v>
      </c>
      <c r="L29" s="6">
        <v>0.19492158327109799</v>
      </c>
      <c r="M29" s="6">
        <v>5.7505601194921603E-2</v>
      </c>
      <c r="N29" s="3">
        <v>210</v>
      </c>
      <c r="O29" s="3">
        <v>60</v>
      </c>
      <c r="P29" s="6">
        <v>0.15832710978341999</v>
      </c>
      <c r="Q29" s="6">
        <v>4.4809559372666202E-2</v>
      </c>
      <c r="R29" s="3">
        <v>260</v>
      </c>
      <c r="S29" s="3">
        <v>80</v>
      </c>
      <c r="T29" s="6">
        <v>0.19417475728155301</v>
      </c>
      <c r="U29" s="6">
        <v>5.8999253174010502E-2</v>
      </c>
      <c r="V29" s="3">
        <v>1340</v>
      </c>
      <c r="W29" s="3">
        <v>160</v>
      </c>
      <c r="X29" s="6">
        <v>1</v>
      </c>
      <c r="Y29" s="6">
        <v>0.120238984316654</v>
      </c>
    </row>
    <row r="30" spans="1:25" x14ac:dyDescent="0.25">
      <c r="A30" s="5" t="s">
        <v>28</v>
      </c>
      <c r="B30" s="3">
        <v>510</v>
      </c>
      <c r="C30" s="3">
        <v>130</v>
      </c>
      <c r="D30" s="6">
        <v>0.19929245283018901</v>
      </c>
      <c r="E30" s="6">
        <v>5.1886792452830198E-2</v>
      </c>
      <c r="F30" s="3">
        <v>740</v>
      </c>
      <c r="G30" s="3">
        <v>160</v>
      </c>
      <c r="H30" s="6">
        <v>0.28891509433962298</v>
      </c>
      <c r="I30" s="6">
        <v>6.2893081761006303E-2</v>
      </c>
      <c r="J30" s="3">
        <v>390</v>
      </c>
      <c r="K30" s="3">
        <v>100</v>
      </c>
      <c r="L30" s="6">
        <v>0.15487421383647801</v>
      </c>
      <c r="M30" s="6">
        <v>3.7342767295597497E-2</v>
      </c>
      <c r="N30" s="3">
        <v>300</v>
      </c>
      <c r="O30" s="3">
        <v>100</v>
      </c>
      <c r="P30" s="6">
        <v>0.116352201257862</v>
      </c>
      <c r="Q30" s="6">
        <v>4.1273584905660403E-2</v>
      </c>
      <c r="R30" s="3">
        <v>610</v>
      </c>
      <c r="S30" s="3">
        <v>110</v>
      </c>
      <c r="T30" s="6">
        <v>0.240566037735849</v>
      </c>
      <c r="U30" s="6">
        <v>4.1666666666666699E-2</v>
      </c>
      <c r="V30" s="3">
        <v>2540</v>
      </c>
      <c r="W30" s="3">
        <v>300</v>
      </c>
      <c r="X30" s="6">
        <v>1</v>
      </c>
      <c r="Y30" s="6">
        <v>0.115959119496855</v>
      </c>
    </row>
    <row r="31" spans="1:25" x14ac:dyDescent="0.25">
      <c r="A31" s="5" t="s">
        <v>29</v>
      </c>
      <c r="B31" s="3">
        <v>1160</v>
      </c>
      <c r="C31" s="3">
        <v>270</v>
      </c>
      <c r="D31" s="6">
        <v>8.2769428021938901E-2</v>
      </c>
      <c r="E31" s="6">
        <v>1.92321390412423E-2</v>
      </c>
      <c r="F31" s="3">
        <v>5600</v>
      </c>
      <c r="G31" s="3">
        <v>620</v>
      </c>
      <c r="H31" s="6">
        <v>0.39910250017807503</v>
      </c>
      <c r="I31" s="6">
        <v>4.3948999216468401E-2</v>
      </c>
      <c r="J31" s="3">
        <v>3120</v>
      </c>
      <c r="K31" s="3">
        <v>470</v>
      </c>
      <c r="L31" s="6">
        <v>0.22188190042025799</v>
      </c>
      <c r="M31" s="6">
        <v>3.3549398105278197E-2</v>
      </c>
      <c r="N31" s="3">
        <v>2240</v>
      </c>
      <c r="O31" s="3">
        <v>350</v>
      </c>
      <c r="P31" s="6">
        <v>0.15976921433150501</v>
      </c>
      <c r="Q31" s="6">
        <v>2.5073010898212102E-2</v>
      </c>
      <c r="R31" s="3">
        <v>1920</v>
      </c>
      <c r="S31" s="3">
        <v>410</v>
      </c>
      <c r="T31" s="6">
        <v>0.13647695704822299</v>
      </c>
      <c r="U31" s="6">
        <v>2.9133129140252199E-2</v>
      </c>
      <c r="V31" s="3">
        <v>14040</v>
      </c>
      <c r="W31" s="3">
        <v>950</v>
      </c>
      <c r="X31" s="6">
        <v>1</v>
      </c>
      <c r="Y31" s="6">
        <v>6.7597407222736702E-2</v>
      </c>
    </row>
    <row r="32" spans="1:25" x14ac:dyDescent="0.25">
      <c r="A32" s="5" t="s">
        <v>30</v>
      </c>
      <c r="B32" s="3">
        <v>1050</v>
      </c>
      <c r="C32" s="3">
        <v>270</v>
      </c>
      <c r="D32" s="6">
        <v>0.185074626865672</v>
      </c>
      <c r="E32" s="6">
        <v>4.7936786654960498E-2</v>
      </c>
      <c r="F32" s="3">
        <v>2160</v>
      </c>
      <c r="G32" s="3">
        <v>400</v>
      </c>
      <c r="H32" s="6">
        <v>0.37840210711150102</v>
      </c>
      <c r="I32" s="6">
        <v>7.0412642669007902E-2</v>
      </c>
      <c r="J32" s="3">
        <v>920</v>
      </c>
      <c r="K32" s="3">
        <v>230</v>
      </c>
      <c r="L32" s="6">
        <v>0.16189640035118499</v>
      </c>
      <c r="M32" s="6">
        <v>4.1088674275680401E-2</v>
      </c>
      <c r="N32" s="3">
        <v>870</v>
      </c>
      <c r="O32" s="3">
        <v>280</v>
      </c>
      <c r="P32" s="6">
        <v>0.15329236172080801</v>
      </c>
      <c r="Q32" s="6">
        <v>4.9165935030728698E-2</v>
      </c>
      <c r="R32" s="3">
        <v>690</v>
      </c>
      <c r="S32" s="3">
        <v>200</v>
      </c>
      <c r="T32" s="6">
        <v>0.12133450395083401</v>
      </c>
      <c r="U32" s="6">
        <v>3.51185250219491E-2</v>
      </c>
      <c r="V32" s="3">
        <v>5700</v>
      </c>
      <c r="W32" s="3">
        <v>700</v>
      </c>
      <c r="X32" s="6">
        <v>1</v>
      </c>
      <c r="Y32" s="6">
        <v>0.12203687445127299</v>
      </c>
    </row>
    <row r="33" spans="1:25" x14ac:dyDescent="0.25">
      <c r="A33" s="5" t="s">
        <v>31</v>
      </c>
      <c r="B33" s="3">
        <v>1500</v>
      </c>
      <c r="C33" s="3">
        <v>270</v>
      </c>
      <c r="D33" s="6">
        <v>0.21207845350641999</v>
      </c>
      <c r="E33" s="6">
        <v>3.7815718921969797E-2</v>
      </c>
      <c r="F33" s="3">
        <v>2060</v>
      </c>
      <c r="G33" s="3">
        <v>320</v>
      </c>
      <c r="H33" s="6">
        <v>0.29081416678425298</v>
      </c>
      <c r="I33" s="6">
        <v>4.5011993791449101E-2</v>
      </c>
      <c r="J33" s="3">
        <v>1270</v>
      </c>
      <c r="K33" s="3">
        <v>200</v>
      </c>
      <c r="L33" s="6">
        <v>0.17906025116410301</v>
      </c>
      <c r="M33" s="6">
        <v>2.8079582333850699E-2</v>
      </c>
      <c r="N33" s="3">
        <v>1120</v>
      </c>
      <c r="O33" s="3">
        <v>200</v>
      </c>
      <c r="P33" s="6">
        <v>0.157330323126852</v>
      </c>
      <c r="Q33" s="6">
        <v>2.8220685762664E-2</v>
      </c>
      <c r="R33" s="3">
        <v>1140</v>
      </c>
      <c r="S33" s="3">
        <v>190</v>
      </c>
      <c r="T33" s="6">
        <v>0.16071680541837199</v>
      </c>
      <c r="U33" s="6">
        <v>2.6668548045717499E-2</v>
      </c>
      <c r="V33" s="3">
        <v>7090</v>
      </c>
      <c r="W33" s="3">
        <v>630</v>
      </c>
      <c r="X33" s="6">
        <v>1</v>
      </c>
      <c r="Y33" s="6">
        <v>8.9459573867644998E-2</v>
      </c>
    </row>
    <row r="34" spans="1:25" x14ac:dyDescent="0.25">
      <c r="A34" s="4" t="s">
        <v>32</v>
      </c>
      <c r="B34" s="3">
        <v>1480</v>
      </c>
      <c r="C34" s="3">
        <v>250</v>
      </c>
      <c r="D34" s="6">
        <v>0.13090490117876499</v>
      </c>
      <c r="E34" s="6">
        <v>2.1979969866170301E-2</v>
      </c>
      <c r="F34" s="3">
        <v>3440</v>
      </c>
      <c r="G34" s="3">
        <v>380</v>
      </c>
      <c r="H34" s="6">
        <v>0.30488345298236302</v>
      </c>
      <c r="I34" s="6">
        <v>3.3324470442258301E-2</v>
      </c>
      <c r="J34" s="3">
        <v>2370</v>
      </c>
      <c r="K34" s="3">
        <v>280</v>
      </c>
      <c r="L34" s="6">
        <v>0.21040503412213099</v>
      </c>
      <c r="M34" s="6">
        <v>2.4638837188691001E-2</v>
      </c>
      <c r="N34" s="3">
        <v>2070</v>
      </c>
      <c r="O34" s="3">
        <v>290</v>
      </c>
      <c r="P34" s="6">
        <v>0.183107329610919</v>
      </c>
      <c r="Q34" s="6">
        <v>2.57910130284499E-2</v>
      </c>
      <c r="R34" s="3">
        <v>1930</v>
      </c>
      <c r="S34" s="3">
        <v>300</v>
      </c>
      <c r="T34" s="6">
        <v>0.170699282105823</v>
      </c>
      <c r="U34" s="6">
        <v>2.6322786492954001E-2</v>
      </c>
      <c r="V34" s="3">
        <v>11280</v>
      </c>
      <c r="W34" s="3">
        <v>680</v>
      </c>
      <c r="X34" s="6">
        <v>1</v>
      </c>
      <c r="Y34" s="6">
        <v>6.05335460427191E-2</v>
      </c>
    </row>
    <row r="35" spans="1:25" x14ac:dyDescent="0.25">
      <c r="A35" s="5" t="s">
        <v>33</v>
      </c>
      <c r="B35" s="3">
        <v>150</v>
      </c>
      <c r="C35" s="3">
        <v>50</v>
      </c>
      <c r="D35" s="6">
        <v>0.27889908256880702</v>
      </c>
      <c r="E35" s="6">
        <v>8.8073394495412793E-2</v>
      </c>
      <c r="F35" s="3">
        <v>110</v>
      </c>
      <c r="G35" s="3">
        <v>40</v>
      </c>
      <c r="H35" s="6">
        <v>0.2</v>
      </c>
      <c r="I35" s="6">
        <v>6.9724770642201797E-2</v>
      </c>
      <c r="J35" s="3">
        <v>140</v>
      </c>
      <c r="K35" s="3">
        <v>40</v>
      </c>
      <c r="L35" s="6">
        <v>0.253211009174312</v>
      </c>
      <c r="M35" s="6">
        <v>7.52293577981651E-2</v>
      </c>
      <c r="N35" s="3">
        <v>100</v>
      </c>
      <c r="O35" s="3">
        <v>40</v>
      </c>
      <c r="P35" s="6">
        <v>0.187155963302752</v>
      </c>
      <c r="Q35" s="6">
        <v>6.9724770642201797E-2</v>
      </c>
      <c r="R35" s="3">
        <v>40</v>
      </c>
      <c r="S35" s="3">
        <v>30</v>
      </c>
      <c r="T35" s="6">
        <v>7.8899082568807302E-2</v>
      </c>
      <c r="U35" s="6">
        <v>5.1376146788990801E-2</v>
      </c>
      <c r="V35" s="3">
        <v>540</v>
      </c>
      <c r="W35" s="3">
        <v>90</v>
      </c>
      <c r="X35" s="6">
        <v>1</v>
      </c>
      <c r="Y35" s="6">
        <v>0.16513761467889901</v>
      </c>
    </row>
    <row r="36" spans="1:25" x14ac:dyDescent="0.25">
      <c r="A36" s="5" t="s">
        <v>34</v>
      </c>
      <c r="B36" s="3">
        <v>700</v>
      </c>
      <c r="C36" s="3">
        <v>180</v>
      </c>
      <c r="D36" s="6">
        <v>0.103039288361749</v>
      </c>
      <c r="E36" s="6">
        <v>2.7427724240177899E-2</v>
      </c>
      <c r="F36" s="3">
        <v>2240</v>
      </c>
      <c r="G36" s="3">
        <v>290</v>
      </c>
      <c r="H36" s="6">
        <v>0.33150481838398799</v>
      </c>
      <c r="I36" s="6">
        <v>4.3291326908821301E-2</v>
      </c>
      <c r="J36" s="3">
        <v>1370</v>
      </c>
      <c r="K36" s="3">
        <v>190</v>
      </c>
      <c r="L36" s="6">
        <v>0.20326167531504799</v>
      </c>
      <c r="M36" s="6">
        <v>2.84655300222387E-2</v>
      </c>
      <c r="N36" s="3">
        <v>1350</v>
      </c>
      <c r="O36" s="3">
        <v>220</v>
      </c>
      <c r="P36" s="6">
        <v>0.19985174203113401</v>
      </c>
      <c r="Q36" s="6">
        <v>3.2468495181616E-2</v>
      </c>
      <c r="R36" s="3">
        <v>1100</v>
      </c>
      <c r="S36" s="3">
        <v>200</v>
      </c>
      <c r="T36" s="6">
        <v>0.16234247590807999</v>
      </c>
      <c r="U36" s="6">
        <v>3.0244625648628599E-2</v>
      </c>
      <c r="V36" s="3">
        <v>6740</v>
      </c>
      <c r="W36" s="3">
        <v>490</v>
      </c>
      <c r="X36" s="6">
        <v>1</v>
      </c>
      <c r="Y36" s="6">
        <v>7.2201630837657502E-2</v>
      </c>
    </row>
    <row r="37" spans="1:25" x14ac:dyDescent="0.25">
      <c r="A37" s="5" t="s">
        <v>35</v>
      </c>
      <c r="B37" s="3">
        <v>630</v>
      </c>
      <c r="C37" s="3">
        <v>160</v>
      </c>
      <c r="D37" s="6">
        <v>0.15773660490736099</v>
      </c>
      <c r="E37" s="6">
        <v>3.9308963445167801E-2</v>
      </c>
      <c r="F37" s="3">
        <v>1100</v>
      </c>
      <c r="G37" s="3">
        <v>240</v>
      </c>
      <c r="H37" s="6">
        <v>0.274161241862794</v>
      </c>
      <c r="I37" s="6">
        <v>5.8838257386079097E-2</v>
      </c>
      <c r="J37" s="3">
        <v>860</v>
      </c>
      <c r="K37" s="3">
        <v>200</v>
      </c>
      <c r="L37" s="6">
        <v>0.21657486229344</v>
      </c>
      <c r="M37" s="6">
        <v>4.9323985978968497E-2</v>
      </c>
      <c r="N37" s="3">
        <v>620</v>
      </c>
      <c r="O37" s="3">
        <v>190</v>
      </c>
      <c r="P37" s="6">
        <v>0.15423134702053101</v>
      </c>
      <c r="Q37" s="6">
        <v>4.7070605908863299E-2</v>
      </c>
      <c r="R37" s="3">
        <v>790</v>
      </c>
      <c r="S37" s="3">
        <v>210</v>
      </c>
      <c r="T37" s="6">
        <v>0.19729594391587399</v>
      </c>
      <c r="U37" s="6">
        <v>5.3580370555833701E-2</v>
      </c>
      <c r="V37" s="3">
        <v>3990</v>
      </c>
      <c r="W37" s="3">
        <v>470</v>
      </c>
      <c r="X37" s="6">
        <v>1</v>
      </c>
      <c r="Y37" s="6">
        <v>0.117676514772158</v>
      </c>
    </row>
    <row r="38" spans="1:25" x14ac:dyDescent="0.25">
      <c r="A38" s="4" t="s">
        <v>36</v>
      </c>
      <c r="B38" s="3">
        <v>9130</v>
      </c>
      <c r="C38" s="3">
        <v>820</v>
      </c>
      <c r="D38" s="6">
        <v>4.7005907902591702E-2</v>
      </c>
      <c r="E38" s="6">
        <v>4.2250766792235302E-3</v>
      </c>
      <c r="F38" s="3">
        <v>109840</v>
      </c>
      <c r="G38" s="3">
        <v>3420</v>
      </c>
      <c r="H38" s="6">
        <v>0.56528026513514096</v>
      </c>
      <c r="I38" s="6">
        <v>1.7610490129479801E-2</v>
      </c>
      <c r="J38" s="3">
        <v>33800</v>
      </c>
      <c r="K38" s="3">
        <v>1750</v>
      </c>
      <c r="L38" s="6">
        <v>0.173943473517363</v>
      </c>
      <c r="M38" s="6">
        <v>8.9853640461928005E-3</v>
      </c>
      <c r="N38" s="3">
        <v>22020</v>
      </c>
      <c r="O38" s="3">
        <v>1330</v>
      </c>
      <c r="P38" s="6">
        <v>0.113336009386772</v>
      </c>
      <c r="Q38" s="6">
        <v>6.8496675518228004E-3</v>
      </c>
      <c r="R38" s="3">
        <v>19520</v>
      </c>
      <c r="S38" s="3">
        <v>1310</v>
      </c>
      <c r="T38" s="6">
        <v>0.10043434405813199</v>
      </c>
      <c r="U38" s="6">
        <v>6.7210111364993099E-3</v>
      </c>
      <c r="V38" s="3">
        <v>194320</v>
      </c>
      <c r="W38" s="3">
        <v>4230</v>
      </c>
      <c r="X38" s="6">
        <v>1</v>
      </c>
      <c r="Y38" s="6">
        <v>2.17583729595093E-2</v>
      </c>
    </row>
    <row r="39" spans="1:25" x14ac:dyDescent="0.25">
      <c r="A39" s="4" t="s">
        <v>37</v>
      </c>
      <c r="B39" s="3">
        <v>12420</v>
      </c>
      <c r="C39" s="3">
        <v>930</v>
      </c>
      <c r="D39" s="6">
        <v>0.17189490004983701</v>
      </c>
      <c r="E39" s="6">
        <v>1.2902154050611901E-2</v>
      </c>
      <c r="F39" s="3">
        <v>23390</v>
      </c>
      <c r="G39" s="3">
        <v>1280</v>
      </c>
      <c r="H39" s="6">
        <v>0.32378592391605299</v>
      </c>
      <c r="I39" s="6">
        <v>1.7650478985547401E-2</v>
      </c>
      <c r="J39" s="3">
        <v>15590</v>
      </c>
      <c r="K39" s="3">
        <v>1000</v>
      </c>
      <c r="L39" s="6">
        <v>0.21584805360208201</v>
      </c>
      <c r="M39" s="6">
        <v>1.3829669416911199E-2</v>
      </c>
      <c r="N39" s="3">
        <v>10380</v>
      </c>
      <c r="O39" s="3">
        <v>750</v>
      </c>
      <c r="P39" s="6">
        <v>0.143667977185891</v>
      </c>
      <c r="Q39" s="6">
        <v>1.0438008749100201E-2</v>
      </c>
      <c r="R39" s="3">
        <v>10460</v>
      </c>
      <c r="S39" s="3">
        <v>750</v>
      </c>
      <c r="T39" s="6">
        <v>0.144789301733208</v>
      </c>
      <c r="U39" s="6">
        <v>1.0354947671521101E-2</v>
      </c>
      <c r="V39" s="3">
        <v>72240</v>
      </c>
      <c r="W39" s="3">
        <v>2340</v>
      </c>
      <c r="X39" s="6">
        <v>1</v>
      </c>
      <c r="Y39" s="6">
        <v>3.2449194307547502E-2</v>
      </c>
    </row>
    <row r="40" spans="1:25" x14ac:dyDescent="0.25">
      <c r="A40" s="4" t="s">
        <v>38</v>
      </c>
      <c r="B40" s="3">
        <v>875380</v>
      </c>
      <c r="C40" s="3">
        <v>8180</v>
      </c>
      <c r="D40" s="6">
        <v>0.21826901978776</v>
      </c>
      <c r="E40" s="6">
        <v>2.0396154153035999E-3</v>
      </c>
      <c r="F40" s="3">
        <v>940960</v>
      </c>
      <c r="G40" s="3">
        <v>8840</v>
      </c>
      <c r="H40" s="6">
        <v>0.23461985358653201</v>
      </c>
      <c r="I40" s="6">
        <v>2.20368227878401E-3</v>
      </c>
      <c r="J40" s="3">
        <v>862220</v>
      </c>
      <c r="K40" s="3">
        <v>7530</v>
      </c>
      <c r="L40" s="6">
        <v>0.21498618646772499</v>
      </c>
      <c r="M40" s="6">
        <v>1.87854065267693E-3</v>
      </c>
      <c r="N40" s="3">
        <v>757330</v>
      </c>
      <c r="O40" s="3">
        <v>6940</v>
      </c>
      <c r="P40" s="6">
        <v>0.18883422763903299</v>
      </c>
      <c r="Q40" s="6">
        <v>1.72993297694088E-3</v>
      </c>
      <c r="R40" s="3">
        <v>574680</v>
      </c>
      <c r="S40" s="3">
        <v>5840</v>
      </c>
      <c r="T40" s="6">
        <v>0.14329096186068799</v>
      </c>
      <c r="U40" s="6">
        <v>1.4554077236096699E-3</v>
      </c>
      <c r="V40" s="3">
        <v>4010560</v>
      </c>
      <c r="W40" s="3">
        <v>19440</v>
      </c>
      <c r="X40" s="6">
        <v>1</v>
      </c>
      <c r="Y40" s="6">
        <v>4.8482007500199502E-3</v>
      </c>
    </row>
    <row r="41" spans="1:25" x14ac:dyDescent="0.25">
      <c r="A41" s="2" t="s">
        <v>39</v>
      </c>
      <c r="B41" s="3">
        <v>980</v>
      </c>
      <c r="C41" s="3">
        <v>130</v>
      </c>
      <c r="D41" s="6">
        <v>0.15625496741376599</v>
      </c>
      <c r="E41" s="6">
        <v>2.0346526784295001E-2</v>
      </c>
      <c r="F41" s="3">
        <v>2140</v>
      </c>
      <c r="G41" s="3">
        <v>240</v>
      </c>
      <c r="H41" s="6">
        <v>0.34000953743443002</v>
      </c>
      <c r="I41" s="6">
        <v>3.8467652201557803E-2</v>
      </c>
      <c r="J41" s="3">
        <v>1230</v>
      </c>
      <c r="K41" s="3">
        <v>120</v>
      </c>
      <c r="L41" s="6">
        <v>0.196153234779844</v>
      </c>
      <c r="M41" s="6">
        <v>1.9551740581783501E-2</v>
      </c>
      <c r="N41" s="3">
        <v>1200</v>
      </c>
      <c r="O41" s="3">
        <v>120</v>
      </c>
      <c r="P41" s="6">
        <v>0.189953902400254</v>
      </c>
      <c r="Q41" s="6">
        <v>1.8915911619774298E-2</v>
      </c>
      <c r="R41" s="3">
        <v>740</v>
      </c>
      <c r="S41" s="3">
        <v>100</v>
      </c>
      <c r="T41" s="6">
        <v>0.117628357971706</v>
      </c>
      <c r="U41" s="6">
        <v>1.5418852328723601E-2</v>
      </c>
      <c r="V41" s="3">
        <v>6290</v>
      </c>
      <c r="W41" s="3">
        <v>360</v>
      </c>
      <c r="X41" s="6">
        <v>1</v>
      </c>
      <c r="Y41" s="6">
        <v>5.6906692099825101E-2</v>
      </c>
    </row>
    <row r="42" spans="1:25" x14ac:dyDescent="0.25">
      <c r="A42" s="4" t="s">
        <v>40</v>
      </c>
      <c r="B42" s="3">
        <v>230</v>
      </c>
      <c r="C42" s="3">
        <v>60</v>
      </c>
      <c r="D42" s="6">
        <v>8.6160884483415898E-2</v>
      </c>
      <c r="E42" s="6">
        <v>2.1730842546702201E-2</v>
      </c>
      <c r="F42" s="3">
        <v>1230</v>
      </c>
      <c r="G42" s="3">
        <v>210</v>
      </c>
      <c r="H42" s="6">
        <v>0.468547464735036</v>
      </c>
      <c r="I42" s="6">
        <v>8.1204727411361005E-2</v>
      </c>
      <c r="J42" s="3">
        <v>480</v>
      </c>
      <c r="K42" s="3">
        <v>80</v>
      </c>
      <c r="L42" s="6">
        <v>0.18299656881433499</v>
      </c>
      <c r="M42" s="6">
        <v>3.2024399542508603E-2</v>
      </c>
      <c r="N42" s="3">
        <v>410</v>
      </c>
      <c r="O42" s="3">
        <v>70</v>
      </c>
      <c r="P42" s="6">
        <v>0.15554708349218499</v>
      </c>
      <c r="Q42" s="6">
        <v>2.6686999618757101E-2</v>
      </c>
      <c r="R42" s="3">
        <v>280</v>
      </c>
      <c r="S42" s="3">
        <v>60</v>
      </c>
      <c r="T42" s="6">
        <v>0.106747998475029</v>
      </c>
      <c r="U42" s="6">
        <v>2.1349599695005699E-2</v>
      </c>
      <c r="V42" s="3">
        <v>2620</v>
      </c>
      <c r="W42" s="3">
        <v>250</v>
      </c>
      <c r="X42" s="6">
        <v>1</v>
      </c>
      <c r="Y42" s="6">
        <v>9.3785741517346505E-2</v>
      </c>
    </row>
    <row r="43" spans="1:25" x14ac:dyDescent="0.25">
      <c r="A43" s="5" t="s">
        <v>41</v>
      </c>
      <c r="B43" s="3">
        <v>80</v>
      </c>
      <c r="C43" s="3">
        <v>30</v>
      </c>
      <c r="D43" s="6">
        <v>8.4886128364389205E-2</v>
      </c>
      <c r="E43" s="6">
        <v>3.2091097308488602E-2</v>
      </c>
      <c r="F43" s="3">
        <v>560</v>
      </c>
      <c r="G43" s="3">
        <v>100</v>
      </c>
      <c r="H43" s="6">
        <v>0.58074534161490698</v>
      </c>
      <c r="I43" s="6">
        <v>9.8343685300206998E-2</v>
      </c>
      <c r="J43" s="3">
        <v>180</v>
      </c>
      <c r="K43" s="3">
        <v>50</v>
      </c>
      <c r="L43" s="6">
        <v>0.18115942028985499</v>
      </c>
      <c r="M43" s="6">
        <v>4.8654244306418203E-2</v>
      </c>
      <c r="N43" s="3">
        <v>100</v>
      </c>
      <c r="O43" s="3">
        <v>30</v>
      </c>
      <c r="P43" s="6">
        <v>9.8343685300206998E-2</v>
      </c>
      <c r="Q43" s="6">
        <v>3.3126293995859202E-2</v>
      </c>
      <c r="R43" s="3">
        <v>50</v>
      </c>
      <c r="S43" s="3">
        <v>20</v>
      </c>
      <c r="T43" s="6">
        <v>5.5900621118012403E-2</v>
      </c>
      <c r="U43" s="6">
        <v>2.2774327122153201E-2</v>
      </c>
      <c r="V43" s="3">
        <v>970</v>
      </c>
      <c r="W43" s="3">
        <v>100</v>
      </c>
      <c r="X43" s="6">
        <v>1</v>
      </c>
      <c r="Y43" s="6">
        <v>0.108695652173913</v>
      </c>
    </row>
    <row r="44" spans="1:25" x14ac:dyDescent="0.25">
      <c r="A44" s="5" t="s">
        <v>42</v>
      </c>
      <c r="B44" s="3">
        <v>120</v>
      </c>
      <c r="C44" s="3">
        <v>40</v>
      </c>
      <c r="D44" s="6">
        <v>9.4010614101592102E-2</v>
      </c>
      <c r="E44" s="6">
        <v>2.8051554207733101E-2</v>
      </c>
      <c r="F44" s="3">
        <v>450</v>
      </c>
      <c r="G44" s="3">
        <v>70</v>
      </c>
      <c r="H44" s="6">
        <v>0.339651250947688</v>
      </c>
      <c r="I44" s="6">
        <v>5.5344958301743699E-2</v>
      </c>
      <c r="J44" s="3">
        <v>250</v>
      </c>
      <c r="K44" s="3">
        <v>60</v>
      </c>
      <c r="L44" s="6">
        <v>0.190295678544352</v>
      </c>
      <c r="M44" s="6">
        <v>4.16982562547384E-2</v>
      </c>
      <c r="N44" s="3">
        <v>280</v>
      </c>
      <c r="O44" s="3">
        <v>50</v>
      </c>
      <c r="P44" s="6">
        <v>0.209249431387415</v>
      </c>
      <c r="Q44" s="6">
        <v>3.71493555724033E-2</v>
      </c>
      <c r="R44" s="3">
        <v>220</v>
      </c>
      <c r="S44" s="3">
        <v>50</v>
      </c>
      <c r="T44" s="6">
        <v>0.16679302501895399</v>
      </c>
      <c r="U44" s="6">
        <v>3.79075056861259E-2</v>
      </c>
      <c r="V44" s="3">
        <v>1320</v>
      </c>
      <c r="W44" s="3">
        <v>130</v>
      </c>
      <c r="X44" s="6">
        <v>1</v>
      </c>
      <c r="Y44" s="6">
        <v>9.8559514783927202E-2</v>
      </c>
    </row>
    <row r="45" spans="1:25" x14ac:dyDescent="0.25">
      <c r="A45" s="5" t="s">
        <v>43</v>
      </c>
      <c r="B45" s="3">
        <v>20</v>
      </c>
      <c r="C45" s="3">
        <v>30</v>
      </c>
      <c r="D45" s="6">
        <v>4.96688741721854E-2</v>
      </c>
      <c r="E45" s="6">
        <v>9.9337748344370896E-2</v>
      </c>
      <c r="F45" s="3">
        <v>210</v>
      </c>
      <c r="G45" s="3">
        <v>180</v>
      </c>
      <c r="H45" s="6">
        <v>0.69536423841059603</v>
      </c>
      <c r="I45" s="6">
        <v>0.58278145695364203</v>
      </c>
      <c r="J45" s="3">
        <v>50</v>
      </c>
      <c r="K45" s="3">
        <v>40</v>
      </c>
      <c r="L45" s="6">
        <v>0.15562913907284801</v>
      </c>
      <c r="M45" s="6">
        <v>0.139072847682119</v>
      </c>
      <c r="N45" s="3">
        <v>30</v>
      </c>
      <c r="O45" s="3">
        <v>40</v>
      </c>
      <c r="P45" s="6">
        <v>0.102649006622517</v>
      </c>
      <c r="Q45" s="6">
        <v>0.12582781456953601</v>
      </c>
      <c r="R45" s="3">
        <v>0</v>
      </c>
      <c r="S45" s="3">
        <v>10</v>
      </c>
      <c r="T45" s="6">
        <v>0</v>
      </c>
      <c r="U45" s="6">
        <v>3.3112582781456998E-2</v>
      </c>
      <c r="V45" s="3">
        <v>300</v>
      </c>
      <c r="W45" s="3">
        <v>180</v>
      </c>
      <c r="X45" s="6">
        <v>1</v>
      </c>
      <c r="Y45" s="6">
        <v>0.59933774834437104</v>
      </c>
    </row>
    <row r="46" spans="1:25" x14ac:dyDescent="0.25">
      <c r="A46" s="5" t="s">
        <v>44</v>
      </c>
      <c r="B46" s="3">
        <v>10</v>
      </c>
      <c r="C46" s="3">
        <v>0</v>
      </c>
      <c r="D46" s="6">
        <v>0.16666666666666699</v>
      </c>
      <c r="E46" s="6">
        <v>5.5555555555555601E-2</v>
      </c>
      <c r="F46" s="3">
        <v>10</v>
      </c>
      <c r="G46" s="3">
        <v>0</v>
      </c>
      <c r="H46" s="6">
        <v>0.25</v>
      </c>
      <c r="I46" s="6">
        <v>5.5555555555555601E-2</v>
      </c>
      <c r="J46" s="3">
        <v>10</v>
      </c>
      <c r="K46" s="3">
        <v>0</v>
      </c>
      <c r="L46" s="6">
        <v>0.22222222222222199</v>
      </c>
      <c r="M46" s="6">
        <v>5.5555555555555601E-2</v>
      </c>
      <c r="N46" s="3">
        <v>10</v>
      </c>
      <c r="O46" s="3">
        <v>0</v>
      </c>
      <c r="P46" s="6">
        <v>0.16666666666666699</v>
      </c>
      <c r="Q46" s="6">
        <v>5.5555555555555601E-2</v>
      </c>
      <c r="R46" s="3">
        <v>10</v>
      </c>
      <c r="S46" s="3">
        <v>0</v>
      </c>
      <c r="T46" s="6">
        <v>0.16666666666666699</v>
      </c>
      <c r="U46" s="6">
        <v>5.5555555555555601E-2</v>
      </c>
      <c r="V46" s="3">
        <v>40</v>
      </c>
      <c r="W46" s="3">
        <v>0</v>
      </c>
      <c r="X46" s="6">
        <v>1</v>
      </c>
      <c r="Y46" s="6">
        <v>0.13888888888888901</v>
      </c>
    </row>
    <row r="47" spans="1:25" x14ac:dyDescent="0.25">
      <c r="A47" s="4" t="s">
        <v>45</v>
      </c>
      <c r="B47" s="3">
        <v>20</v>
      </c>
      <c r="C47" s="3">
        <v>10</v>
      </c>
      <c r="D47" s="6">
        <v>0.17948717948717899</v>
      </c>
      <c r="E47" s="6">
        <v>0.11965811965812</v>
      </c>
      <c r="F47" s="3">
        <v>20</v>
      </c>
      <c r="G47" s="3">
        <v>10</v>
      </c>
      <c r="H47" s="6">
        <v>0.13675213675213699</v>
      </c>
      <c r="I47" s="6">
        <v>6.8376068376068397E-2</v>
      </c>
      <c r="J47" s="3">
        <v>10</v>
      </c>
      <c r="K47" s="3">
        <v>10</v>
      </c>
      <c r="L47" s="6">
        <v>9.4017094017094002E-2</v>
      </c>
      <c r="M47" s="6">
        <v>5.1282051282051301E-2</v>
      </c>
      <c r="N47" s="3">
        <v>40</v>
      </c>
      <c r="O47" s="3">
        <v>20</v>
      </c>
      <c r="P47" s="6">
        <v>0.38461538461538503</v>
      </c>
      <c r="Q47" s="6">
        <v>0.213675213675214</v>
      </c>
      <c r="R47" s="3">
        <v>20</v>
      </c>
      <c r="S47" s="3">
        <v>10</v>
      </c>
      <c r="T47" s="6">
        <v>0.20512820512820501</v>
      </c>
      <c r="U47" s="6">
        <v>7.69230769230769E-2</v>
      </c>
      <c r="V47" s="3">
        <v>120</v>
      </c>
      <c r="W47" s="3">
        <v>40</v>
      </c>
      <c r="X47" s="6">
        <v>1</v>
      </c>
      <c r="Y47" s="6">
        <v>0.316239316239316</v>
      </c>
    </row>
    <row r="48" spans="1:25" x14ac:dyDescent="0.25">
      <c r="A48" s="5" t="s">
        <v>46</v>
      </c>
      <c r="B48" s="3">
        <v>20</v>
      </c>
      <c r="C48" s="3">
        <v>10</v>
      </c>
      <c r="D48" s="6">
        <v>0.17948717948717899</v>
      </c>
      <c r="E48" s="6">
        <v>0.11965811965812</v>
      </c>
      <c r="F48" s="3">
        <v>20</v>
      </c>
      <c r="G48" s="3">
        <v>10</v>
      </c>
      <c r="H48" s="6">
        <v>0.13675213675213699</v>
      </c>
      <c r="I48" s="6">
        <v>6.8376068376068397E-2</v>
      </c>
      <c r="J48" s="3">
        <v>10</v>
      </c>
      <c r="K48" s="3">
        <v>10</v>
      </c>
      <c r="L48" s="6">
        <v>9.4017094017094002E-2</v>
      </c>
      <c r="M48" s="6">
        <v>5.1282051282051301E-2</v>
      </c>
      <c r="N48" s="3">
        <v>40</v>
      </c>
      <c r="O48" s="3">
        <v>20</v>
      </c>
      <c r="P48" s="6">
        <v>0.38461538461538503</v>
      </c>
      <c r="Q48" s="6">
        <v>0.213675213675214</v>
      </c>
      <c r="R48" s="3">
        <v>20</v>
      </c>
      <c r="S48" s="3">
        <v>10</v>
      </c>
      <c r="T48" s="6">
        <v>0.20512820512820501</v>
      </c>
      <c r="U48" s="6">
        <v>7.69230769230769E-2</v>
      </c>
      <c r="V48" s="3">
        <v>120</v>
      </c>
      <c r="W48" s="3">
        <v>40</v>
      </c>
      <c r="X48" s="6">
        <v>1</v>
      </c>
      <c r="Y48" s="6">
        <v>0.316239316239316</v>
      </c>
    </row>
    <row r="49" spans="1:25" x14ac:dyDescent="0.25">
      <c r="A49" s="4" t="s">
        <v>47</v>
      </c>
      <c r="B49" s="3">
        <v>220</v>
      </c>
      <c r="C49" s="3">
        <v>60</v>
      </c>
      <c r="D49" s="6">
        <v>0.14000000000000001</v>
      </c>
      <c r="E49" s="6">
        <v>0.04</v>
      </c>
      <c r="F49" s="3">
        <v>440</v>
      </c>
      <c r="G49" s="3">
        <v>80</v>
      </c>
      <c r="H49" s="6">
        <v>0.28709677419354801</v>
      </c>
      <c r="I49" s="6">
        <v>5.2903225806451598E-2</v>
      </c>
      <c r="J49" s="3">
        <v>390</v>
      </c>
      <c r="K49" s="3">
        <v>60</v>
      </c>
      <c r="L49" s="6">
        <v>0.25161290322580598</v>
      </c>
      <c r="M49" s="6">
        <v>3.7419354838709701E-2</v>
      </c>
      <c r="N49" s="3">
        <v>330</v>
      </c>
      <c r="O49" s="3">
        <v>60</v>
      </c>
      <c r="P49" s="6">
        <v>0.21096774193548401</v>
      </c>
      <c r="Q49" s="6">
        <v>3.6774193548387103E-2</v>
      </c>
      <c r="R49" s="3">
        <v>170</v>
      </c>
      <c r="S49" s="3">
        <v>50</v>
      </c>
      <c r="T49" s="6">
        <v>0.109677419354839</v>
      </c>
      <c r="U49" s="6">
        <v>3.2258064516128997E-2</v>
      </c>
      <c r="V49" s="3">
        <v>1550</v>
      </c>
      <c r="W49" s="3">
        <v>150</v>
      </c>
      <c r="X49" s="6">
        <v>1</v>
      </c>
      <c r="Y49" s="6">
        <v>9.8709677419354797E-2</v>
      </c>
    </row>
    <row r="50" spans="1:25" x14ac:dyDescent="0.25">
      <c r="A50" s="5" t="s">
        <v>48</v>
      </c>
      <c r="B50" s="3">
        <v>190</v>
      </c>
      <c r="C50" s="3">
        <v>60</v>
      </c>
      <c r="D50" s="6">
        <v>0.30269413629160102</v>
      </c>
      <c r="E50" s="6">
        <v>9.5087163232963595E-2</v>
      </c>
      <c r="F50" s="3">
        <v>140</v>
      </c>
      <c r="G50" s="3">
        <v>60</v>
      </c>
      <c r="H50" s="6">
        <v>0.21711568938193301</v>
      </c>
      <c r="I50" s="6">
        <v>8.71632329635499E-2</v>
      </c>
      <c r="J50" s="3">
        <v>130</v>
      </c>
      <c r="K50" s="3">
        <v>40</v>
      </c>
      <c r="L50" s="6">
        <v>0.20760697305863701</v>
      </c>
      <c r="M50" s="6">
        <v>7.1315372424722703E-2</v>
      </c>
      <c r="N50" s="3">
        <v>110</v>
      </c>
      <c r="O50" s="3">
        <v>50</v>
      </c>
      <c r="P50" s="6">
        <v>0.17115689381933399</v>
      </c>
      <c r="Q50" s="6">
        <v>7.4484944532488107E-2</v>
      </c>
      <c r="R50" s="3">
        <v>60</v>
      </c>
      <c r="S50" s="3">
        <v>40</v>
      </c>
      <c r="T50" s="6">
        <v>9.9841521394611693E-2</v>
      </c>
      <c r="U50" s="6">
        <v>6.6561014263074494E-2</v>
      </c>
      <c r="V50" s="3">
        <v>630</v>
      </c>
      <c r="W50" s="3">
        <v>130</v>
      </c>
      <c r="X50" s="6">
        <v>1</v>
      </c>
      <c r="Y50" s="6">
        <v>0.20919175911252</v>
      </c>
    </row>
    <row r="51" spans="1:25" x14ac:dyDescent="0.25">
      <c r="A51" s="5" t="s">
        <v>49</v>
      </c>
      <c r="B51" s="3">
        <v>10</v>
      </c>
      <c r="C51" s="3">
        <v>20</v>
      </c>
      <c r="D51" s="6">
        <v>1.42348754448399E-2</v>
      </c>
      <c r="E51" s="6">
        <v>1.89798339264531E-2</v>
      </c>
      <c r="F51" s="3">
        <v>290</v>
      </c>
      <c r="G51" s="3">
        <v>60</v>
      </c>
      <c r="H51" s="6">
        <v>0.33926453143535001</v>
      </c>
      <c r="I51" s="6">
        <v>6.9988137603796005E-2</v>
      </c>
      <c r="J51" s="3">
        <v>240</v>
      </c>
      <c r="K51" s="3">
        <v>40</v>
      </c>
      <c r="L51" s="6">
        <v>0.28706998813760398</v>
      </c>
      <c r="M51" s="6">
        <v>4.1518386714116201E-2</v>
      </c>
      <c r="N51" s="3">
        <v>200</v>
      </c>
      <c r="O51" s="3">
        <v>30</v>
      </c>
      <c r="P51" s="6">
        <v>0.239620403321471</v>
      </c>
      <c r="Q51" s="6">
        <v>3.5587188612099599E-2</v>
      </c>
      <c r="R51" s="3">
        <v>100</v>
      </c>
      <c r="S51" s="3">
        <v>30</v>
      </c>
      <c r="T51" s="6">
        <v>0.119810201660735</v>
      </c>
      <c r="U51" s="6">
        <v>3.0842230130486401E-2</v>
      </c>
      <c r="V51" s="3">
        <v>840</v>
      </c>
      <c r="W51" s="3">
        <v>70</v>
      </c>
      <c r="X51" s="6">
        <v>1</v>
      </c>
      <c r="Y51" s="6">
        <v>8.7781731909845798E-2</v>
      </c>
    </row>
    <row r="52" spans="1:25" x14ac:dyDescent="0.25">
      <c r="A52" s="5" t="s">
        <v>50</v>
      </c>
      <c r="B52" s="3">
        <v>10</v>
      </c>
      <c r="C52" s="3">
        <v>10</v>
      </c>
      <c r="D52" s="6">
        <v>0.18421052631578899</v>
      </c>
      <c r="E52" s="6">
        <v>7.8947368421052599E-2</v>
      </c>
      <c r="F52" s="3">
        <v>20</v>
      </c>
      <c r="G52" s="3">
        <v>10</v>
      </c>
      <c r="H52" s="6">
        <v>0.28947368421052599</v>
      </c>
      <c r="I52" s="6">
        <v>0.17105263157894701</v>
      </c>
      <c r="J52" s="3">
        <v>20</v>
      </c>
      <c r="K52" s="3">
        <v>10</v>
      </c>
      <c r="L52" s="6">
        <v>0.22368421052631601</v>
      </c>
      <c r="M52" s="6">
        <v>9.2105263157894704E-2</v>
      </c>
      <c r="N52" s="3">
        <v>20</v>
      </c>
      <c r="O52" s="3">
        <v>10</v>
      </c>
      <c r="P52" s="6">
        <v>0.22368421052631601</v>
      </c>
      <c r="Q52" s="6">
        <v>0.144736842105263</v>
      </c>
      <c r="R52" s="3">
        <v>10</v>
      </c>
      <c r="S52" s="3">
        <v>0</v>
      </c>
      <c r="T52" s="6">
        <v>7.8947368421052599E-2</v>
      </c>
      <c r="U52" s="6">
        <v>5.2631578947368397E-2</v>
      </c>
      <c r="V52" s="3">
        <v>80</v>
      </c>
      <c r="W52" s="3">
        <v>20</v>
      </c>
      <c r="X52" s="6">
        <v>1</v>
      </c>
      <c r="Y52" s="6">
        <v>0.27631578947368401</v>
      </c>
    </row>
    <row r="53" spans="1:25" x14ac:dyDescent="0.25">
      <c r="A53" s="4" t="s">
        <v>51</v>
      </c>
      <c r="B53" s="3">
        <v>520</v>
      </c>
      <c r="C53" s="3">
        <v>100</v>
      </c>
      <c r="D53" s="6">
        <v>0.25887056471764103</v>
      </c>
      <c r="E53" s="6">
        <v>4.7976011994002997E-2</v>
      </c>
      <c r="F53" s="3">
        <v>450</v>
      </c>
      <c r="G53" s="3">
        <v>80</v>
      </c>
      <c r="H53" s="6">
        <v>0.224387806096952</v>
      </c>
      <c r="I53" s="6">
        <v>3.9980009995002501E-2</v>
      </c>
      <c r="J53" s="3">
        <v>350</v>
      </c>
      <c r="K53" s="3">
        <v>70</v>
      </c>
      <c r="L53" s="6">
        <v>0.17641179410294899</v>
      </c>
      <c r="M53" s="6">
        <v>3.4482758620689703E-2</v>
      </c>
      <c r="N53" s="3">
        <v>420</v>
      </c>
      <c r="O53" s="3">
        <v>70</v>
      </c>
      <c r="P53" s="6">
        <v>0.20739630184907501</v>
      </c>
      <c r="Q53" s="6">
        <v>3.6981509245377298E-2</v>
      </c>
      <c r="R53" s="3">
        <v>270</v>
      </c>
      <c r="S53" s="3">
        <v>60</v>
      </c>
      <c r="T53" s="6">
        <v>0.132933533233383</v>
      </c>
      <c r="U53" s="6">
        <v>3.04847576211894E-2</v>
      </c>
      <c r="V53" s="3">
        <v>2000</v>
      </c>
      <c r="W53" s="3">
        <v>210</v>
      </c>
      <c r="X53" s="6">
        <v>1</v>
      </c>
      <c r="Y53" s="6">
        <v>0.10344827586206901</v>
      </c>
    </row>
    <row r="54" spans="1:25" x14ac:dyDescent="0.25">
      <c r="A54" s="5" t="s">
        <v>52</v>
      </c>
      <c r="B54" s="3">
        <v>240</v>
      </c>
      <c r="C54" s="3">
        <v>50</v>
      </c>
      <c r="D54" s="6">
        <v>0.26864035087719301</v>
      </c>
      <c r="E54" s="6">
        <v>5.8114035087719298E-2</v>
      </c>
      <c r="F54" s="3">
        <v>220</v>
      </c>
      <c r="G54" s="3">
        <v>50</v>
      </c>
      <c r="H54" s="6">
        <v>0.242324561403509</v>
      </c>
      <c r="I54" s="6">
        <v>5.4824561403508797E-2</v>
      </c>
      <c r="J54" s="3">
        <v>150</v>
      </c>
      <c r="K54" s="3">
        <v>40</v>
      </c>
      <c r="L54" s="6">
        <v>0.16447368421052599</v>
      </c>
      <c r="M54" s="6">
        <v>3.83771929824561E-2</v>
      </c>
      <c r="N54" s="3">
        <v>170</v>
      </c>
      <c r="O54" s="3">
        <v>40</v>
      </c>
      <c r="P54" s="6">
        <v>0.18640350877192999</v>
      </c>
      <c r="Q54" s="6">
        <v>4.8245614035087703E-2</v>
      </c>
      <c r="R54" s="3">
        <v>120</v>
      </c>
      <c r="S54" s="3">
        <v>40</v>
      </c>
      <c r="T54" s="6">
        <v>0.137061403508772</v>
      </c>
      <c r="U54" s="6">
        <v>4.8245614035087703E-2</v>
      </c>
      <c r="V54" s="3">
        <v>910</v>
      </c>
      <c r="W54" s="3">
        <v>110</v>
      </c>
      <c r="X54" s="6">
        <v>1</v>
      </c>
      <c r="Y54" s="6">
        <v>0.12171052631578901</v>
      </c>
    </row>
    <row r="55" spans="1:25" x14ac:dyDescent="0.25">
      <c r="A55" s="5" t="s">
        <v>53</v>
      </c>
      <c r="B55" s="3">
        <v>270</v>
      </c>
      <c r="C55" s="3">
        <v>80</v>
      </c>
      <c r="D55" s="6">
        <v>0.25068870523415998</v>
      </c>
      <c r="E55" s="6">
        <v>7.3461891643709795E-2</v>
      </c>
      <c r="F55" s="3">
        <v>230</v>
      </c>
      <c r="G55" s="3">
        <v>60</v>
      </c>
      <c r="H55" s="6">
        <v>0.20936639118457301</v>
      </c>
      <c r="I55" s="6">
        <v>5.6932966023875098E-2</v>
      </c>
      <c r="J55" s="3">
        <v>200</v>
      </c>
      <c r="K55" s="3">
        <v>60</v>
      </c>
      <c r="L55" s="6">
        <v>0.185491276400367</v>
      </c>
      <c r="M55" s="6">
        <v>5.5096418732782398E-2</v>
      </c>
      <c r="N55" s="3">
        <v>240</v>
      </c>
      <c r="O55" s="3">
        <v>60</v>
      </c>
      <c r="P55" s="6">
        <v>0.224977043158861</v>
      </c>
      <c r="Q55" s="6">
        <v>5.5096418732782398E-2</v>
      </c>
      <c r="R55" s="3">
        <v>140</v>
      </c>
      <c r="S55" s="3">
        <v>40</v>
      </c>
      <c r="T55" s="6">
        <v>0.12855831037649201</v>
      </c>
      <c r="U55" s="6">
        <v>3.8567493112947701E-2</v>
      </c>
      <c r="V55" s="3">
        <v>1090</v>
      </c>
      <c r="W55" s="3">
        <v>180</v>
      </c>
      <c r="X55" s="6">
        <v>1</v>
      </c>
      <c r="Y55" s="6">
        <v>0.16069788797061499</v>
      </c>
    </row>
    <row r="56" spans="1:25" x14ac:dyDescent="0.25">
      <c r="A56" s="4" t="s">
        <v>54</v>
      </c>
      <c r="B56" s="3">
        <v>510</v>
      </c>
      <c r="C56" s="3">
        <v>100</v>
      </c>
      <c r="D56" s="6">
        <v>0.13542766631467801</v>
      </c>
      <c r="E56" s="6">
        <v>2.5871172122492101E-2</v>
      </c>
      <c r="F56" s="3">
        <v>1480</v>
      </c>
      <c r="G56" s="3">
        <v>220</v>
      </c>
      <c r="H56" s="6">
        <v>0.39044350580781401</v>
      </c>
      <c r="I56" s="6">
        <v>5.8870116156283001E-2</v>
      </c>
      <c r="J56" s="3">
        <v>700</v>
      </c>
      <c r="K56" s="3">
        <v>100</v>
      </c>
      <c r="L56" s="6">
        <v>0.184794086589229</v>
      </c>
      <c r="M56" s="6">
        <v>2.7191129883843701E-2</v>
      </c>
      <c r="N56" s="3">
        <v>670</v>
      </c>
      <c r="O56" s="3">
        <v>90</v>
      </c>
      <c r="P56" s="6">
        <v>0.17687434002111899</v>
      </c>
      <c r="Q56" s="6">
        <v>2.4551214361140401E-2</v>
      </c>
      <c r="R56" s="3">
        <v>430</v>
      </c>
      <c r="S56" s="3">
        <v>70</v>
      </c>
      <c r="T56" s="6">
        <v>0.112460401267159</v>
      </c>
      <c r="U56" s="6">
        <v>1.8479408658922902E-2</v>
      </c>
      <c r="V56" s="3">
        <v>3790</v>
      </c>
      <c r="W56" s="3">
        <v>300</v>
      </c>
      <c r="X56" s="6">
        <v>1</v>
      </c>
      <c r="Y56" s="6">
        <v>7.9989440337909196E-2</v>
      </c>
    </row>
    <row r="57" spans="1:25" x14ac:dyDescent="0.25">
      <c r="A57" s="4" t="s">
        <v>55</v>
      </c>
      <c r="B57" s="3">
        <v>470</v>
      </c>
      <c r="C57" s="3">
        <v>80</v>
      </c>
      <c r="D57" s="6">
        <v>0.18777467039552501</v>
      </c>
      <c r="E57" s="6">
        <v>3.2760687175389498E-2</v>
      </c>
      <c r="F57" s="3">
        <v>660</v>
      </c>
      <c r="G57" s="3">
        <v>100</v>
      </c>
      <c r="H57" s="6">
        <v>0.26368357970435502</v>
      </c>
      <c r="I57" s="6">
        <v>3.8353975229724301E-2</v>
      </c>
      <c r="J57" s="3">
        <v>530</v>
      </c>
      <c r="K57" s="3">
        <v>70</v>
      </c>
      <c r="L57" s="6">
        <v>0.21334398721534201</v>
      </c>
      <c r="M57" s="6">
        <v>2.67678785457451E-2</v>
      </c>
      <c r="N57" s="3">
        <v>520</v>
      </c>
      <c r="O57" s="3">
        <v>80</v>
      </c>
      <c r="P57" s="6">
        <v>0.20974830203755501</v>
      </c>
      <c r="Q57" s="6">
        <v>2.99640431482221E-2</v>
      </c>
      <c r="R57" s="3">
        <v>310</v>
      </c>
      <c r="S57" s="3">
        <v>70</v>
      </c>
      <c r="T57" s="6">
        <v>0.12544946064722301</v>
      </c>
      <c r="U57" s="6">
        <v>2.67678785457451E-2</v>
      </c>
      <c r="V57" s="3">
        <v>2500</v>
      </c>
      <c r="W57" s="3">
        <v>190</v>
      </c>
      <c r="X57" s="6">
        <v>1</v>
      </c>
      <c r="Y57" s="6">
        <v>7.6308429884138995E-2</v>
      </c>
    </row>
    <row r="58" spans="1:25" x14ac:dyDescent="0.25">
      <c r="A58" s="4" t="s">
        <v>56</v>
      </c>
      <c r="B58" s="3">
        <v>895950</v>
      </c>
      <c r="C58" s="3">
        <v>8330</v>
      </c>
      <c r="D58" s="6">
        <v>0.20978378630244601</v>
      </c>
      <c r="E58" s="6">
        <v>1.9495080688232999E-3</v>
      </c>
      <c r="F58" s="3">
        <v>1072050</v>
      </c>
      <c r="G58" s="3">
        <v>9650</v>
      </c>
      <c r="H58" s="6">
        <v>0.25101731025486701</v>
      </c>
      <c r="I58" s="6">
        <v>2.2585821321005999E-3</v>
      </c>
      <c r="J58" s="3">
        <v>910370</v>
      </c>
      <c r="K58" s="3">
        <v>7850</v>
      </c>
      <c r="L58" s="6">
        <v>0.21316135703182101</v>
      </c>
      <c r="M58" s="6">
        <v>1.8389906764998999E-3</v>
      </c>
      <c r="N58" s="3">
        <v>788540</v>
      </c>
      <c r="O58" s="3">
        <v>7140</v>
      </c>
      <c r="P58" s="6">
        <v>0.184633352697292</v>
      </c>
      <c r="Q58" s="6">
        <v>1.6727462939795401E-3</v>
      </c>
      <c r="R58" s="3">
        <v>603910</v>
      </c>
      <c r="S58" s="3">
        <v>6090</v>
      </c>
      <c r="T58" s="6">
        <v>0.14140419371357399</v>
      </c>
      <c r="U58" s="6">
        <v>1.4250187493224399E-3</v>
      </c>
      <c r="V58" s="3">
        <v>4270820</v>
      </c>
      <c r="W58" s="3">
        <v>20180</v>
      </c>
      <c r="X58" s="6">
        <v>1</v>
      </c>
      <c r="Y58" s="6">
        <v>4.7246185218251897E-3</v>
      </c>
    </row>
    <row r="59" spans="1:25" x14ac:dyDescent="0.25">
      <c r="A59" s="2" t="s">
        <v>57</v>
      </c>
      <c r="B59" s="3">
        <v>896930</v>
      </c>
      <c r="C59" s="3"/>
      <c r="D59" s="6">
        <v>0.20970505331635</v>
      </c>
      <c r="E59" s="6"/>
      <c r="F59" s="3">
        <v>1074190</v>
      </c>
      <c r="G59" s="3"/>
      <c r="H59" s="6">
        <v>0.25114820467642701</v>
      </c>
      <c r="I59" s="6"/>
      <c r="J59" s="3">
        <v>911610</v>
      </c>
      <c r="K59" s="3"/>
      <c r="L59" s="6">
        <v>0.213136340596178</v>
      </c>
      <c r="M59" s="6"/>
      <c r="N59" s="3">
        <v>789730</v>
      </c>
      <c r="O59" s="3"/>
      <c r="P59" s="6">
        <v>0.184641178440032</v>
      </c>
      <c r="Q59" s="6"/>
      <c r="R59" s="3">
        <v>604650</v>
      </c>
      <c r="S59" s="3">
        <v>4790</v>
      </c>
      <c r="T59" s="6">
        <v>0.14136922297101401</v>
      </c>
      <c r="U59" s="6">
        <v>1.1196926443399499E-3</v>
      </c>
      <c r="V59" s="3">
        <v>4277110</v>
      </c>
      <c r="W59" s="3"/>
      <c r="X59" s="6">
        <v>1</v>
      </c>
      <c r="Y59" s="6"/>
    </row>
    <row r="60" spans="1:25" x14ac:dyDescent="0.25">
      <c r="A60" s="4" t="s">
        <v>58</v>
      </c>
      <c r="B60" s="3">
        <v>445320</v>
      </c>
      <c r="C60" s="3"/>
      <c r="D60" s="6">
        <v>0.19753669648873201</v>
      </c>
      <c r="E60" s="6"/>
      <c r="F60" s="3">
        <v>595930</v>
      </c>
      <c r="G60" s="3"/>
      <c r="H60" s="6">
        <v>0.26434335785902102</v>
      </c>
      <c r="I60" s="6"/>
      <c r="J60" s="3">
        <v>501690</v>
      </c>
      <c r="K60" s="3"/>
      <c r="L60" s="6">
        <v>0.22254189749601999</v>
      </c>
      <c r="M60" s="6"/>
      <c r="N60" s="3">
        <v>405380</v>
      </c>
      <c r="O60" s="3"/>
      <c r="P60" s="6">
        <v>0.179817341511224</v>
      </c>
      <c r="Q60" s="6"/>
      <c r="R60" s="3">
        <v>306060</v>
      </c>
      <c r="S60" s="3">
        <v>3460</v>
      </c>
      <c r="T60" s="6">
        <v>0.13576070664500201</v>
      </c>
      <c r="U60" s="6">
        <v>1.5345531521888799E-3</v>
      </c>
      <c r="V60" s="3">
        <v>2254370</v>
      </c>
      <c r="W60" s="3"/>
      <c r="X60" s="6">
        <v>1</v>
      </c>
      <c r="Y60" s="6"/>
    </row>
    <row r="61" spans="1:25" x14ac:dyDescent="0.25">
      <c r="A61" s="4" t="s">
        <v>59</v>
      </c>
      <c r="B61" s="3">
        <v>54990</v>
      </c>
      <c r="C61" s="3"/>
      <c r="D61" s="6">
        <v>0.19966159666825201</v>
      </c>
      <c r="E61" s="6"/>
      <c r="F61" s="3">
        <v>66020</v>
      </c>
      <c r="G61" s="3"/>
      <c r="H61" s="6">
        <v>0.23969993936335099</v>
      </c>
      <c r="I61" s="6"/>
      <c r="J61" s="3">
        <v>49710</v>
      </c>
      <c r="K61" s="3">
        <v>1010</v>
      </c>
      <c r="L61" s="6">
        <v>0.18050114192969799</v>
      </c>
      <c r="M61" s="6">
        <v>3.6531972478024699E-3</v>
      </c>
      <c r="N61" s="3">
        <v>53280</v>
      </c>
      <c r="O61" s="3">
        <v>1270</v>
      </c>
      <c r="P61" s="6">
        <v>0.19344906339979201</v>
      </c>
      <c r="Q61" s="6">
        <v>4.61975064843016E-3</v>
      </c>
      <c r="R61" s="3">
        <v>51420</v>
      </c>
      <c r="S61" s="3">
        <v>1310</v>
      </c>
      <c r="T61" s="6">
        <v>0.18668825863890701</v>
      </c>
      <c r="U61" s="6">
        <v>4.7692078078389903E-3</v>
      </c>
      <c r="V61" s="3">
        <v>275410</v>
      </c>
      <c r="W61" s="3">
        <v>170</v>
      </c>
      <c r="X61" s="6">
        <v>1</v>
      </c>
      <c r="Y61" s="6">
        <v>6.0592060723800101E-4</v>
      </c>
    </row>
    <row r="62" spans="1:25" x14ac:dyDescent="0.25">
      <c r="A62" s="4" t="s">
        <v>60</v>
      </c>
      <c r="B62" s="3">
        <v>212100</v>
      </c>
      <c r="C62" s="3"/>
      <c r="D62" s="6">
        <v>0.23079501149627901</v>
      </c>
      <c r="E62" s="6"/>
      <c r="F62" s="3">
        <v>226690</v>
      </c>
      <c r="G62" s="3"/>
      <c r="H62" s="6">
        <v>0.24666890825066101</v>
      </c>
      <c r="I62" s="6"/>
      <c r="J62" s="3">
        <v>182440</v>
      </c>
      <c r="K62" s="3"/>
      <c r="L62" s="6">
        <v>0.19851729012081701</v>
      </c>
      <c r="M62" s="6"/>
      <c r="N62" s="3">
        <v>167450</v>
      </c>
      <c r="O62" s="3"/>
      <c r="P62" s="6">
        <v>0.182214663223768</v>
      </c>
      <c r="Q62" s="6"/>
      <c r="R62" s="3">
        <v>130320</v>
      </c>
      <c r="S62" s="3">
        <v>2240</v>
      </c>
      <c r="T62" s="6">
        <v>0.14180412690847499</v>
      </c>
      <c r="U62" s="6">
        <v>2.4384352776683099E-3</v>
      </c>
      <c r="V62" s="3">
        <v>918990</v>
      </c>
      <c r="W62" s="3"/>
      <c r="X62" s="6">
        <v>1</v>
      </c>
      <c r="Y62" s="6"/>
    </row>
    <row r="63" spans="1:25" x14ac:dyDescent="0.25">
      <c r="A63" s="4" t="s">
        <v>61</v>
      </c>
      <c r="B63" s="3">
        <v>184520</v>
      </c>
      <c r="C63" s="3">
        <v>2020</v>
      </c>
      <c r="D63" s="6">
        <v>0.222763199036141</v>
      </c>
      <c r="E63" s="6">
        <v>2.4369927727676799E-3</v>
      </c>
      <c r="F63" s="3">
        <v>185560</v>
      </c>
      <c r="G63" s="3"/>
      <c r="H63" s="6">
        <v>0.224012690487084</v>
      </c>
      <c r="I63" s="6"/>
      <c r="J63" s="3">
        <v>177770</v>
      </c>
      <c r="K63" s="3">
        <v>2110</v>
      </c>
      <c r="L63" s="6">
        <v>0.214608305556796</v>
      </c>
      <c r="M63" s="6">
        <v>2.54267734422558E-3</v>
      </c>
      <c r="N63" s="3">
        <v>163620</v>
      </c>
      <c r="O63" s="3"/>
      <c r="P63" s="6">
        <v>0.19753312963202199</v>
      </c>
      <c r="Q63" s="6"/>
      <c r="R63" s="3">
        <v>116860</v>
      </c>
      <c r="S63" s="3">
        <v>2050</v>
      </c>
      <c r="T63" s="6">
        <v>0.14108267528795601</v>
      </c>
      <c r="U63" s="6">
        <v>2.4800684926507598E-3</v>
      </c>
      <c r="V63" s="3">
        <v>828340</v>
      </c>
      <c r="W63" s="3">
        <v>100</v>
      </c>
      <c r="X63" s="6">
        <v>1</v>
      </c>
      <c r="Y63" s="6">
        <v>1.2633964632222E-4</v>
      </c>
    </row>
    <row r="64" spans="1:25" x14ac:dyDescent="0.25">
      <c r="A64" s="2" t="s">
        <v>62</v>
      </c>
      <c r="B64" s="3">
        <v>780760</v>
      </c>
      <c r="C64" s="3">
        <v>7650</v>
      </c>
      <c r="D64" s="6">
        <v>0.20889699282017299</v>
      </c>
      <c r="E64" s="6">
        <v>2.04572240408502E-3</v>
      </c>
      <c r="F64" s="3">
        <v>977380</v>
      </c>
      <c r="G64" s="3">
        <v>9150</v>
      </c>
      <c r="H64" s="6">
        <v>0.26150304142681502</v>
      </c>
      <c r="I64" s="6">
        <v>2.44865961838689E-3</v>
      </c>
      <c r="J64" s="3">
        <v>809440</v>
      </c>
      <c r="K64" s="3">
        <v>7350</v>
      </c>
      <c r="L64" s="6">
        <v>0.21656912072196899</v>
      </c>
      <c r="M64" s="6">
        <v>1.9667937996898999E-3</v>
      </c>
      <c r="N64" s="3">
        <v>661600</v>
      </c>
      <c r="O64" s="3">
        <v>6480</v>
      </c>
      <c r="P64" s="6">
        <v>0.17701358240882101</v>
      </c>
      <c r="Q64" s="6">
        <v>1.73428885996326E-3</v>
      </c>
      <c r="R64" s="3">
        <v>508370</v>
      </c>
      <c r="S64" s="3">
        <v>5530</v>
      </c>
      <c r="T64" s="6">
        <v>0.13601753017681301</v>
      </c>
      <c r="U64" s="6">
        <v>1.4803795529430301E-3</v>
      </c>
      <c r="V64" s="3">
        <v>3737560</v>
      </c>
      <c r="W64" s="3">
        <v>18680</v>
      </c>
      <c r="X64" s="6">
        <v>1</v>
      </c>
      <c r="Y64" s="6">
        <v>4.9979197630536498E-3</v>
      </c>
    </row>
    <row r="65" spans="1:25" x14ac:dyDescent="0.25">
      <c r="A65" s="4" t="s">
        <v>63</v>
      </c>
      <c r="B65" s="3">
        <v>417510</v>
      </c>
      <c r="C65" s="3">
        <v>5590</v>
      </c>
      <c r="D65" s="6">
        <v>0.19630722906295101</v>
      </c>
      <c r="E65" s="6">
        <v>2.6302376711723301E-3</v>
      </c>
      <c r="F65" s="3">
        <v>576710</v>
      </c>
      <c r="G65" s="3">
        <v>7260</v>
      </c>
      <c r="H65" s="6">
        <v>0.27116226977192098</v>
      </c>
      <c r="I65" s="6">
        <v>3.4135726658403899E-3</v>
      </c>
      <c r="J65" s="3">
        <v>475840</v>
      </c>
      <c r="K65" s="3">
        <v>5700</v>
      </c>
      <c r="L65" s="6">
        <v>0.22373335765778099</v>
      </c>
      <c r="M65" s="6">
        <v>2.6810180909947498E-3</v>
      </c>
      <c r="N65" s="3">
        <v>373840</v>
      </c>
      <c r="O65" s="3">
        <v>4940</v>
      </c>
      <c r="P65" s="6">
        <v>0.175777363593448</v>
      </c>
      <c r="Q65" s="6">
        <v>2.32320420687567E-3</v>
      </c>
      <c r="R65" s="3">
        <v>282910</v>
      </c>
      <c r="S65" s="3">
        <v>4230</v>
      </c>
      <c r="T65" s="6">
        <v>0.13301977991389899</v>
      </c>
      <c r="U65" s="6">
        <v>1.9903103435953699E-3</v>
      </c>
      <c r="V65" s="3">
        <v>2126800</v>
      </c>
      <c r="W65" s="3">
        <v>14160</v>
      </c>
      <c r="X65" s="6">
        <v>1</v>
      </c>
      <c r="Y65" s="6">
        <v>6.6588176437509103E-3</v>
      </c>
    </row>
    <row r="66" spans="1:25" x14ac:dyDescent="0.25">
      <c r="A66" s="4" t="s">
        <v>64</v>
      </c>
      <c r="B66" s="3">
        <v>33070</v>
      </c>
      <c r="C66" s="3">
        <v>1440</v>
      </c>
      <c r="D66" s="6">
        <v>0.19680385679849999</v>
      </c>
      <c r="E66" s="6">
        <v>8.5468559354819496E-3</v>
      </c>
      <c r="F66" s="3">
        <v>43660</v>
      </c>
      <c r="G66" s="3">
        <v>1870</v>
      </c>
      <c r="H66" s="6">
        <v>0.25984584709698499</v>
      </c>
      <c r="I66" s="6">
        <v>1.11418623337202E-2</v>
      </c>
      <c r="J66" s="3">
        <v>31030</v>
      </c>
      <c r="K66" s="3">
        <v>1340</v>
      </c>
      <c r="L66" s="6">
        <v>0.18469779483974599</v>
      </c>
      <c r="M66" s="6">
        <v>7.9516709817575807E-3</v>
      </c>
      <c r="N66" s="3">
        <v>29880</v>
      </c>
      <c r="O66" s="3">
        <v>1300</v>
      </c>
      <c r="P66" s="6">
        <v>0.17781150492515499</v>
      </c>
      <c r="Q66" s="6">
        <v>7.7433562479540504E-3</v>
      </c>
      <c r="R66" s="3">
        <v>30380</v>
      </c>
      <c r="S66" s="3">
        <v>1260</v>
      </c>
      <c r="T66" s="6">
        <v>0.18083504449007501</v>
      </c>
      <c r="U66" s="6">
        <v>7.4874267178525701E-3</v>
      </c>
      <c r="V66" s="3">
        <v>168020</v>
      </c>
      <c r="W66" s="3">
        <v>3640</v>
      </c>
      <c r="X66" s="6">
        <v>1</v>
      </c>
      <c r="Y66" s="6">
        <v>2.1658780466029801E-2</v>
      </c>
    </row>
    <row r="67" spans="1:25" x14ac:dyDescent="0.25">
      <c r="A67" s="4" t="s">
        <v>65</v>
      </c>
      <c r="B67" s="3">
        <v>174120</v>
      </c>
      <c r="C67" s="3">
        <v>3650</v>
      </c>
      <c r="D67" s="6">
        <v>0.23238541880757099</v>
      </c>
      <c r="E67" s="6">
        <v>4.8712521386798796E-3</v>
      </c>
      <c r="F67" s="3">
        <v>195260</v>
      </c>
      <c r="G67" s="3">
        <v>3850</v>
      </c>
      <c r="H67" s="6">
        <v>0.26058529762683302</v>
      </c>
      <c r="I67" s="6">
        <v>5.1355008848329199E-3</v>
      </c>
      <c r="J67" s="3">
        <v>149600</v>
      </c>
      <c r="K67" s="3">
        <v>3100</v>
      </c>
      <c r="L67" s="6">
        <v>0.199649269846015</v>
      </c>
      <c r="M67" s="6">
        <v>4.1439007919454804E-3</v>
      </c>
      <c r="N67" s="3">
        <v>129060</v>
      </c>
      <c r="O67" s="3">
        <v>2810</v>
      </c>
      <c r="P67" s="6">
        <v>0.17224881021334801</v>
      </c>
      <c r="Q67" s="6">
        <v>3.7448584934618502E-3</v>
      </c>
      <c r="R67" s="3">
        <v>101250</v>
      </c>
      <c r="S67" s="3">
        <v>2380</v>
      </c>
      <c r="T67" s="6">
        <v>0.135129868916607</v>
      </c>
      <c r="U67" s="6">
        <v>3.17632331234469E-3</v>
      </c>
      <c r="V67" s="3">
        <v>749290</v>
      </c>
      <c r="W67" s="3">
        <v>8370</v>
      </c>
      <c r="X67" s="6">
        <v>1</v>
      </c>
      <c r="Y67" s="6">
        <v>1.1171849767914899E-2</v>
      </c>
    </row>
    <row r="68" spans="1:25" x14ac:dyDescent="0.25">
      <c r="A68" s="4" t="s">
        <v>66</v>
      </c>
      <c r="B68" s="3">
        <v>156070</v>
      </c>
      <c r="C68" s="3">
        <v>3430</v>
      </c>
      <c r="D68" s="6">
        <v>0.22505991849354401</v>
      </c>
      <c r="E68" s="6">
        <v>4.9506663859414301E-3</v>
      </c>
      <c r="F68" s="3">
        <v>161760</v>
      </c>
      <c r="G68" s="3">
        <v>3570</v>
      </c>
      <c r="H68" s="6">
        <v>0.233269689462132</v>
      </c>
      <c r="I68" s="6">
        <v>5.1467894935697603E-3</v>
      </c>
      <c r="J68" s="3">
        <v>152970</v>
      </c>
      <c r="K68" s="3">
        <v>3180</v>
      </c>
      <c r="L68" s="6">
        <v>0.22059955987667301</v>
      </c>
      <c r="M68" s="6">
        <v>4.5843776408120698E-3</v>
      </c>
      <c r="N68" s="3">
        <v>128810</v>
      </c>
      <c r="O68" s="3">
        <v>2840</v>
      </c>
      <c r="P68" s="6">
        <v>0.18575886663917099</v>
      </c>
      <c r="Q68" s="6">
        <v>4.0883015450462997E-3</v>
      </c>
      <c r="R68" s="3">
        <v>93830</v>
      </c>
      <c r="S68" s="3">
        <v>2330</v>
      </c>
      <c r="T68" s="6">
        <v>0.135310523446806</v>
      </c>
      <c r="U68" s="6">
        <v>3.3643765448299898E-3</v>
      </c>
      <c r="V68" s="3">
        <v>693440</v>
      </c>
      <c r="W68" s="3">
        <v>8070</v>
      </c>
      <c r="X68" s="6">
        <v>1</v>
      </c>
      <c r="Y68" s="6">
        <v>1.1631830780368099E-2</v>
      </c>
    </row>
  </sheetData>
  <mergeCells count="7">
    <mergeCell ref="R1:U1"/>
    <mergeCell ref="V1:Y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7DD3-632A-4127-A357-EBC0166D41A4}">
  <dimension ref="A1:Y68"/>
  <sheetViews>
    <sheetView workbookViewId="0">
      <selection sqref="A1:XFD1048576"/>
    </sheetView>
  </sheetViews>
  <sheetFormatPr defaultColWidth="11.42578125" defaultRowHeight="15" x14ac:dyDescent="0.25"/>
  <cols>
    <col min="1" max="1" width="45.7109375" customWidth="1"/>
    <col min="2" max="25" width="10.7109375" customWidth="1"/>
  </cols>
  <sheetData>
    <row r="1" spans="1:25" x14ac:dyDescent="0.25">
      <c r="A1" s="7" t="s">
        <v>0</v>
      </c>
      <c r="B1" s="8" t="s">
        <v>72</v>
      </c>
      <c r="C1" s="8"/>
      <c r="D1" s="8"/>
      <c r="E1" s="8"/>
      <c r="F1" s="8" t="s">
        <v>73</v>
      </c>
      <c r="G1" s="8"/>
      <c r="H1" s="8"/>
      <c r="I1" s="8"/>
      <c r="J1" s="8" t="s">
        <v>74</v>
      </c>
      <c r="K1" s="8"/>
      <c r="L1" s="8"/>
      <c r="M1" s="8"/>
      <c r="N1" s="8" t="s">
        <v>75</v>
      </c>
      <c r="O1" s="8"/>
      <c r="P1" s="8"/>
      <c r="Q1" s="8"/>
      <c r="R1" s="8" t="s">
        <v>76</v>
      </c>
      <c r="S1" s="8"/>
      <c r="T1" s="8"/>
      <c r="U1" s="8"/>
      <c r="V1" s="8" t="s">
        <v>67</v>
      </c>
      <c r="W1" s="8"/>
      <c r="X1" s="8"/>
      <c r="Y1" s="8"/>
    </row>
    <row r="2" spans="1:25" x14ac:dyDescent="0.25">
      <c r="A2" s="7" t="s">
        <v>0</v>
      </c>
      <c r="B2" s="1" t="s">
        <v>68</v>
      </c>
      <c r="C2" s="1" t="s">
        <v>69</v>
      </c>
      <c r="D2" s="1" t="s">
        <v>70</v>
      </c>
      <c r="E2" s="1" t="s">
        <v>71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68</v>
      </c>
      <c r="O2" s="1" t="s">
        <v>69</v>
      </c>
      <c r="P2" s="1" t="s">
        <v>70</v>
      </c>
      <c r="Q2" s="1" t="s">
        <v>71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68</v>
      </c>
      <c r="W2" s="1" t="s">
        <v>69</v>
      </c>
      <c r="X2" s="1" t="s">
        <v>70</v>
      </c>
      <c r="Y2" s="1" t="s">
        <v>71</v>
      </c>
    </row>
    <row r="3" spans="1:25" x14ac:dyDescent="0.25">
      <c r="A3" s="2" t="s">
        <v>1</v>
      </c>
      <c r="B3" s="3">
        <v>21550</v>
      </c>
      <c r="C3" s="3">
        <v>1240</v>
      </c>
      <c r="D3" s="6">
        <v>8.0851015936852802E-2</v>
      </c>
      <c r="E3" s="6">
        <v>4.6557519733485403E-3</v>
      </c>
      <c r="F3" s="3">
        <v>133230</v>
      </c>
      <c r="G3" s="3">
        <v>3650</v>
      </c>
      <c r="H3" s="6">
        <v>0.49983492901947801</v>
      </c>
      <c r="I3" s="6">
        <v>1.37008913832948E-2</v>
      </c>
      <c r="J3" s="3">
        <v>49390</v>
      </c>
      <c r="K3" s="3">
        <v>2010</v>
      </c>
      <c r="L3" s="6">
        <v>0.185303430475104</v>
      </c>
      <c r="M3" s="6">
        <v>7.5482457456706401E-3</v>
      </c>
      <c r="N3" s="3">
        <v>32400</v>
      </c>
      <c r="O3" s="3">
        <v>1530</v>
      </c>
      <c r="P3" s="6">
        <v>0.12155226747501401</v>
      </c>
      <c r="Q3" s="6">
        <v>5.7399681863201197E-3</v>
      </c>
      <c r="R3" s="3">
        <v>29980</v>
      </c>
      <c r="S3" s="3">
        <v>1500</v>
      </c>
      <c r="T3" s="6">
        <v>0.112454605480357</v>
      </c>
      <c r="U3" s="6">
        <v>5.6461778564782898E-3</v>
      </c>
      <c r="V3" s="3">
        <v>266550</v>
      </c>
      <c r="W3" s="3">
        <v>4840</v>
      </c>
      <c r="X3" s="6">
        <v>1</v>
      </c>
      <c r="Y3" s="6">
        <v>1.8139049791410299E-2</v>
      </c>
    </row>
    <row r="4" spans="1:25" x14ac:dyDescent="0.25">
      <c r="A4" s="4" t="s">
        <v>2</v>
      </c>
      <c r="B4" s="3">
        <v>14910</v>
      </c>
      <c r="C4" s="3">
        <v>1100</v>
      </c>
      <c r="D4" s="6">
        <v>6.9026491323084901E-2</v>
      </c>
      <c r="E4" s="6">
        <v>5.1057014437609098E-3</v>
      </c>
      <c r="F4" s="3">
        <v>114290</v>
      </c>
      <c r="G4" s="3">
        <v>3470</v>
      </c>
      <c r="H4" s="6">
        <v>0.52902102919461402</v>
      </c>
      <c r="I4" s="6">
        <v>1.60577319205862E-2</v>
      </c>
      <c r="J4" s="3">
        <v>39900</v>
      </c>
      <c r="K4" s="3">
        <v>1890</v>
      </c>
      <c r="L4" s="6">
        <v>0.18468937616012401</v>
      </c>
      <c r="M4" s="6">
        <v>8.76255016594687E-3</v>
      </c>
      <c r="N4" s="3">
        <v>24450</v>
      </c>
      <c r="O4" s="3">
        <v>1400</v>
      </c>
      <c r="P4" s="6">
        <v>0.113191040257738</v>
      </c>
      <c r="Q4" s="6">
        <v>6.4804914064055001E-3</v>
      </c>
      <c r="R4" s="3">
        <v>22480</v>
      </c>
      <c r="S4" s="3">
        <v>1380</v>
      </c>
      <c r="T4" s="6">
        <v>0.104076691986872</v>
      </c>
      <c r="U4" s="6">
        <v>6.36476834557683E-3</v>
      </c>
      <c r="V4" s="3">
        <v>216030</v>
      </c>
      <c r="W4" s="3">
        <v>4530</v>
      </c>
      <c r="X4" s="6">
        <v>1</v>
      </c>
      <c r="Y4" s="6">
        <v>2.09782764670212E-2</v>
      </c>
    </row>
    <row r="5" spans="1:25" x14ac:dyDescent="0.25">
      <c r="A5" s="5" t="s">
        <v>3</v>
      </c>
      <c r="B5" s="3">
        <v>240</v>
      </c>
      <c r="C5" s="3">
        <v>80</v>
      </c>
      <c r="D5" s="6">
        <v>0.130458817025981</v>
      </c>
      <c r="E5" s="6">
        <v>4.3670536207849601E-2</v>
      </c>
      <c r="F5" s="3">
        <v>530</v>
      </c>
      <c r="G5" s="3">
        <v>140</v>
      </c>
      <c r="H5" s="6">
        <v>0.29519071310116102</v>
      </c>
      <c r="I5" s="6">
        <v>7.5732448866777199E-2</v>
      </c>
      <c r="J5" s="3">
        <v>330</v>
      </c>
      <c r="K5" s="3">
        <v>140</v>
      </c>
      <c r="L5" s="6">
        <v>0.18021006080707599</v>
      </c>
      <c r="M5" s="6">
        <v>7.62852404643449E-2</v>
      </c>
      <c r="N5" s="3">
        <v>400</v>
      </c>
      <c r="O5" s="3">
        <v>130</v>
      </c>
      <c r="P5" s="6">
        <v>0.221669430624654</v>
      </c>
      <c r="Q5" s="6">
        <v>6.9651741293532299E-2</v>
      </c>
      <c r="R5" s="3">
        <v>310</v>
      </c>
      <c r="S5" s="3">
        <v>90</v>
      </c>
      <c r="T5" s="6">
        <v>0.17247097844112799</v>
      </c>
      <c r="U5" s="6">
        <v>5.085682697623E-2</v>
      </c>
      <c r="V5" s="3">
        <v>1810</v>
      </c>
      <c r="W5" s="3">
        <v>350</v>
      </c>
      <c r="X5" s="6">
        <v>1</v>
      </c>
      <c r="Y5" s="6">
        <v>0.19126589275843001</v>
      </c>
    </row>
    <row r="6" spans="1:25" x14ac:dyDescent="0.25">
      <c r="A6" s="5" t="s">
        <v>4</v>
      </c>
      <c r="B6" s="3">
        <v>1200</v>
      </c>
      <c r="C6" s="3">
        <v>300</v>
      </c>
      <c r="D6" s="6">
        <v>7.4516109084163007E-2</v>
      </c>
      <c r="E6" s="6">
        <v>1.86754065920475E-2</v>
      </c>
      <c r="F6" s="3">
        <v>7390</v>
      </c>
      <c r="G6" s="3">
        <v>790</v>
      </c>
      <c r="H6" s="6">
        <v>0.45723826603178502</v>
      </c>
      <c r="I6" s="6">
        <v>4.88528847937666E-2</v>
      </c>
      <c r="J6" s="3">
        <v>3380</v>
      </c>
      <c r="K6" s="3">
        <v>600</v>
      </c>
      <c r="L6" s="6">
        <v>0.208768783625008</v>
      </c>
      <c r="M6" s="6">
        <v>3.7227134994743699E-2</v>
      </c>
      <c r="N6" s="3">
        <v>1970</v>
      </c>
      <c r="O6" s="3">
        <v>350</v>
      </c>
      <c r="P6" s="6">
        <v>0.12194669470039</v>
      </c>
      <c r="Q6" s="6">
        <v>2.17055222311545E-2</v>
      </c>
      <c r="R6" s="3">
        <v>2220</v>
      </c>
      <c r="S6" s="3">
        <v>510</v>
      </c>
      <c r="T6" s="6">
        <v>0.137530146558654</v>
      </c>
      <c r="U6" s="6">
        <v>3.1352421000556602E-2</v>
      </c>
      <c r="V6" s="3">
        <v>16170</v>
      </c>
      <c r="W6" s="3">
        <v>1160</v>
      </c>
      <c r="X6" s="6">
        <v>1</v>
      </c>
      <c r="Y6" s="6">
        <v>7.1980706202461206E-2</v>
      </c>
    </row>
    <row r="7" spans="1:25" x14ac:dyDescent="0.25">
      <c r="A7" s="5" t="s">
        <v>5</v>
      </c>
      <c r="B7" s="3">
        <v>550</v>
      </c>
      <c r="C7" s="3">
        <v>170</v>
      </c>
      <c r="D7" s="6">
        <v>0.141164348274086</v>
      </c>
      <c r="E7" s="6">
        <v>4.3019062339000498E-2</v>
      </c>
      <c r="F7" s="3">
        <v>880</v>
      </c>
      <c r="G7" s="3">
        <v>240</v>
      </c>
      <c r="H7" s="6">
        <v>0.22720247295208701</v>
      </c>
      <c r="I7" s="6">
        <v>6.2854198866563599E-2</v>
      </c>
      <c r="J7" s="3">
        <v>1060</v>
      </c>
      <c r="K7" s="3">
        <v>240</v>
      </c>
      <c r="L7" s="6">
        <v>0.27279752704791299</v>
      </c>
      <c r="M7" s="6">
        <v>6.10510046367852E-2</v>
      </c>
      <c r="N7" s="3">
        <v>600</v>
      </c>
      <c r="O7" s="3">
        <v>160</v>
      </c>
      <c r="P7" s="6">
        <v>0.15352910870685199</v>
      </c>
      <c r="Q7" s="6">
        <v>4.0185471406491501E-2</v>
      </c>
      <c r="R7" s="3">
        <v>800</v>
      </c>
      <c r="S7" s="3">
        <v>290</v>
      </c>
      <c r="T7" s="6">
        <v>0.20530654301906201</v>
      </c>
      <c r="U7" s="6">
        <v>7.4446161772282304E-2</v>
      </c>
      <c r="V7" s="3">
        <v>3880</v>
      </c>
      <c r="W7" s="3">
        <v>450</v>
      </c>
      <c r="X7" s="6">
        <v>1</v>
      </c>
      <c r="Y7" s="6">
        <v>0.114889232354456</v>
      </c>
    </row>
    <row r="8" spans="1:25" x14ac:dyDescent="0.25">
      <c r="A8" s="5" t="s">
        <v>6</v>
      </c>
      <c r="B8" s="3">
        <v>130</v>
      </c>
      <c r="C8" s="3">
        <v>50</v>
      </c>
      <c r="D8" s="6">
        <v>0.23497267759562801</v>
      </c>
      <c r="E8" s="6">
        <v>8.3788706739526403E-2</v>
      </c>
      <c r="F8" s="3">
        <v>140</v>
      </c>
      <c r="G8" s="3">
        <v>50</v>
      </c>
      <c r="H8" s="6">
        <v>0.24590163934426201</v>
      </c>
      <c r="I8" s="6">
        <v>9.1074681238615701E-2</v>
      </c>
      <c r="J8" s="3">
        <v>130</v>
      </c>
      <c r="K8" s="3">
        <v>40</v>
      </c>
      <c r="L8" s="6">
        <v>0.23497267759562801</v>
      </c>
      <c r="M8" s="6">
        <v>7.8324225865209499E-2</v>
      </c>
      <c r="N8" s="3">
        <v>90</v>
      </c>
      <c r="O8" s="3">
        <v>40</v>
      </c>
      <c r="P8" s="6">
        <v>0.156648451730419</v>
      </c>
      <c r="Q8" s="6">
        <v>6.3752276867030999E-2</v>
      </c>
      <c r="R8" s="3">
        <v>70</v>
      </c>
      <c r="S8" s="3">
        <v>30</v>
      </c>
      <c r="T8" s="6">
        <v>0.12568306010929001</v>
      </c>
      <c r="U8" s="6">
        <v>6.1930783242258702E-2</v>
      </c>
      <c r="V8" s="3">
        <v>550</v>
      </c>
      <c r="W8" s="3">
        <v>110</v>
      </c>
      <c r="X8" s="6">
        <v>1</v>
      </c>
      <c r="Y8" s="6">
        <v>0.19672131147541</v>
      </c>
    </row>
    <row r="9" spans="1:25" x14ac:dyDescent="0.25">
      <c r="A9" s="5" t="s">
        <v>7</v>
      </c>
      <c r="B9" s="3">
        <v>0</v>
      </c>
      <c r="C9" s="3">
        <v>0</v>
      </c>
      <c r="D9" s="6">
        <v>0.125</v>
      </c>
      <c r="E9" s="6">
        <v>8.3333333333333301E-2</v>
      </c>
      <c r="F9" s="3">
        <v>10</v>
      </c>
      <c r="G9" s="3">
        <v>0</v>
      </c>
      <c r="H9" s="6">
        <v>0.375</v>
      </c>
      <c r="I9" s="6">
        <v>8.3333333333333301E-2</v>
      </c>
      <c r="J9" s="3">
        <v>0</v>
      </c>
      <c r="K9" s="3">
        <v>0</v>
      </c>
      <c r="L9" s="6">
        <v>0.20833333333333301</v>
      </c>
      <c r="M9" s="6">
        <v>8.3333333333333301E-2</v>
      </c>
      <c r="N9" s="3">
        <v>0</v>
      </c>
      <c r="O9" s="3">
        <v>0</v>
      </c>
      <c r="P9" s="6">
        <v>0.125</v>
      </c>
      <c r="Q9" s="6">
        <v>4.1666666666666699E-2</v>
      </c>
      <c r="R9" s="3">
        <v>0</v>
      </c>
      <c r="S9" s="3">
        <v>0</v>
      </c>
      <c r="T9" s="6">
        <v>0.20833333333333301</v>
      </c>
      <c r="U9" s="6">
        <v>4.1666666666666699E-2</v>
      </c>
      <c r="V9" s="3">
        <v>20</v>
      </c>
      <c r="W9" s="3">
        <v>0</v>
      </c>
      <c r="X9" s="6">
        <v>1</v>
      </c>
      <c r="Y9" s="6">
        <v>0.16666666666666699</v>
      </c>
    </row>
    <row r="10" spans="1:25" x14ac:dyDescent="0.25">
      <c r="A10" s="5" t="s">
        <v>8</v>
      </c>
      <c r="B10" s="3">
        <v>310</v>
      </c>
      <c r="C10" s="3">
        <v>120</v>
      </c>
      <c r="D10" s="6">
        <v>0.13443910955914401</v>
      </c>
      <c r="E10" s="6">
        <v>5.1942383238760402E-2</v>
      </c>
      <c r="F10" s="3">
        <v>750</v>
      </c>
      <c r="G10" s="3">
        <v>160</v>
      </c>
      <c r="H10" s="6">
        <v>0.32736796158882597</v>
      </c>
      <c r="I10" s="6">
        <v>7.1147970318638107E-2</v>
      </c>
      <c r="J10" s="3">
        <v>680</v>
      </c>
      <c r="K10" s="3">
        <v>160</v>
      </c>
      <c r="L10" s="6">
        <v>0.294631165429943</v>
      </c>
      <c r="M10" s="6">
        <v>6.8092536010475796E-2</v>
      </c>
      <c r="N10" s="3">
        <v>350</v>
      </c>
      <c r="O10" s="3">
        <v>90</v>
      </c>
      <c r="P10" s="6">
        <v>0.15233522479266701</v>
      </c>
      <c r="Q10" s="6">
        <v>3.9720646006110902E-2</v>
      </c>
      <c r="R10" s="3">
        <v>210</v>
      </c>
      <c r="S10" s="3">
        <v>70</v>
      </c>
      <c r="T10" s="6">
        <v>9.1226538629419499E-2</v>
      </c>
      <c r="U10" s="6">
        <v>2.9681361850720199E-2</v>
      </c>
      <c r="V10" s="3">
        <v>2290</v>
      </c>
      <c r="W10" s="3">
        <v>280</v>
      </c>
      <c r="X10" s="6">
        <v>1</v>
      </c>
      <c r="Y10" s="6">
        <v>0.123963334788302</v>
      </c>
    </row>
    <row r="11" spans="1:25" x14ac:dyDescent="0.25">
      <c r="A11" s="5" t="s">
        <v>9</v>
      </c>
      <c r="B11" s="3">
        <v>840</v>
      </c>
      <c r="C11" s="3">
        <v>250</v>
      </c>
      <c r="D11" s="6">
        <v>0.120366394733076</v>
      </c>
      <c r="E11" s="6">
        <v>3.53513668241019E-2</v>
      </c>
      <c r="F11" s="3">
        <v>2000</v>
      </c>
      <c r="G11" s="3">
        <v>370</v>
      </c>
      <c r="H11" s="6">
        <v>0.285673393444969</v>
      </c>
      <c r="I11" s="6">
        <v>5.2955488764848999E-2</v>
      </c>
      <c r="J11" s="3">
        <v>1700</v>
      </c>
      <c r="K11" s="3">
        <v>330</v>
      </c>
      <c r="L11" s="6">
        <v>0.24359524831830501</v>
      </c>
      <c r="M11" s="6">
        <v>4.75168169457564E-2</v>
      </c>
      <c r="N11" s="3">
        <v>1240</v>
      </c>
      <c r="O11" s="3">
        <v>250</v>
      </c>
      <c r="P11" s="6">
        <v>0.17718620294833301</v>
      </c>
      <c r="Q11" s="6">
        <v>3.5780735651925001E-2</v>
      </c>
      <c r="R11" s="3">
        <v>1210</v>
      </c>
      <c r="S11" s="3">
        <v>280</v>
      </c>
      <c r="T11" s="6">
        <v>0.17332188349792499</v>
      </c>
      <c r="U11" s="6">
        <v>3.97881780449406E-2</v>
      </c>
      <c r="V11" s="3">
        <v>6990</v>
      </c>
      <c r="W11" s="3">
        <v>670</v>
      </c>
      <c r="X11" s="6">
        <v>1</v>
      </c>
      <c r="Y11" s="6">
        <v>9.6178617432374394E-2</v>
      </c>
    </row>
    <row r="12" spans="1:25" x14ac:dyDescent="0.25">
      <c r="A12" s="5" t="s">
        <v>10</v>
      </c>
      <c r="B12" s="3">
        <v>920</v>
      </c>
      <c r="C12" s="3">
        <v>210</v>
      </c>
      <c r="D12" s="6">
        <v>0.165911972468756</v>
      </c>
      <c r="E12" s="6">
        <v>3.8036587574714703E-2</v>
      </c>
      <c r="F12" s="3">
        <v>1830</v>
      </c>
      <c r="G12" s="3">
        <v>310</v>
      </c>
      <c r="H12" s="6">
        <v>0.33200507154501002</v>
      </c>
      <c r="I12" s="6">
        <v>5.6692628147074799E-2</v>
      </c>
      <c r="J12" s="3">
        <v>1170</v>
      </c>
      <c r="K12" s="3">
        <v>240</v>
      </c>
      <c r="L12" s="6">
        <v>0.21264263720340501</v>
      </c>
      <c r="M12" s="6">
        <v>4.3832639014671299E-2</v>
      </c>
      <c r="N12" s="3">
        <v>740</v>
      </c>
      <c r="O12" s="3">
        <v>160</v>
      </c>
      <c r="P12" s="6">
        <v>0.134939322586488</v>
      </c>
      <c r="Q12" s="6">
        <v>2.8799130592283999E-2</v>
      </c>
      <c r="R12" s="3">
        <v>850</v>
      </c>
      <c r="S12" s="3">
        <v>200</v>
      </c>
      <c r="T12" s="6">
        <v>0.154319869588843</v>
      </c>
      <c r="U12" s="6">
        <v>3.6225321499728298E-2</v>
      </c>
      <c r="V12" s="3">
        <v>5520</v>
      </c>
      <c r="W12" s="3">
        <v>540</v>
      </c>
      <c r="X12" s="6">
        <v>1</v>
      </c>
      <c r="Y12" s="6">
        <v>9.7627241441767806E-2</v>
      </c>
    </row>
    <row r="13" spans="1:25" x14ac:dyDescent="0.25">
      <c r="A13" s="5" t="s">
        <v>11</v>
      </c>
      <c r="B13" s="3">
        <v>1090</v>
      </c>
      <c r="C13" s="3">
        <v>290</v>
      </c>
      <c r="D13" s="6">
        <v>0.12642474994184699</v>
      </c>
      <c r="E13" s="6">
        <v>3.3263549662712298E-2</v>
      </c>
      <c r="F13" s="3">
        <v>4760</v>
      </c>
      <c r="G13" s="3">
        <v>690</v>
      </c>
      <c r="H13" s="6">
        <v>0.55373342637822798</v>
      </c>
      <c r="I13" s="6">
        <v>7.9902302861130495E-2</v>
      </c>
      <c r="J13" s="3">
        <v>1470</v>
      </c>
      <c r="K13" s="3">
        <v>310</v>
      </c>
      <c r="L13" s="6">
        <v>0.17143521749244001</v>
      </c>
      <c r="M13" s="6">
        <v>3.62875087229588E-2</v>
      </c>
      <c r="N13" s="3">
        <v>620</v>
      </c>
      <c r="O13" s="3">
        <v>210</v>
      </c>
      <c r="P13" s="6">
        <v>7.1760874622005102E-2</v>
      </c>
      <c r="Q13" s="6">
        <v>2.4075366364270798E-2</v>
      </c>
      <c r="R13" s="3">
        <v>660</v>
      </c>
      <c r="S13" s="3">
        <v>210</v>
      </c>
      <c r="T13" s="6">
        <v>7.6645731565480296E-2</v>
      </c>
      <c r="U13" s="6">
        <v>2.46568969527797E-2</v>
      </c>
      <c r="V13" s="3">
        <v>8600</v>
      </c>
      <c r="W13" s="3">
        <v>910</v>
      </c>
      <c r="X13" s="6">
        <v>1</v>
      </c>
      <c r="Y13" s="6">
        <v>0.10583856710863</v>
      </c>
    </row>
    <row r="14" spans="1:25" x14ac:dyDescent="0.25">
      <c r="A14" s="5" t="s">
        <v>12</v>
      </c>
      <c r="B14" s="3">
        <v>450</v>
      </c>
      <c r="C14" s="3">
        <v>180</v>
      </c>
      <c r="D14" s="6">
        <v>0.15575465196416299</v>
      </c>
      <c r="E14" s="6">
        <v>6.0647829083390802E-2</v>
      </c>
      <c r="F14" s="3">
        <v>1300</v>
      </c>
      <c r="G14" s="3">
        <v>300</v>
      </c>
      <c r="H14" s="6">
        <v>0.44900068917987601</v>
      </c>
      <c r="I14" s="6">
        <v>0.10441075120606499</v>
      </c>
      <c r="J14" s="3">
        <v>770</v>
      </c>
      <c r="K14" s="3">
        <v>310</v>
      </c>
      <c r="L14" s="6">
        <v>0.266023432115782</v>
      </c>
      <c r="M14" s="6">
        <v>0.108201240523777</v>
      </c>
      <c r="N14" s="3">
        <v>220</v>
      </c>
      <c r="O14" s="3">
        <v>160</v>
      </c>
      <c r="P14" s="6">
        <v>7.4086836664369396E-2</v>
      </c>
      <c r="Q14" s="6">
        <v>5.3756030323914503E-2</v>
      </c>
      <c r="R14" s="3">
        <v>160</v>
      </c>
      <c r="S14" s="3">
        <v>90</v>
      </c>
      <c r="T14" s="6">
        <v>5.5134390075809801E-2</v>
      </c>
      <c r="U14" s="6">
        <v>3.0668504479669199E-2</v>
      </c>
      <c r="V14" s="3">
        <v>2900</v>
      </c>
      <c r="W14" s="3">
        <v>520</v>
      </c>
      <c r="X14" s="6">
        <v>1</v>
      </c>
      <c r="Y14" s="6">
        <v>0.179875947622329</v>
      </c>
    </row>
    <row r="15" spans="1:25" x14ac:dyDescent="0.25">
      <c r="A15" s="5" t="s">
        <v>13</v>
      </c>
      <c r="B15" s="3">
        <v>560</v>
      </c>
      <c r="C15" s="3">
        <v>240</v>
      </c>
      <c r="D15" s="6">
        <v>0.11422103313439</v>
      </c>
      <c r="E15" s="6">
        <v>4.8569664540028798E-2</v>
      </c>
      <c r="F15" s="3">
        <v>1820</v>
      </c>
      <c r="G15" s="3">
        <v>370</v>
      </c>
      <c r="H15" s="6">
        <v>0.37435686355217102</v>
      </c>
      <c r="I15" s="6">
        <v>7.6558962749536899E-2</v>
      </c>
      <c r="J15" s="3">
        <v>1030</v>
      </c>
      <c r="K15" s="3">
        <v>250</v>
      </c>
      <c r="L15" s="6">
        <v>0.21197777320436301</v>
      </c>
      <c r="M15" s="6">
        <v>5.1039308499691301E-2</v>
      </c>
      <c r="N15" s="3">
        <v>800</v>
      </c>
      <c r="O15" s="3">
        <v>220</v>
      </c>
      <c r="P15" s="6">
        <v>0.16505453797077599</v>
      </c>
      <c r="Q15" s="6">
        <v>4.4453591273924703E-2</v>
      </c>
      <c r="R15" s="3">
        <v>650</v>
      </c>
      <c r="S15" s="3">
        <v>160</v>
      </c>
      <c r="T15" s="6">
        <v>0.13459559580160499</v>
      </c>
      <c r="U15" s="6">
        <v>3.3751800782053899E-2</v>
      </c>
      <c r="V15" s="3">
        <v>4860</v>
      </c>
      <c r="W15" s="3">
        <v>610</v>
      </c>
      <c r="X15" s="6">
        <v>1</v>
      </c>
      <c r="Y15" s="6">
        <v>0.125334430952871</v>
      </c>
    </row>
    <row r="16" spans="1:25" x14ac:dyDescent="0.25">
      <c r="A16" s="5" t="s">
        <v>14</v>
      </c>
      <c r="B16" s="3">
        <v>3220</v>
      </c>
      <c r="C16" s="3">
        <v>600</v>
      </c>
      <c r="D16" s="6">
        <v>0.24104332184080299</v>
      </c>
      <c r="E16" s="6">
        <v>4.5045720281816803E-2</v>
      </c>
      <c r="F16" s="3">
        <v>3310</v>
      </c>
      <c r="G16" s="3">
        <v>530</v>
      </c>
      <c r="H16" s="6">
        <v>0.248388547444161</v>
      </c>
      <c r="I16" s="6">
        <v>3.9724179283465701E-2</v>
      </c>
      <c r="J16" s="3">
        <v>3480</v>
      </c>
      <c r="K16" s="3">
        <v>620</v>
      </c>
      <c r="L16" s="6">
        <v>0.26060560635586899</v>
      </c>
      <c r="M16" s="6">
        <v>4.6469794633488201E-2</v>
      </c>
      <c r="N16" s="3">
        <v>1800</v>
      </c>
      <c r="O16" s="3">
        <v>390</v>
      </c>
      <c r="P16" s="6">
        <v>0.13528706340878399</v>
      </c>
      <c r="Q16" s="6">
        <v>2.9081097286763599E-2</v>
      </c>
      <c r="R16" s="3">
        <v>1530</v>
      </c>
      <c r="S16" s="3">
        <v>340</v>
      </c>
      <c r="T16" s="6">
        <v>0.114675460950382</v>
      </c>
      <c r="U16" s="6">
        <v>2.5783240893419299E-2</v>
      </c>
      <c r="V16" s="3">
        <v>13340</v>
      </c>
      <c r="W16" s="3">
        <v>1340</v>
      </c>
      <c r="X16" s="6">
        <v>1</v>
      </c>
      <c r="Y16" s="6">
        <v>0.100134912307</v>
      </c>
    </row>
    <row r="17" spans="1:25" x14ac:dyDescent="0.25">
      <c r="A17" s="5" t="s">
        <v>15</v>
      </c>
      <c r="B17" s="3">
        <v>1030</v>
      </c>
      <c r="C17" s="3">
        <v>290</v>
      </c>
      <c r="D17" s="6">
        <v>2.5509572281249199E-2</v>
      </c>
      <c r="E17" s="6">
        <v>7.1080070337073099E-3</v>
      </c>
      <c r="F17" s="3">
        <v>19740</v>
      </c>
      <c r="G17" s="3">
        <v>1550</v>
      </c>
      <c r="H17" s="6">
        <v>0.48901602397404498</v>
      </c>
      <c r="I17" s="6">
        <v>3.83634247219952E-2</v>
      </c>
      <c r="J17" s="3">
        <v>7620</v>
      </c>
      <c r="K17" s="3">
        <v>800</v>
      </c>
      <c r="L17" s="6">
        <v>0.18869653515615301</v>
      </c>
      <c r="M17" s="6">
        <v>1.9937092899422901E-2</v>
      </c>
      <c r="N17" s="3">
        <v>6740</v>
      </c>
      <c r="O17" s="3">
        <v>790</v>
      </c>
      <c r="P17" s="6">
        <v>0.16697624885454601</v>
      </c>
      <c r="Q17" s="6">
        <v>1.96646605740892E-2</v>
      </c>
      <c r="R17" s="3">
        <v>5240</v>
      </c>
      <c r="S17" s="3">
        <v>720</v>
      </c>
      <c r="T17" s="6">
        <v>0.12975208658394599</v>
      </c>
      <c r="U17" s="6">
        <v>1.7732867721722799E-2</v>
      </c>
      <c r="V17" s="3">
        <v>40380</v>
      </c>
      <c r="W17" s="3">
        <v>1940</v>
      </c>
      <c r="X17" s="6">
        <v>1</v>
      </c>
      <c r="Y17" s="6">
        <v>4.8096688708918402E-2</v>
      </c>
    </row>
    <row r="18" spans="1:25" x14ac:dyDescent="0.25">
      <c r="A18" s="5" t="s">
        <v>16</v>
      </c>
      <c r="B18" s="3">
        <v>1720</v>
      </c>
      <c r="C18" s="3">
        <v>390</v>
      </c>
      <c r="D18" s="6">
        <v>3.6595455799053801E-2</v>
      </c>
      <c r="E18" s="6">
        <v>8.27375522413391E-3</v>
      </c>
      <c r="F18" s="3">
        <v>26860</v>
      </c>
      <c r="G18" s="3">
        <v>1710</v>
      </c>
      <c r="H18" s="6">
        <v>0.569870802129962</v>
      </c>
      <c r="I18" s="6">
        <v>3.6298449201264398E-2</v>
      </c>
      <c r="J18" s="3">
        <v>9150</v>
      </c>
      <c r="K18" s="3">
        <v>970</v>
      </c>
      <c r="L18" s="6">
        <v>0.194072596898403</v>
      </c>
      <c r="M18" s="6">
        <v>2.0493455247470101E-2</v>
      </c>
      <c r="N18" s="3">
        <v>5070</v>
      </c>
      <c r="O18" s="3">
        <v>690</v>
      </c>
      <c r="P18" s="6">
        <v>0.107643676941681</v>
      </c>
      <c r="Q18" s="6">
        <v>1.46806118335914E-2</v>
      </c>
      <c r="R18" s="3">
        <v>4330</v>
      </c>
      <c r="S18" s="3">
        <v>610</v>
      </c>
      <c r="T18" s="6">
        <v>9.1817468230901395E-2</v>
      </c>
      <c r="U18" s="6">
        <v>1.2856142732885E-2</v>
      </c>
      <c r="V18" s="3">
        <v>47140</v>
      </c>
      <c r="W18" s="3">
        <v>2050</v>
      </c>
      <c r="X18" s="6">
        <v>1</v>
      </c>
      <c r="Y18" s="6">
        <v>4.3575110847105199E-2</v>
      </c>
    </row>
    <row r="19" spans="1:25" x14ac:dyDescent="0.25">
      <c r="A19" s="5" t="s">
        <v>17</v>
      </c>
      <c r="B19" s="3">
        <v>1140</v>
      </c>
      <c r="C19" s="3">
        <v>310</v>
      </c>
      <c r="D19" s="6">
        <v>0.12548156301596</v>
      </c>
      <c r="E19" s="6">
        <v>3.4562465602641701E-2</v>
      </c>
      <c r="F19" s="3">
        <v>3310</v>
      </c>
      <c r="G19" s="3">
        <v>500</v>
      </c>
      <c r="H19" s="6">
        <v>0.36422674738580102</v>
      </c>
      <c r="I19" s="6">
        <v>5.4815630159603702E-2</v>
      </c>
      <c r="J19" s="3">
        <v>2020</v>
      </c>
      <c r="K19" s="3">
        <v>460</v>
      </c>
      <c r="L19" s="6">
        <v>0.22223445239405601</v>
      </c>
      <c r="M19" s="6">
        <v>5.0632911392405097E-2</v>
      </c>
      <c r="N19" s="3">
        <v>940</v>
      </c>
      <c r="O19" s="3">
        <v>240</v>
      </c>
      <c r="P19" s="6">
        <v>0.104017611447441</v>
      </c>
      <c r="Q19" s="6">
        <v>2.6857457347275699E-2</v>
      </c>
      <c r="R19" s="3">
        <v>1670</v>
      </c>
      <c r="S19" s="3">
        <v>390</v>
      </c>
      <c r="T19" s="6">
        <v>0.18414969730324701</v>
      </c>
      <c r="U19" s="6">
        <v>4.2487616951018201E-2</v>
      </c>
      <c r="V19" s="3">
        <v>9080</v>
      </c>
      <c r="W19" s="3">
        <v>940</v>
      </c>
      <c r="X19" s="6">
        <v>1</v>
      </c>
      <c r="Y19" s="6">
        <v>0.103907539900936</v>
      </c>
    </row>
    <row r="20" spans="1:25" x14ac:dyDescent="0.25">
      <c r="A20" s="5" t="s">
        <v>18</v>
      </c>
      <c r="B20" s="3">
        <v>340</v>
      </c>
      <c r="C20" s="3">
        <v>160</v>
      </c>
      <c r="D20" s="6">
        <v>2.9715988779803599E-2</v>
      </c>
      <c r="E20" s="6">
        <v>1.43758765778401E-2</v>
      </c>
      <c r="F20" s="3">
        <v>7720</v>
      </c>
      <c r="G20" s="3">
        <v>1020</v>
      </c>
      <c r="H20" s="6">
        <v>0.676542776998597</v>
      </c>
      <c r="I20" s="6">
        <v>8.9235624123422203E-2</v>
      </c>
      <c r="J20" s="3">
        <v>1850</v>
      </c>
      <c r="K20" s="3">
        <v>440</v>
      </c>
      <c r="L20" s="6">
        <v>0.16181626928471199</v>
      </c>
      <c r="M20" s="6">
        <v>3.8218793828891998E-2</v>
      </c>
      <c r="N20" s="3">
        <v>700</v>
      </c>
      <c r="O20" s="3">
        <v>270</v>
      </c>
      <c r="P20" s="6">
        <v>6.1623422159887802E-2</v>
      </c>
      <c r="Q20" s="6">
        <v>2.4018232819074298E-2</v>
      </c>
      <c r="R20" s="3">
        <v>800</v>
      </c>
      <c r="S20" s="3">
        <v>270</v>
      </c>
      <c r="T20" s="6">
        <v>7.0301542776998599E-2</v>
      </c>
      <c r="U20" s="6">
        <v>2.38429172510519E-2</v>
      </c>
      <c r="V20" s="3">
        <v>11410</v>
      </c>
      <c r="W20" s="3">
        <v>1140</v>
      </c>
      <c r="X20" s="6">
        <v>1</v>
      </c>
      <c r="Y20" s="6">
        <v>0.100017531556802</v>
      </c>
    </row>
    <row r="21" spans="1:25" x14ac:dyDescent="0.25">
      <c r="A21" s="5" t="s">
        <v>19</v>
      </c>
      <c r="B21" s="3">
        <v>820</v>
      </c>
      <c r="C21" s="3">
        <v>250</v>
      </c>
      <c r="D21" s="6">
        <v>2.7853742530132699E-2</v>
      </c>
      <c r="E21" s="6">
        <v>8.3054795908032008E-3</v>
      </c>
      <c r="F21" s="3">
        <v>25620</v>
      </c>
      <c r="G21" s="3">
        <v>1680</v>
      </c>
      <c r="H21" s="6">
        <v>0.864917789256896</v>
      </c>
      <c r="I21" s="6">
        <v>5.6889158985786101E-2</v>
      </c>
      <c r="J21" s="3">
        <v>1530</v>
      </c>
      <c r="K21" s="3">
        <v>280</v>
      </c>
      <c r="L21" s="6">
        <v>5.1656031601336999E-2</v>
      </c>
      <c r="M21" s="6">
        <v>9.3521050676930294E-3</v>
      </c>
      <c r="N21" s="3">
        <v>860</v>
      </c>
      <c r="O21" s="3">
        <v>260</v>
      </c>
      <c r="P21" s="6">
        <v>2.9001654343495699E-2</v>
      </c>
      <c r="Q21" s="6">
        <v>8.9131976096424592E-3</v>
      </c>
      <c r="R21" s="3">
        <v>790</v>
      </c>
      <c r="S21" s="3">
        <v>230</v>
      </c>
      <c r="T21" s="6">
        <v>2.65707822681387E-2</v>
      </c>
      <c r="U21" s="6">
        <v>7.8328100205948895E-3</v>
      </c>
      <c r="V21" s="3">
        <v>29620</v>
      </c>
      <c r="W21" s="3">
        <v>1910</v>
      </c>
      <c r="X21" s="6">
        <v>1</v>
      </c>
      <c r="Y21" s="6">
        <v>6.4418109996961403E-2</v>
      </c>
    </row>
    <row r="22" spans="1:25" x14ac:dyDescent="0.25">
      <c r="A22" s="5" t="s">
        <v>20</v>
      </c>
      <c r="B22" s="3">
        <v>310</v>
      </c>
      <c r="C22" s="3">
        <v>130</v>
      </c>
      <c r="D22" s="6">
        <v>2.81880403458213E-2</v>
      </c>
      <c r="E22" s="6">
        <v>1.1707492795388999E-2</v>
      </c>
      <c r="F22" s="3">
        <v>6140</v>
      </c>
      <c r="G22" s="3">
        <v>790</v>
      </c>
      <c r="H22" s="6">
        <v>0.55304394812680102</v>
      </c>
      <c r="I22" s="6">
        <v>7.1145533141210401E-2</v>
      </c>
      <c r="J22" s="3">
        <v>2470</v>
      </c>
      <c r="K22" s="3">
        <v>500</v>
      </c>
      <c r="L22" s="6">
        <v>0.22244236311239199</v>
      </c>
      <c r="M22" s="6">
        <v>4.4668587896253602E-2</v>
      </c>
      <c r="N22" s="3">
        <v>1210</v>
      </c>
      <c r="O22" s="3">
        <v>330</v>
      </c>
      <c r="P22" s="6">
        <v>0.10869956772334299</v>
      </c>
      <c r="Q22" s="6">
        <v>2.99891930835735E-2</v>
      </c>
      <c r="R22" s="3">
        <v>970</v>
      </c>
      <c r="S22" s="3">
        <v>260</v>
      </c>
      <c r="T22" s="6">
        <v>8.7536023054754997E-2</v>
      </c>
      <c r="U22" s="6">
        <v>2.29646974063401E-2</v>
      </c>
      <c r="V22" s="3">
        <v>11100</v>
      </c>
      <c r="W22" s="3">
        <v>950</v>
      </c>
      <c r="X22" s="6">
        <v>1</v>
      </c>
      <c r="Y22" s="6">
        <v>8.5734870317002901E-2</v>
      </c>
    </row>
    <row r="23" spans="1:25" x14ac:dyDescent="0.25">
      <c r="A23" s="5" t="s">
        <v>21</v>
      </c>
      <c r="B23" s="3">
        <v>40</v>
      </c>
      <c r="C23" s="3">
        <v>80</v>
      </c>
      <c r="D23" s="6">
        <v>0.119565217391304</v>
      </c>
      <c r="E23" s="6">
        <v>0.21195652173912999</v>
      </c>
      <c r="F23" s="3">
        <v>160</v>
      </c>
      <c r="G23" s="3">
        <v>120</v>
      </c>
      <c r="H23" s="6">
        <v>0.4375</v>
      </c>
      <c r="I23" s="6">
        <v>0.33695652173912999</v>
      </c>
      <c r="J23" s="3">
        <v>70</v>
      </c>
      <c r="K23" s="3">
        <v>70</v>
      </c>
      <c r="L23" s="6">
        <v>0.184782608695652</v>
      </c>
      <c r="M23" s="6">
        <v>0.19836956521739099</v>
      </c>
      <c r="N23" s="3">
        <v>100</v>
      </c>
      <c r="O23" s="3">
        <v>100</v>
      </c>
      <c r="P23" s="6">
        <v>0.25815217391304301</v>
      </c>
      <c r="Q23" s="6">
        <v>0.26902173913043498</v>
      </c>
      <c r="R23" s="3">
        <v>0</v>
      </c>
      <c r="S23" s="3">
        <v>10</v>
      </c>
      <c r="T23" s="6">
        <v>0</v>
      </c>
      <c r="U23" s="6">
        <v>2.9891304347826098E-2</v>
      </c>
      <c r="V23" s="3">
        <v>370</v>
      </c>
      <c r="W23" s="3">
        <v>200</v>
      </c>
      <c r="X23" s="6">
        <v>1</v>
      </c>
      <c r="Y23" s="6">
        <v>0.55706521739130399</v>
      </c>
    </row>
    <row r="24" spans="1:25" x14ac:dyDescent="0.25">
      <c r="A24" s="4" t="s">
        <v>22</v>
      </c>
      <c r="B24" s="3">
        <v>550</v>
      </c>
      <c r="C24" s="3">
        <v>130</v>
      </c>
      <c r="D24" s="6">
        <v>6.9607343192248899E-2</v>
      </c>
      <c r="E24" s="6">
        <v>1.6700662927077999E-2</v>
      </c>
      <c r="F24" s="3">
        <v>4480</v>
      </c>
      <c r="G24" s="3">
        <v>690</v>
      </c>
      <c r="H24" s="6">
        <v>0.571009688934217</v>
      </c>
      <c r="I24" s="6">
        <v>8.8347781744008202E-2</v>
      </c>
      <c r="J24" s="3">
        <v>1000</v>
      </c>
      <c r="K24" s="3">
        <v>220</v>
      </c>
      <c r="L24" s="6">
        <v>0.12723100458949499</v>
      </c>
      <c r="M24" s="6">
        <v>2.8684344722080601E-2</v>
      </c>
      <c r="N24" s="3">
        <v>1000</v>
      </c>
      <c r="O24" s="3">
        <v>200</v>
      </c>
      <c r="P24" s="6">
        <v>0.12748597654258001</v>
      </c>
      <c r="Q24" s="6">
        <v>2.4859765425803201E-2</v>
      </c>
      <c r="R24" s="3">
        <v>820</v>
      </c>
      <c r="S24" s="3">
        <v>160</v>
      </c>
      <c r="T24" s="6">
        <v>0.10466598674145799</v>
      </c>
      <c r="U24" s="6">
        <v>2.0142784293727699E-2</v>
      </c>
      <c r="V24" s="3">
        <v>7840</v>
      </c>
      <c r="W24" s="3">
        <v>670</v>
      </c>
      <c r="X24" s="6">
        <v>1</v>
      </c>
      <c r="Y24" s="6">
        <v>8.5415604283528804E-2</v>
      </c>
    </row>
    <row r="25" spans="1:25" x14ac:dyDescent="0.25">
      <c r="A25" s="5" t="s">
        <v>23</v>
      </c>
      <c r="B25" s="3">
        <v>250</v>
      </c>
      <c r="C25" s="3">
        <v>90</v>
      </c>
      <c r="D25" s="6">
        <v>4.3098935613331002E-2</v>
      </c>
      <c r="E25" s="6">
        <v>1.62275344616995E-2</v>
      </c>
      <c r="F25" s="3">
        <v>3910</v>
      </c>
      <c r="G25" s="3">
        <v>680</v>
      </c>
      <c r="H25" s="6">
        <v>0.68277787471645401</v>
      </c>
      <c r="I25" s="6">
        <v>0.118129471296458</v>
      </c>
      <c r="J25" s="3">
        <v>540</v>
      </c>
      <c r="K25" s="3">
        <v>160</v>
      </c>
      <c r="L25" s="6">
        <v>9.3526435177107001E-2</v>
      </c>
      <c r="M25" s="6">
        <v>2.8267318094573401E-2</v>
      </c>
      <c r="N25" s="3">
        <v>720</v>
      </c>
      <c r="O25" s="3">
        <v>170</v>
      </c>
      <c r="P25" s="6">
        <v>0.12476007677543199</v>
      </c>
      <c r="Q25" s="6">
        <v>2.9837724655383001E-2</v>
      </c>
      <c r="R25" s="3">
        <v>320</v>
      </c>
      <c r="S25" s="3">
        <v>110</v>
      </c>
      <c r="T25" s="6">
        <v>5.5836677717675802E-2</v>
      </c>
      <c r="U25" s="6">
        <v>1.9019368347583301E-2</v>
      </c>
      <c r="V25" s="3">
        <v>5730</v>
      </c>
      <c r="W25" s="3">
        <v>620</v>
      </c>
      <c r="X25" s="6">
        <v>1</v>
      </c>
      <c r="Y25" s="6">
        <v>0.108009073460129</v>
      </c>
    </row>
    <row r="26" spans="1:25" x14ac:dyDescent="0.25">
      <c r="A26" s="5" t="s">
        <v>24</v>
      </c>
      <c r="B26" s="3">
        <v>300</v>
      </c>
      <c r="C26" s="3">
        <v>90</v>
      </c>
      <c r="D26" s="6">
        <v>0.14150496923805</v>
      </c>
      <c r="E26" s="6">
        <v>4.4013251301467098E-2</v>
      </c>
      <c r="F26" s="3">
        <v>570</v>
      </c>
      <c r="G26" s="3">
        <v>140</v>
      </c>
      <c r="H26" s="6">
        <v>0.267865593942262</v>
      </c>
      <c r="I26" s="6">
        <v>6.8622811168954106E-2</v>
      </c>
      <c r="J26" s="3">
        <v>460</v>
      </c>
      <c r="K26" s="3">
        <v>160</v>
      </c>
      <c r="L26" s="6">
        <v>0.218646474207288</v>
      </c>
      <c r="M26" s="6">
        <v>7.4301940369143393E-2</v>
      </c>
      <c r="N26" s="3">
        <v>280</v>
      </c>
      <c r="O26" s="3">
        <v>100</v>
      </c>
      <c r="P26" s="6">
        <v>0.134879318504496</v>
      </c>
      <c r="Q26" s="6">
        <v>4.5433033601514398E-2</v>
      </c>
      <c r="R26" s="3">
        <v>500</v>
      </c>
      <c r="S26" s="3">
        <v>110</v>
      </c>
      <c r="T26" s="6">
        <v>0.23710364410790299</v>
      </c>
      <c r="U26" s="6">
        <v>5.3951727401798398E-2</v>
      </c>
      <c r="V26" s="3">
        <v>2110</v>
      </c>
      <c r="W26" s="3">
        <v>260</v>
      </c>
      <c r="X26" s="6">
        <v>1</v>
      </c>
      <c r="Y26" s="6">
        <v>0.121628017037388</v>
      </c>
    </row>
    <row r="27" spans="1:25" x14ac:dyDescent="0.25">
      <c r="A27" s="4" t="s">
        <v>25</v>
      </c>
      <c r="B27" s="3">
        <v>4620</v>
      </c>
      <c r="C27" s="3">
        <v>500</v>
      </c>
      <c r="D27" s="6">
        <v>0.147075688073394</v>
      </c>
      <c r="E27" s="6">
        <v>1.5800203873598401E-2</v>
      </c>
      <c r="F27" s="3">
        <v>11030</v>
      </c>
      <c r="G27" s="3">
        <v>820</v>
      </c>
      <c r="H27" s="6">
        <v>0.35126783893985702</v>
      </c>
      <c r="I27" s="6">
        <v>2.6216870540264999E-2</v>
      </c>
      <c r="J27" s="3">
        <v>6120</v>
      </c>
      <c r="K27" s="3">
        <v>580</v>
      </c>
      <c r="L27" s="6">
        <v>0.195017838939857</v>
      </c>
      <c r="M27" s="6">
        <v>1.8444189602446499E-2</v>
      </c>
      <c r="N27" s="3">
        <v>4880</v>
      </c>
      <c r="O27" s="3">
        <v>510</v>
      </c>
      <c r="P27" s="6">
        <v>0.15551732925586101</v>
      </c>
      <c r="Q27" s="6">
        <v>1.6214322120285399E-2</v>
      </c>
      <c r="R27" s="3">
        <v>4740</v>
      </c>
      <c r="S27" s="3">
        <v>510</v>
      </c>
      <c r="T27" s="6">
        <v>0.15112130479103</v>
      </c>
      <c r="U27" s="6">
        <v>1.6278032619775701E-2</v>
      </c>
      <c r="V27" s="3">
        <v>31390</v>
      </c>
      <c r="W27" s="3">
        <v>1380</v>
      </c>
      <c r="X27" s="6">
        <v>1</v>
      </c>
      <c r="Y27" s="6">
        <v>4.4119520897043803E-2</v>
      </c>
    </row>
    <row r="28" spans="1:25" x14ac:dyDescent="0.25">
      <c r="A28" s="5" t="s">
        <v>26</v>
      </c>
      <c r="B28" s="3">
        <v>120</v>
      </c>
      <c r="C28" s="3">
        <v>50</v>
      </c>
      <c r="D28" s="6">
        <v>0.17877906976744201</v>
      </c>
      <c r="E28" s="6">
        <v>7.2674418604651195E-2</v>
      </c>
      <c r="F28" s="3">
        <v>130</v>
      </c>
      <c r="G28" s="3">
        <v>50</v>
      </c>
      <c r="H28" s="6">
        <v>0.19476744186046499</v>
      </c>
      <c r="I28" s="6">
        <v>6.8313953488372103E-2</v>
      </c>
      <c r="J28" s="3">
        <v>160</v>
      </c>
      <c r="K28" s="3">
        <v>60</v>
      </c>
      <c r="L28" s="6">
        <v>0.23546511627906999</v>
      </c>
      <c r="M28" s="6">
        <v>9.0116279069767394E-2</v>
      </c>
      <c r="N28" s="3">
        <v>140</v>
      </c>
      <c r="O28" s="3">
        <v>40</v>
      </c>
      <c r="P28" s="6">
        <v>0.206395348837209</v>
      </c>
      <c r="Q28" s="6">
        <v>5.9593023255813997E-2</v>
      </c>
      <c r="R28" s="3">
        <v>130</v>
      </c>
      <c r="S28" s="3">
        <v>30</v>
      </c>
      <c r="T28" s="6">
        <v>0.184593023255814</v>
      </c>
      <c r="U28" s="6">
        <v>4.6511627906976702E-2</v>
      </c>
      <c r="V28" s="3">
        <v>690</v>
      </c>
      <c r="W28" s="3">
        <v>140</v>
      </c>
      <c r="X28" s="6">
        <v>1</v>
      </c>
      <c r="Y28" s="6">
        <v>0.210755813953488</v>
      </c>
    </row>
    <row r="29" spans="1:25" x14ac:dyDescent="0.25">
      <c r="A29" s="5" t="s">
        <v>27</v>
      </c>
      <c r="B29" s="3">
        <v>270</v>
      </c>
      <c r="C29" s="3">
        <v>80</v>
      </c>
      <c r="D29" s="6">
        <v>0.20014936519790899</v>
      </c>
      <c r="E29" s="6">
        <v>6.1239731142643798E-2</v>
      </c>
      <c r="F29" s="3">
        <v>340</v>
      </c>
      <c r="G29" s="3">
        <v>80</v>
      </c>
      <c r="H29" s="6">
        <v>0.25242718446601897</v>
      </c>
      <c r="I29" s="6">
        <v>5.8999253174010502E-2</v>
      </c>
      <c r="J29" s="3">
        <v>260</v>
      </c>
      <c r="K29" s="3">
        <v>80</v>
      </c>
      <c r="L29" s="6">
        <v>0.19492158327109799</v>
      </c>
      <c r="M29" s="6">
        <v>5.7505601194921603E-2</v>
      </c>
      <c r="N29" s="3">
        <v>210</v>
      </c>
      <c r="O29" s="3">
        <v>60</v>
      </c>
      <c r="P29" s="6">
        <v>0.15832710978341999</v>
      </c>
      <c r="Q29" s="6">
        <v>4.4809559372666202E-2</v>
      </c>
      <c r="R29" s="3">
        <v>260</v>
      </c>
      <c r="S29" s="3">
        <v>80</v>
      </c>
      <c r="T29" s="6">
        <v>0.19417475728155301</v>
      </c>
      <c r="U29" s="6">
        <v>5.8999253174010502E-2</v>
      </c>
      <c r="V29" s="3">
        <v>1340</v>
      </c>
      <c r="W29" s="3">
        <v>160</v>
      </c>
      <c r="X29" s="6">
        <v>1</v>
      </c>
      <c r="Y29" s="6">
        <v>0.120238984316654</v>
      </c>
    </row>
    <row r="30" spans="1:25" x14ac:dyDescent="0.25">
      <c r="A30" s="5" t="s">
        <v>28</v>
      </c>
      <c r="B30" s="3">
        <v>510</v>
      </c>
      <c r="C30" s="3">
        <v>130</v>
      </c>
      <c r="D30" s="6">
        <v>0.19929245283018901</v>
      </c>
      <c r="E30" s="6">
        <v>5.1886792452830198E-2</v>
      </c>
      <c r="F30" s="3">
        <v>740</v>
      </c>
      <c r="G30" s="3">
        <v>160</v>
      </c>
      <c r="H30" s="6">
        <v>0.28891509433962298</v>
      </c>
      <c r="I30" s="6">
        <v>6.2893081761006303E-2</v>
      </c>
      <c r="J30" s="3">
        <v>390</v>
      </c>
      <c r="K30" s="3">
        <v>100</v>
      </c>
      <c r="L30" s="6">
        <v>0.15487421383647801</v>
      </c>
      <c r="M30" s="6">
        <v>3.7342767295597497E-2</v>
      </c>
      <c r="N30" s="3">
        <v>300</v>
      </c>
      <c r="O30" s="3">
        <v>100</v>
      </c>
      <c r="P30" s="6">
        <v>0.116352201257862</v>
      </c>
      <c r="Q30" s="6">
        <v>4.1273584905660403E-2</v>
      </c>
      <c r="R30" s="3">
        <v>610</v>
      </c>
      <c r="S30" s="3">
        <v>110</v>
      </c>
      <c r="T30" s="6">
        <v>0.240566037735849</v>
      </c>
      <c r="U30" s="6">
        <v>4.1666666666666699E-2</v>
      </c>
      <c r="V30" s="3">
        <v>2540</v>
      </c>
      <c r="W30" s="3">
        <v>300</v>
      </c>
      <c r="X30" s="6">
        <v>1</v>
      </c>
      <c r="Y30" s="6">
        <v>0.115959119496855</v>
      </c>
    </row>
    <row r="31" spans="1:25" x14ac:dyDescent="0.25">
      <c r="A31" s="5" t="s">
        <v>29</v>
      </c>
      <c r="B31" s="3">
        <v>1160</v>
      </c>
      <c r="C31" s="3">
        <v>270</v>
      </c>
      <c r="D31" s="6">
        <v>8.2769428021938901E-2</v>
      </c>
      <c r="E31" s="6">
        <v>1.92321390412423E-2</v>
      </c>
      <c r="F31" s="3">
        <v>5600</v>
      </c>
      <c r="G31" s="3">
        <v>620</v>
      </c>
      <c r="H31" s="6">
        <v>0.39910250017807503</v>
      </c>
      <c r="I31" s="6">
        <v>4.3948999216468401E-2</v>
      </c>
      <c r="J31" s="3">
        <v>3120</v>
      </c>
      <c r="K31" s="3">
        <v>470</v>
      </c>
      <c r="L31" s="6">
        <v>0.22188190042025799</v>
      </c>
      <c r="M31" s="6">
        <v>3.3549398105278197E-2</v>
      </c>
      <c r="N31" s="3">
        <v>2240</v>
      </c>
      <c r="O31" s="3">
        <v>350</v>
      </c>
      <c r="P31" s="6">
        <v>0.15976921433150501</v>
      </c>
      <c r="Q31" s="6">
        <v>2.5073010898212102E-2</v>
      </c>
      <c r="R31" s="3">
        <v>1920</v>
      </c>
      <c r="S31" s="3">
        <v>410</v>
      </c>
      <c r="T31" s="6">
        <v>0.13647695704822299</v>
      </c>
      <c r="U31" s="6">
        <v>2.9133129140252199E-2</v>
      </c>
      <c r="V31" s="3">
        <v>14040</v>
      </c>
      <c r="W31" s="3">
        <v>950</v>
      </c>
      <c r="X31" s="6">
        <v>1</v>
      </c>
      <c r="Y31" s="6">
        <v>6.7597407222736702E-2</v>
      </c>
    </row>
    <row r="32" spans="1:25" x14ac:dyDescent="0.25">
      <c r="A32" s="5" t="s">
        <v>30</v>
      </c>
      <c r="B32" s="3">
        <v>1050</v>
      </c>
      <c r="C32" s="3">
        <v>270</v>
      </c>
      <c r="D32" s="6">
        <v>0.185074626865672</v>
      </c>
      <c r="E32" s="6">
        <v>4.7936786654960498E-2</v>
      </c>
      <c r="F32" s="3">
        <v>2160</v>
      </c>
      <c r="G32" s="3">
        <v>400</v>
      </c>
      <c r="H32" s="6">
        <v>0.37840210711150102</v>
      </c>
      <c r="I32" s="6">
        <v>7.0412642669007902E-2</v>
      </c>
      <c r="J32" s="3">
        <v>920</v>
      </c>
      <c r="K32" s="3">
        <v>230</v>
      </c>
      <c r="L32" s="6">
        <v>0.16189640035118499</v>
      </c>
      <c r="M32" s="6">
        <v>4.1088674275680401E-2</v>
      </c>
      <c r="N32" s="3">
        <v>870</v>
      </c>
      <c r="O32" s="3">
        <v>280</v>
      </c>
      <c r="P32" s="6">
        <v>0.15329236172080801</v>
      </c>
      <c r="Q32" s="6">
        <v>4.9165935030728698E-2</v>
      </c>
      <c r="R32" s="3">
        <v>690</v>
      </c>
      <c r="S32" s="3">
        <v>200</v>
      </c>
      <c r="T32" s="6">
        <v>0.12133450395083401</v>
      </c>
      <c r="U32" s="6">
        <v>3.51185250219491E-2</v>
      </c>
      <c r="V32" s="3">
        <v>5700</v>
      </c>
      <c r="W32" s="3">
        <v>700</v>
      </c>
      <c r="X32" s="6">
        <v>1</v>
      </c>
      <c r="Y32" s="6">
        <v>0.12203687445127299</v>
      </c>
    </row>
    <row r="33" spans="1:25" x14ac:dyDescent="0.25">
      <c r="A33" s="5" t="s">
        <v>31</v>
      </c>
      <c r="B33" s="3">
        <v>1500</v>
      </c>
      <c r="C33" s="3">
        <v>270</v>
      </c>
      <c r="D33" s="6">
        <v>0.21207845350641999</v>
      </c>
      <c r="E33" s="6">
        <v>3.7815718921969797E-2</v>
      </c>
      <c r="F33" s="3">
        <v>2060</v>
      </c>
      <c r="G33" s="3">
        <v>320</v>
      </c>
      <c r="H33" s="6">
        <v>0.29081416678425298</v>
      </c>
      <c r="I33" s="6">
        <v>4.5011993791449101E-2</v>
      </c>
      <c r="J33" s="3">
        <v>1270</v>
      </c>
      <c r="K33" s="3">
        <v>200</v>
      </c>
      <c r="L33" s="6">
        <v>0.17906025116410301</v>
      </c>
      <c r="M33" s="6">
        <v>2.8079582333850699E-2</v>
      </c>
      <c r="N33" s="3">
        <v>1120</v>
      </c>
      <c r="O33" s="3">
        <v>200</v>
      </c>
      <c r="P33" s="6">
        <v>0.157330323126852</v>
      </c>
      <c r="Q33" s="6">
        <v>2.8220685762664E-2</v>
      </c>
      <c r="R33" s="3">
        <v>1140</v>
      </c>
      <c r="S33" s="3">
        <v>190</v>
      </c>
      <c r="T33" s="6">
        <v>0.16071680541837199</v>
      </c>
      <c r="U33" s="6">
        <v>2.6668548045717499E-2</v>
      </c>
      <c r="V33" s="3">
        <v>7090</v>
      </c>
      <c r="W33" s="3">
        <v>630</v>
      </c>
      <c r="X33" s="6">
        <v>1</v>
      </c>
      <c r="Y33" s="6">
        <v>8.9459573867644998E-2</v>
      </c>
    </row>
    <row r="34" spans="1:25" x14ac:dyDescent="0.25">
      <c r="A34" s="4" t="s">
        <v>32</v>
      </c>
      <c r="B34" s="3">
        <v>1480</v>
      </c>
      <c r="C34" s="3">
        <v>250</v>
      </c>
      <c r="D34" s="6">
        <v>0.13090490117876499</v>
      </c>
      <c r="E34" s="6">
        <v>2.1979969866170301E-2</v>
      </c>
      <c r="F34" s="3">
        <v>3440</v>
      </c>
      <c r="G34" s="3">
        <v>380</v>
      </c>
      <c r="H34" s="6">
        <v>0.30488345298236302</v>
      </c>
      <c r="I34" s="6">
        <v>3.3324470442258301E-2</v>
      </c>
      <c r="J34" s="3">
        <v>2370</v>
      </c>
      <c r="K34" s="3">
        <v>280</v>
      </c>
      <c r="L34" s="6">
        <v>0.21040503412213099</v>
      </c>
      <c r="M34" s="6">
        <v>2.4638837188691001E-2</v>
      </c>
      <c r="N34" s="3">
        <v>2070</v>
      </c>
      <c r="O34" s="3">
        <v>290</v>
      </c>
      <c r="P34" s="6">
        <v>0.183107329610919</v>
      </c>
      <c r="Q34" s="6">
        <v>2.57910130284499E-2</v>
      </c>
      <c r="R34" s="3">
        <v>1930</v>
      </c>
      <c r="S34" s="3">
        <v>300</v>
      </c>
      <c r="T34" s="6">
        <v>0.170699282105823</v>
      </c>
      <c r="U34" s="6">
        <v>2.6322786492954001E-2</v>
      </c>
      <c r="V34" s="3">
        <v>11280</v>
      </c>
      <c r="W34" s="3">
        <v>680</v>
      </c>
      <c r="X34" s="6">
        <v>1</v>
      </c>
      <c r="Y34" s="6">
        <v>6.05335460427191E-2</v>
      </c>
    </row>
    <row r="35" spans="1:25" x14ac:dyDescent="0.25">
      <c r="A35" s="5" t="s">
        <v>33</v>
      </c>
      <c r="B35" s="3">
        <v>150</v>
      </c>
      <c r="C35" s="3">
        <v>50</v>
      </c>
      <c r="D35" s="6">
        <v>0.27889908256880702</v>
      </c>
      <c r="E35" s="6">
        <v>8.8073394495412793E-2</v>
      </c>
      <c r="F35" s="3">
        <v>110</v>
      </c>
      <c r="G35" s="3">
        <v>40</v>
      </c>
      <c r="H35" s="6">
        <v>0.2</v>
      </c>
      <c r="I35" s="6">
        <v>6.9724770642201797E-2</v>
      </c>
      <c r="J35" s="3">
        <v>140</v>
      </c>
      <c r="K35" s="3">
        <v>40</v>
      </c>
      <c r="L35" s="6">
        <v>0.253211009174312</v>
      </c>
      <c r="M35" s="6">
        <v>7.52293577981651E-2</v>
      </c>
      <c r="N35" s="3">
        <v>100</v>
      </c>
      <c r="O35" s="3">
        <v>40</v>
      </c>
      <c r="P35" s="6">
        <v>0.187155963302752</v>
      </c>
      <c r="Q35" s="6">
        <v>6.9724770642201797E-2</v>
      </c>
      <c r="R35" s="3">
        <v>40</v>
      </c>
      <c r="S35" s="3">
        <v>30</v>
      </c>
      <c r="T35" s="6">
        <v>7.8899082568807302E-2</v>
      </c>
      <c r="U35" s="6">
        <v>5.1376146788990801E-2</v>
      </c>
      <c r="V35" s="3">
        <v>540</v>
      </c>
      <c r="W35" s="3">
        <v>90</v>
      </c>
      <c r="X35" s="6">
        <v>1</v>
      </c>
      <c r="Y35" s="6">
        <v>0.16513761467889901</v>
      </c>
    </row>
    <row r="36" spans="1:25" x14ac:dyDescent="0.25">
      <c r="A36" s="5" t="s">
        <v>34</v>
      </c>
      <c r="B36" s="3">
        <v>700</v>
      </c>
      <c r="C36" s="3">
        <v>180</v>
      </c>
      <c r="D36" s="6">
        <v>0.103039288361749</v>
      </c>
      <c r="E36" s="6">
        <v>2.7427724240177899E-2</v>
      </c>
      <c r="F36" s="3">
        <v>2240</v>
      </c>
      <c r="G36" s="3">
        <v>290</v>
      </c>
      <c r="H36" s="6">
        <v>0.33150481838398799</v>
      </c>
      <c r="I36" s="6">
        <v>4.3291326908821301E-2</v>
      </c>
      <c r="J36" s="3">
        <v>1370</v>
      </c>
      <c r="K36" s="3">
        <v>190</v>
      </c>
      <c r="L36" s="6">
        <v>0.20326167531504799</v>
      </c>
      <c r="M36" s="6">
        <v>2.84655300222387E-2</v>
      </c>
      <c r="N36" s="3">
        <v>1350</v>
      </c>
      <c r="O36" s="3">
        <v>220</v>
      </c>
      <c r="P36" s="6">
        <v>0.19985174203113401</v>
      </c>
      <c r="Q36" s="6">
        <v>3.2468495181616E-2</v>
      </c>
      <c r="R36" s="3">
        <v>1100</v>
      </c>
      <c r="S36" s="3">
        <v>200</v>
      </c>
      <c r="T36" s="6">
        <v>0.16234247590807999</v>
      </c>
      <c r="U36" s="6">
        <v>3.0244625648628599E-2</v>
      </c>
      <c r="V36" s="3">
        <v>6740</v>
      </c>
      <c r="W36" s="3">
        <v>490</v>
      </c>
      <c r="X36" s="6">
        <v>1</v>
      </c>
      <c r="Y36" s="6">
        <v>7.2201630837657502E-2</v>
      </c>
    </row>
    <row r="37" spans="1:25" x14ac:dyDescent="0.25">
      <c r="A37" s="5" t="s">
        <v>35</v>
      </c>
      <c r="B37" s="3">
        <v>630</v>
      </c>
      <c r="C37" s="3">
        <v>160</v>
      </c>
      <c r="D37" s="6">
        <v>0.15773660490736099</v>
      </c>
      <c r="E37" s="6">
        <v>3.9308963445167801E-2</v>
      </c>
      <c r="F37" s="3">
        <v>1100</v>
      </c>
      <c r="G37" s="3">
        <v>240</v>
      </c>
      <c r="H37" s="6">
        <v>0.274161241862794</v>
      </c>
      <c r="I37" s="6">
        <v>5.8838257386079097E-2</v>
      </c>
      <c r="J37" s="3">
        <v>860</v>
      </c>
      <c r="K37" s="3">
        <v>200</v>
      </c>
      <c r="L37" s="6">
        <v>0.21657486229344</v>
      </c>
      <c r="M37" s="6">
        <v>4.9323985978968497E-2</v>
      </c>
      <c r="N37" s="3">
        <v>620</v>
      </c>
      <c r="O37" s="3">
        <v>190</v>
      </c>
      <c r="P37" s="6">
        <v>0.15423134702053101</v>
      </c>
      <c r="Q37" s="6">
        <v>4.7070605908863299E-2</v>
      </c>
      <c r="R37" s="3">
        <v>790</v>
      </c>
      <c r="S37" s="3">
        <v>210</v>
      </c>
      <c r="T37" s="6">
        <v>0.19729594391587399</v>
      </c>
      <c r="U37" s="6">
        <v>5.3580370555833701E-2</v>
      </c>
      <c r="V37" s="3">
        <v>3990</v>
      </c>
      <c r="W37" s="3">
        <v>470</v>
      </c>
      <c r="X37" s="6">
        <v>1</v>
      </c>
      <c r="Y37" s="6">
        <v>0.117676514772158</v>
      </c>
    </row>
    <row r="38" spans="1:25" x14ac:dyDescent="0.25">
      <c r="A38" s="4" t="s">
        <v>36</v>
      </c>
      <c r="B38" s="3">
        <v>9130</v>
      </c>
      <c r="C38" s="3">
        <v>820</v>
      </c>
      <c r="D38" s="6">
        <v>4.7005907902591702E-2</v>
      </c>
      <c r="E38" s="6">
        <v>4.21993042261059E-3</v>
      </c>
      <c r="F38" s="3">
        <v>109840</v>
      </c>
      <c r="G38" s="3">
        <v>3420</v>
      </c>
      <c r="H38" s="6">
        <v>0.56528026513514096</v>
      </c>
      <c r="I38" s="6">
        <v>1.7610490129479801E-2</v>
      </c>
      <c r="J38" s="3">
        <v>33800</v>
      </c>
      <c r="K38" s="3">
        <v>1750</v>
      </c>
      <c r="L38" s="6">
        <v>0.173943473517363</v>
      </c>
      <c r="M38" s="6">
        <v>8.9853640461928005E-3</v>
      </c>
      <c r="N38" s="3">
        <v>22020</v>
      </c>
      <c r="O38" s="3">
        <v>1330</v>
      </c>
      <c r="P38" s="6">
        <v>0.113336009386772</v>
      </c>
      <c r="Q38" s="6">
        <v>6.8496675518228004E-3</v>
      </c>
      <c r="R38" s="3">
        <v>19520</v>
      </c>
      <c r="S38" s="3">
        <v>1310</v>
      </c>
      <c r="T38" s="6">
        <v>0.10043434405813199</v>
      </c>
      <c r="U38" s="6">
        <v>6.7210111364993099E-3</v>
      </c>
      <c r="V38" s="3">
        <v>194320</v>
      </c>
      <c r="W38" s="3">
        <v>4230</v>
      </c>
      <c r="X38" s="6">
        <v>1</v>
      </c>
      <c r="Y38" s="6">
        <v>2.17583729595093E-2</v>
      </c>
    </row>
    <row r="39" spans="1:25" x14ac:dyDescent="0.25">
      <c r="A39" s="4" t="s">
        <v>37</v>
      </c>
      <c r="B39" s="3">
        <v>12420</v>
      </c>
      <c r="C39" s="3">
        <v>930</v>
      </c>
      <c r="D39" s="6">
        <v>0.17189490004983701</v>
      </c>
      <c r="E39" s="6">
        <v>1.2902154050611901E-2</v>
      </c>
      <c r="F39" s="3">
        <v>23390</v>
      </c>
      <c r="G39" s="3">
        <v>1280</v>
      </c>
      <c r="H39" s="6">
        <v>0.32378592391605299</v>
      </c>
      <c r="I39" s="6">
        <v>1.7650478985547401E-2</v>
      </c>
      <c r="J39" s="3">
        <v>15590</v>
      </c>
      <c r="K39" s="3">
        <v>1000</v>
      </c>
      <c r="L39" s="6">
        <v>0.21584805360208201</v>
      </c>
      <c r="M39" s="6">
        <v>1.3829669416911199E-2</v>
      </c>
      <c r="N39" s="3">
        <v>10380</v>
      </c>
      <c r="O39" s="3">
        <v>750</v>
      </c>
      <c r="P39" s="6">
        <v>0.143667977185891</v>
      </c>
      <c r="Q39" s="6">
        <v>1.0438008749100201E-2</v>
      </c>
      <c r="R39" s="3">
        <v>10460</v>
      </c>
      <c r="S39" s="3">
        <v>750</v>
      </c>
      <c r="T39" s="6">
        <v>0.144789301733208</v>
      </c>
      <c r="U39" s="6">
        <v>1.0354947671521101E-2</v>
      </c>
      <c r="V39" s="3">
        <v>72240</v>
      </c>
      <c r="W39" s="3">
        <v>2340</v>
      </c>
      <c r="X39" s="6">
        <v>1</v>
      </c>
      <c r="Y39" s="6">
        <v>3.2449194307547502E-2</v>
      </c>
    </row>
    <row r="40" spans="1:25" x14ac:dyDescent="0.25">
      <c r="A40" s="4" t="s">
        <v>38</v>
      </c>
      <c r="B40" s="3">
        <v>875380</v>
      </c>
      <c r="C40" s="3">
        <v>8180</v>
      </c>
      <c r="D40" s="6">
        <v>0.21826901978776</v>
      </c>
      <c r="E40" s="6">
        <v>2.0398647570414102E-3</v>
      </c>
      <c r="F40" s="3">
        <v>940960</v>
      </c>
      <c r="G40" s="3">
        <v>8840</v>
      </c>
      <c r="H40" s="6">
        <v>0.23461985358653201</v>
      </c>
      <c r="I40" s="6">
        <v>2.20368227878401E-3</v>
      </c>
      <c r="J40" s="3">
        <v>862220</v>
      </c>
      <c r="K40" s="3">
        <v>7530</v>
      </c>
      <c r="L40" s="6">
        <v>0.21498618646772499</v>
      </c>
      <c r="M40" s="6">
        <v>1.87854065267693E-3</v>
      </c>
      <c r="N40" s="3">
        <v>757330</v>
      </c>
      <c r="O40" s="3">
        <v>6940</v>
      </c>
      <c r="P40" s="6">
        <v>0.18883422763903299</v>
      </c>
      <c r="Q40" s="6">
        <v>1.72993297694088E-3</v>
      </c>
      <c r="R40" s="3">
        <v>574680</v>
      </c>
      <c r="S40" s="3">
        <v>5840</v>
      </c>
      <c r="T40" s="6">
        <v>0.14329096186068799</v>
      </c>
      <c r="U40" s="6">
        <v>1.4554077236096699E-3</v>
      </c>
      <c r="V40" s="3">
        <v>4010560</v>
      </c>
      <c r="W40" s="3">
        <v>19440</v>
      </c>
      <c r="X40" s="6">
        <v>1</v>
      </c>
      <c r="Y40" s="6">
        <v>4.8482007500199502E-3</v>
      </c>
    </row>
    <row r="41" spans="1:25" x14ac:dyDescent="0.25">
      <c r="A41" s="2" t="s">
        <v>39</v>
      </c>
      <c r="B41" s="3">
        <v>980</v>
      </c>
      <c r="C41" s="3">
        <v>130</v>
      </c>
      <c r="D41" s="6">
        <v>0.156611039794608</v>
      </c>
      <c r="E41" s="6">
        <v>2.0539152759948699E-2</v>
      </c>
      <c r="F41" s="3">
        <v>2130</v>
      </c>
      <c r="G41" s="3">
        <v>240</v>
      </c>
      <c r="H41" s="6">
        <v>0.34226572528883198</v>
      </c>
      <c r="I41" s="6">
        <v>3.8992297817715002E-2</v>
      </c>
      <c r="J41" s="3">
        <v>1230</v>
      </c>
      <c r="K41" s="3">
        <v>120</v>
      </c>
      <c r="L41" s="6">
        <v>0.19752888318356901</v>
      </c>
      <c r="M41" s="6">
        <v>1.98973042362003E-2</v>
      </c>
      <c r="N41" s="3">
        <v>1170</v>
      </c>
      <c r="O41" s="3">
        <v>120</v>
      </c>
      <c r="P41" s="6">
        <v>0.18774069319640599</v>
      </c>
      <c r="Q41" s="6">
        <v>1.8934531450577701E-2</v>
      </c>
      <c r="R41" s="3">
        <v>720</v>
      </c>
      <c r="S41" s="3">
        <v>100</v>
      </c>
      <c r="T41" s="6">
        <v>0.11601412066752199</v>
      </c>
      <c r="U41" s="6">
        <v>1.54043645699615E-2</v>
      </c>
      <c r="V41" s="3">
        <v>6230</v>
      </c>
      <c r="W41" s="3">
        <v>360</v>
      </c>
      <c r="X41" s="6">
        <v>1</v>
      </c>
      <c r="Y41" s="6">
        <v>5.72849807445443E-2</v>
      </c>
    </row>
    <row r="42" spans="1:25" x14ac:dyDescent="0.25">
      <c r="A42" s="4" t="s">
        <v>40</v>
      </c>
      <c r="B42" s="3">
        <v>220</v>
      </c>
      <c r="C42" s="3">
        <v>60</v>
      </c>
      <c r="D42" s="6">
        <v>8.5114503816793904E-2</v>
      </c>
      <c r="E42" s="6">
        <v>2.13740458015267E-2</v>
      </c>
      <c r="F42" s="3">
        <v>1240</v>
      </c>
      <c r="G42" s="3">
        <v>210</v>
      </c>
      <c r="H42" s="6">
        <v>0.47251908396946601</v>
      </c>
      <c r="I42" s="6">
        <v>8.1679389312977094E-2</v>
      </c>
      <c r="J42" s="3">
        <v>480</v>
      </c>
      <c r="K42" s="3">
        <v>80</v>
      </c>
      <c r="L42" s="6">
        <v>0.183969465648855</v>
      </c>
      <c r="M42" s="6">
        <v>3.2061068702290099E-2</v>
      </c>
      <c r="N42" s="3">
        <v>400</v>
      </c>
      <c r="O42" s="3">
        <v>70</v>
      </c>
      <c r="P42" s="6">
        <v>0.15305343511450401</v>
      </c>
      <c r="Q42" s="6">
        <v>2.6335877862595398E-2</v>
      </c>
      <c r="R42" s="3">
        <v>280</v>
      </c>
      <c r="S42" s="3">
        <v>60</v>
      </c>
      <c r="T42" s="6">
        <v>0.105343511450382</v>
      </c>
      <c r="U42" s="6">
        <v>2.0992366412213699E-2</v>
      </c>
      <c r="V42" s="3">
        <v>2620</v>
      </c>
      <c r="W42" s="3">
        <v>240</v>
      </c>
      <c r="X42" s="6">
        <v>1</v>
      </c>
      <c r="Y42" s="6">
        <v>9.3511450381679406E-2</v>
      </c>
    </row>
    <row r="43" spans="1:25" x14ac:dyDescent="0.25">
      <c r="A43" s="5" t="s">
        <v>41</v>
      </c>
      <c r="B43" s="3">
        <v>80</v>
      </c>
      <c r="C43" s="3">
        <v>30</v>
      </c>
      <c r="D43" s="6">
        <v>8.2259663032705696E-2</v>
      </c>
      <c r="E43" s="6">
        <v>3.2705649157581798E-2</v>
      </c>
      <c r="F43" s="3">
        <v>580</v>
      </c>
      <c r="G43" s="3">
        <v>100</v>
      </c>
      <c r="H43" s="6">
        <v>0.57779980178394497</v>
      </c>
      <c r="I43" s="6">
        <v>9.7125867195242799E-2</v>
      </c>
      <c r="J43" s="3">
        <v>190</v>
      </c>
      <c r="K43" s="3">
        <v>50</v>
      </c>
      <c r="L43" s="6">
        <v>0.184340931615461</v>
      </c>
      <c r="M43" s="6">
        <v>4.8562933597621399E-2</v>
      </c>
      <c r="N43" s="3">
        <v>100</v>
      </c>
      <c r="O43" s="3">
        <v>30</v>
      </c>
      <c r="P43" s="6">
        <v>9.8116947472745297E-2</v>
      </c>
      <c r="Q43" s="6">
        <v>3.17145688800793E-2</v>
      </c>
      <c r="R43" s="3">
        <v>60</v>
      </c>
      <c r="S43" s="3">
        <v>20</v>
      </c>
      <c r="T43" s="6">
        <v>5.8473736372646197E-2</v>
      </c>
      <c r="U43" s="6">
        <v>2.2794846382557001E-2</v>
      </c>
      <c r="V43" s="3">
        <v>1010</v>
      </c>
      <c r="W43" s="3">
        <v>110</v>
      </c>
      <c r="X43" s="6">
        <v>1</v>
      </c>
      <c r="Y43" s="6">
        <v>0.10703666997026801</v>
      </c>
    </row>
    <row r="44" spans="1:25" x14ac:dyDescent="0.25">
      <c r="A44" s="5" t="s">
        <v>42</v>
      </c>
      <c r="B44" s="3">
        <v>110</v>
      </c>
      <c r="C44" s="3">
        <v>40</v>
      </c>
      <c r="D44" s="6">
        <v>9.1200000000000003E-2</v>
      </c>
      <c r="E44" s="6">
        <v>2.8000000000000001E-2</v>
      </c>
      <c r="F44" s="3">
        <v>430</v>
      </c>
      <c r="G44" s="3">
        <v>70</v>
      </c>
      <c r="H44" s="6">
        <v>0.34320000000000001</v>
      </c>
      <c r="I44" s="6">
        <v>5.6800000000000003E-2</v>
      </c>
      <c r="J44" s="3">
        <v>240</v>
      </c>
      <c r="K44" s="3">
        <v>50</v>
      </c>
      <c r="L44" s="6">
        <v>0.19040000000000001</v>
      </c>
      <c r="M44" s="6">
        <v>4.3200000000000002E-2</v>
      </c>
      <c r="N44" s="3">
        <v>260</v>
      </c>
      <c r="O44" s="3">
        <v>50</v>
      </c>
      <c r="P44" s="6">
        <v>0.20880000000000001</v>
      </c>
      <c r="Q44" s="6">
        <v>3.7600000000000001E-2</v>
      </c>
      <c r="R44" s="3">
        <v>210</v>
      </c>
      <c r="S44" s="3">
        <v>50</v>
      </c>
      <c r="T44" s="6">
        <v>0.16719999999999999</v>
      </c>
      <c r="U44" s="6">
        <v>3.9199999999999999E-2</v>
      </c>
      <c r="V44" s="3">
        <v>1250</v>
      </c>
      <c r="W44" s="3">
        <v>130</v>
      </c>
      <c r="X44" s="6">
        <v>1</v>
      </c>
      <c r="Y44" s="6">
        <v>0.1008</v>
      </c>
    </row>
    <row r="45" spans="1:25" x14ac:dyDescent="0.25">
      <c r="A45" s="5" t="s">
        <v>43</v>
      </c>
      <c r="B45" s="3">
        <v>20</v>
      </c>
      <c r="C45" s="3">
        <v>30</v>
      </c>
      <c r="D45" s="6">
        <v>4.96688741721854E-2</v>
      </c>
      <c r="E45" s="6">
        <v>9.9337748344370896E-2</v>
      </c>
      <c r="F45" s="3">
        <v>210</v>
      </c>
      <c r="G45" s="3">
        <v>180</v>
      </c>
      <c r="H45" s="6">
        <v>0.69536423841059603</v>
      </c>
      <c r="I45" s="6">
        <v>0.58278145695364203</v>
      </c>
      <c r="J45" s="3">
        <v>50</v>
      </c>
      <c r="K45" s="3">
        <v>40</v>
      </c>
      <c r="L45" s="6">
        <v>0.15562913907284801</v>
      </c>
      <c r="M45" s="6">
        <v>0.139072847682119</v>
      </c>
      <c r="N45" s="3">
        <v>30</v>
      </c>
      <c r="O45" s="3">
        <v>40</v>
      </c>
      <c r="P45" s="6">
        <v>0.102649006622517</v>
      </c>
      <c r="Q45" s="6">
        <v>0.12582781456953601</v>
      </c>
      <c r="R45" s="3">
        <v>0</v>
      </c>
      <c r="S45" s="3">
        <v>10</v>
      </c>
      <c r="T45" s="6">
        <v>0</v>
      </c>
      <c r="U45" s="6">
        <v>3.3112582781456998E-2</v>
      </c>
      <c r="V45" s="3">
        <v>300</v>
      </c>
      <c r="W45" s="3">
        <v>180</v>
      </c>
      <c r="X45" s="6">
        <v>1</v>
      </c>
      <c r="Y45" s="6">
        <v>0.59933774834437104</v>
      </c>
    </row>
    <row r="46" spans="1:25" x14ac:dyDescent="0.25">
      <c r="A46" s="5" t="s">
        <v>44</v>
      </c>
      <c r="B46" s="3">
        <v>10</v>
      </c>
      <c r="C46" s="3">
        <v>0</v>
      </c>
      <c r="D46" s="6">
        <v>0.20338983050847501</v>
      </c>
      <c r="E46" s="6">
        <v>5.0847457627118599E-2</v>
      </c>
      <c r="F46" s="3">
        <v>20</v>
      </c>
      <c r="G46" s="3">
        <v>0</v>
      </c>
      <c r="H46" s="6">
        <v>0.28813559322033899</v>
      </c>
      <c r="I46" s="6">
        <v>5.0847457627118599E-2</v>
      </c>
      <c r="J46" s="3">
        <v>10</v>
      </c>
      <c r="K46" s="3">
        <v>0</v>
      </c>
      <c r="L46" s="6">
        <v>0.186440677966102</v>
      </c>
      <c r="M46" s="6">
        <v>3.3898305084745797E-2</v>
      </c>
      <c r="N46" s="3">
        <v>10</v>
      </c>
      <c r="O46" s="3">
        <v>0</v>
      </c>
      <c r="P46" s="6">
        <v>0.169491525423729</v>
      </c>
      <c r="Q46" s="6">
        <v>3.3898305084745797E-2</v>
      </c>
      <c r="R46" s="3">
        <v>10</v>
      </c>
      <c r="S46" s="3">
        <v>0</v>
      </c>
      <c r="T46" s="6">
        <v>0.13559322033898299</v>
      </c>
      <c r="U46" s="6">
        <v>3.3898305084745797E-2</v>
      </c>
      <c r="V46" s="3">
        <v>60</v>
      </c>
      <c r="W46" s="3">
        <v>10</v>
      </c>
      <c r="X46" s="6">
        <v>1</v>
      </c>
      <c r="Y46" s="6">
        <v>0.11864406779661001</v>
      </c>
    </row>
    <row r="47" spans="1:25" x14ac:dyDescent="0.25">
      <c r="A47" s="4" t="s">
        <v>45</v>
      </c>
      <c r="B47" s="3">
        <v>20</v>
      </c>
      <c r="C47" s="3">
        <v>10</v>
      </c>
      <c r="D47" s="6">
        <v>0.17948717948717899</v>
      </c>
      <c r="E47" s="6">
        <v>0.11965811965812</v>
      </c>
      <c r="F47" s="3">
        <v>20</v>
      </c>
      <c r="G47" s="3">
        <v>10</v>
      </c>
      <c r="H47" s="6">
        <v>0.13675213675213699</v>
      </c>
      <c r="I47" s="6">
        <v>6.8376068376068397E-2</v>
      </c>
      <c r="J47" s="3">
        <v>10</v>
      </c>
      <c r="K47" s="3">
        <v>10</v>
      </c>
      <c r="L47" s="6">
        <v>9.4017094017094002E-2</v>
      </c>
      <c r="M47" s="6">
        <v>5.1282051282051301E-2</v>
      </c>
      <c r="N47" s="3">
        <v>40</v>
      </c>
      <c r="O47" s="3">
        <v>20</v>
      </c>
      <c r="P47" s="6">
        <v>0.38461538461538503</v>
      </c>
      <c r="Q47" s="6">
        <v>0.213675213675214</v>
      </c>
      <c r="R47" s="3">
        <v>20</v>
      </c>
      <c r="S47" s="3">
        <v>10</v>
      </c>
      <c r="T47" s="6">
        <v>0.20512820512820501</v>
      </c>
      <c r="U47" s="6">
        <v>7.69230769230769E-2</v>
      </c>
      <c r="V47" s="3">
        <v>120</v>
      </c>
      <c r="W47" s="3">
        <v>40</v>
      </c>
      <c r="X47" s="6">
        <v>1</v>
      </c>
      <c r="Y47" s="6">
        <v>0.316239316239316</v>
      </c>
    </row>
    <row r="48" spans="1:25" x14ac:dyDescent="0.25">
      <c r="A48" s="5" t="s">
        <v>46</v>
      </c>
      <c r="B48" s="3">
        <v>20</v>
      </c>
      <c r="C48" s="3">
        <v>10</v>
      </c>
      <c r="D48" s="6">
        <v>0.17948717948717899</v>
      </c>
      <c r="E48" s="6">
        <v>0.11965811965812</v>
      </c>
      <c r="F48" s="3">
        <v>20</v>
      </c>
      <c r="G48" s="3">
        <v>10</v>
      </c>
      <c r="H48" s="6">
        <v>0.13675213675213699</v>
      </c>
      <c r="I48" s="6">
        <v>6.8376068376068397E-2</v>
      </c>
      <c r="J48" s="3">
        <v>10</v>
      </c>
      <c r="K48" s="3">
        <v>10</v>
      </c>
      <c r="L48" s="6">
        <v>9.4017094017094002E-2</v>
      </c>
      <c r="M48" s="6">
        <v>5.1282051282051301E-2</v>
      </c>
      <c r="N48" s="3">
        <v>40</v>
      </c>
      <c r="O48" s="3">
        <v>20</v>
      </c>
      <c r="P48" s="6">
        <v>0.38461538461538503</v>
      </c>
      <c r="Q48" s="6">
        <v>0.213675213675214</v>
      </c>
      <c r="R48" s="3">
        <v>20</v>
      </c>
      <c r="S48" s="3">
        <v>10</v>
      </c>
      <c r="T48" s="6">
        <v>0.20512820512820501</v>
      </c>
      <c r="U48" s="6">
        <v>7.69230769230769E-2</v>
      </c>
      <c r="V48" s="3">
        <v>120</v>
      </c>
      <c r="W48" s="3">
        <v>40</v>
      </c>
      <c r="X48" s="6">
        <v>1</v>
      </c>
      <c r="Y48" s="6">
        <v>0.316239316239316</v>
      </c>
    </row>
    <row r="49" spans="1:25" x14ac:dyDescent="0.25">
      <c r="A49" s="4" t="s">
        <v>47</v>
      </c>
      <c r="B49" s="3">
        <v>220</v>
      </c>
      <c r="C49" s="3">
        <v>60</v>
      </c>
      <c r="D49" s="6">
        <v>0.14000000000000001</v>
      </c>
      <c r="E49" s="6">
        <v>0.04</v>
      </c>
      <c r="F49" s="3">
        <v>440</v>
      </c>
      <c r="G49" s="3">
        <v>80</v>
      </c>
      <c r="H49" s="6">
        <v>0.28709677419354801</v>
      </c>
      <c r="I49" s="6">
        <v>5.2903225806451598E-2</v>
      </c>
      <c r="J49" s="3">
        <v>390</v>
      </c>
      <c r="K49" s="3">
        <v>60</v>
      </c>
      <c r="L49" s="6">
        <v>0.25225806451612898</v>
      </c>
      <c r="M49" s="6">
        <v>3.7419354838709701E-2</v>
      </c>
      <c r="N49" s="3">
        <v>330</v>
      </c>
      <c r="O49" s="3">
        <v>60</v>
      </c>
      <c r="P49" s="6">
        <v>0.21096774193548401</v>
      </c>
      <c r="Q49" s="6">
        <v>3.6774193548387103E-2</v>
      </c>
      <c r="R49" s="3">
        <v>170</v>
      </c>
      <c r="S49" s="3">
        <v>50</v>
      </c>
      <c r="T49" s="6">
        <v>0.109677419354839</v>
      </c>
      <c r="U49" s="6">
        <v>3.2258064516128997E-2</v>
      </c>
      <c r="V49" s="3">
        <v>1550</v>
      </c>
      <c r="W49" s="3">
        <v>150</v>
      </c>
      <c r="X49" s="6">
        <v>1</v>
      </c>
      <c r="Y49" s="6">
        <v>9.8709677419354797E-2</v>
      </c>
    </row>
    <row r="50" spans="1:25" x14ac:dyDescent="0.25">
      <c r="A50" s="5" t="s">
        <v>48</v>
      </c>
      <c r="B50" s="3">
        <v>190</v>
      </c>
      <c r="C50" s="3">
        <v>60</v>
      </c>
      <c r="D50" s="6">
        <v>0.30269413629160102</v>
      </c>
      <c r="E50" s="6">
        <v>9.5087163232963595E-2</v>
      </c>
      <c r="F50" s="3">
        <v>140</v>
      </c>
      <c r="G50" s="3">
        <v>60</v>
      </c>
      <c r="H50" s="6">
        <v>0.21711568938193301</v>
      </c>
      <c r="I50" s="6">
        <v>8.71632329635499E-2</v>
      </c>
      <c r="J50" s="3">
        <v>130</v>
      </c>
      <c r="K50" s="3">
        <v>40</v>
      </c>
      <c r="L50" s="6">
        <v>0.20760697305863701</v>
      </c>
      <c r="M50" s="6">
        <v>7.1315372424722703E-2</v>
      </c>
      <c r="N50" s="3">
        <v>110</v>
      </c>
      <c r="O50" s="3">
        <v>50</v>
      </c>
      <c r="P50" s="6">
        <v>0.17115689381933399</v>
      </c>
      <c r="Q50" s="6">
        <v>7.4484944532488107E-2</v>
      </c>
      <c r="R50" s="3">
        <v>60</v>
      </c>
      <c r="S50" s="3">
        <v>40</v>
      </c>
      <c r="T50" s="6">
        <v>9.9841521394611693E-2</v>
      </c>
      <c r="U50" s="6">
        <v>6.6561014263074494E-2</v>
      </c>
      <c r="V50" s="3">
        <v>630</v>
      </c>
      <c r="W50" s="3">
        <v>130</v>
      </c>
      <c r="X50" s="6">
        <v>1</v>
      </c>
      <c r="Y50" s="6">
        <v>0.20919175911252</v>
      </c>
    </row>
    <row r="51" spans="1:25" x14ac:dyDescent="0.25">
      <c r="A51" s="5" t="s">
        <v>49</v>
      </c>
      <c r="B51" s="3">
        <v>10</v>
      </c>
      <c r="C51" s="3">
        <v>20</v>
      </c>
      <c r="D51" s="6">
        <v>1.42348754448399E-2</v>
      </c>
      <c r="E51" s="6">
        <v>1.89798339264531E-2</v>
      </c>
      <c r="F51" s="3">
        <v>290</v>
      </c>
      <c r="G51" s="3">
        <v>60</v>
      </c>
      <c r="H51" s="6">
        <v>0.33926453143535001</v>
      </c>
      <c r="I51" s="6">
        <v>6.9988137603796005E-2</v>
      </c>
      <c r="J51" s="3">
        <v>240</v>
      </c>
      <c r="K51" s="3">
        <v>40</v>
      </c>
      <c r="L51" s="6">
        <v>0.28706998813760398</v>
      </c>
      <c r="M51" s="6">
        <v>4.1518386714116201E-2</v>
      </c>
      <c r="N51" s="3">
        <v>200</v>
      </c>
      <c r="O51" s="3">
        <v>30</v>
      </c>
      <c r="P51" s="6">
        <v>0.239620403321471</v>
      </c>
      <c r="Q51" s="6">
        <v>3.5587188612099599E-2</v>
      </c>
      <c r="R51" s="3">
        <v>100</v>
      </c>
      <c r="S51" s="3">
        <v>30</v>
      </c>
      <c r="T51" s="6">
        <v>0.119810201660735</v>
      </c>
      <c r="U51" s="6">
        <v>3.0842230130486401E-2</v>
      </c>
      <c r="V51" s="3">
        <v>840</v>
      </c>
      <c r="W51" s="3">
        <v>70</v>
      </c>
      <c r="X51" s="6">
        <v>1</v>
      </c>
      <c r="Y51" s="6">
        <v>8.7781731909845798E-2</v>
      </c>
    </row>
    <row r="52" spans="1:25" x14ac:dyDescent="0.25">
      <c r="A52" s="5" t="s">
        <v>50</v>
      </c>
      <c r="B52" s="3">
        <v>10</v>
      </c>
      <c r="C52" s="3">
        <v>10</v>
      </c>
      <c r="D52" s="6">
        <v>0.18421052631578899</v>
      </c>
      <c r="E52" s="6">
        <v>7.8947368421052599E-2</v>
      </c>
      <c r="F52" s="3">
        <v>20</v>
      </c>
      <c r="G52" s="3">
        <v>10</v>
      </c>
      <c r="H52" s="6">
        <v>0.28947368421052599</v>
      </c>
      <c r="I52" s="6">
        <v>0.17105263157894701</v>
      </c>
      <c r="J52" s="3">
        <v>20</v>
      </c>
      <c r="K52" s="3">
        <v>10</v>
      </c>
      <c r="L52" s="6">
        <v>0.22368421052631601</v>
      </c>
      <c r="M52" s="6">
        <v>9.2105263157894704E-2</v>
      </c>
      <c r="N52" s="3">
        <v>20</v>
      </c>
      <c r="O52" s="3">
        <v>10</v>
      </c>
      <c r="P52" s="6">
        <v>0.22368421052631601</v>
      </c>
      <c r="Q52" s="6">
        <v>0.144736842105263</v>
      </c>
      <c r="R52" s="3">
        <v>10</v>
      </c>
      <c r="S52" s="3">
        <v>0</v>
      </c>
      <c r="T52" s="6">
        <v>7.8947368421052599E-2</v>
      </c>
      <c r="U52" s="6">
        <v>5.2631578947368397E-2</v>
      </c>
      <c r="V52" s="3">
        <v>80</v>
      </c>
      <c r="W52" s="3">
        <v>20</v>
      </c>
      <c r="X52" s="6">
        <v>1</v>
      </c>
      <c r="Y52" s="6">
        <v>0.27631578947368401</v>
      </c>
    </row>
    <row r="53" spans="1:25" x14ac:dyDescent="0.25">
      <c r="A53" s="4" t="s">
        <v>51</v>
      </c>
      <c r="B53" s="3">
        <v>510</v>
      </c>
      <c r="C53" s="3">
        <v>100</v>
      </c>
      <c r="D53" s="6">
        <v>0.26426735218509001</v>
      </c>
      <c r="E53" s="6">
        <v>4.9357326478149097E-2</v>
      </c>
      <c r="F53" s="3">
        <v>430</v>
      </c>
      <c r="G53" s="3">
        <v>80</v>
      </c>
      <c r="H53" s="6">
        <v>0.22262210796915199</v>
      </c>
      <c r="I53" s="6">
        <v>4.1131105398457601E-2</v>
      </c>
      <c r="J53" s="3">
        <v>350</v>
      </c>
      <c r="K53" s="3">
        <v>70</v>
      </c>
      <c r="L53" s="6">
        <v>0.17840616966580999</v>
      </c>
      <c r="M53" s="6">
        <v>3.5475578406169703E-2</v>
      </c>
      <c r="N53" s="3">
        <v>400</v>
      </c>
      <c r="O53" s="3">
        <v>70</v>
      </c>
      <c r="P53" s="6">
        <v>0.20462724935732601</v>
      </c>
      <c r="Q53" s="6">
        <v>3.8046272493573299E-2</v>
      </c>
      <c r="R53" s="3">
        <v>250</v>
      </c>
      <c r="S53" s="3">
        <v>60</v>
      </c>
      <c r="T53" s="6">
        <v>0.12956298200514099</v>
      </c>
      <c r="U53" s="6">
        <v>3.13624678663239E-2</v>
      </c>
      <c r="V53" s="3">
        <v>1940</v>
      </c>
      <c r="W53" s="3">
        <v>210</v>
      </c>
      <c r="X53" s="6">
        <v>1</v>
      </c>
      <c r="Y53" s="6">
        <v>0.106426735218509</v>
      </c>
    </row>
    <row r="54" spans="1:25" x14ac:dyDescent="0.25">
      <c r="A54" s="5" t="s">
        <v>52</v>
      </c>
      <c r="B54" s="3">
        <v>240</v>
      </c>
      <c r="C54" s="3">
        <v>50</v>
      </c>
      <c r="D54" s="6">
        <v>0.28154205607476601</v>
      </c>
      <c r="E54" s="6">
        <v>6.0747663551401897E-2</v>
      </c>
      <c r="F54" s="3">
        <v>200</v>
      </c>
      <c r="G54" s="3">
        <v>50</v>
      </c>
      <c r="H54" s="6">
        <v>0.23948598130841101</v>
      </c>
      <c r="I54" s="6">
        <v>5.8411214953271E-2</v>
      </c>
      <c r="J54" s="3">
        <v>140</v>
      </c>
      <c r="K54" s="3">
        <v>30</v>
      </c>
      <c r="L54" s="6">
        <v>0.16939252336448599</v>
      </c>
      <c r="M54" s="6">
        <v>3.9719626168224297E-2</v>
      </c>
      <c r="N54" s="3">
        <v>150</v>
      </c>
      <c r="O54" s="3">
        <v>40</v>
      </c>
      <c r="P54" s="6">
        <v>0.17873831775700899</v>
      </c>
      <c r="Q54" s="6">
        <v>5.0233644859813097E-2</v>
      </c>
      <c r="R54" s="3">
        <v>110</v>
      </c>
      <c r="S54" s="3">
        <v>40</v>
      </c>
      <c r="T54" s="6">
        <v>0.13084112149532701</v>
      </c>
      <c r="U54" s="6">
        <v>5.1401869158878503E-2</v>
      </c>
      <c r="V54" s="3">
        <v>860</v>
      </c>
      <c r="W54" s="3">
        <v>110</v>
      </c>
      <c r="X54" s="6">
        <v>1</v>
      </c>
      <c r="Y54" s="6">
        <v>0.128504672897196</v>
      </c>
    </row>
    <row r="55" spans="1:25" x14ac:dyDescent="0.25">
      <c r="A55" s="5" t="s">
        <v>53</v>
      </c>
      <c r="B55" s="3">
        <v>270</v>
      </c>
      <c r="C55" s="3">
        <v>80</v>
      </c>
      <c r="D55" s="6">
        <v>0.25068870523415998</v>
      </c>
      <c r="E55" s="6">
        <v>7.3461891643709795E-2</v>
      </c>
      <c r="F55" s="3">
        <v>230</v>
      </c>
      <c r="G55" s="3">
        <v>60</v>
      </c>
      <c r="H55" s="6">
        <v>0.20936639118457301</v>
      </c>
      <c r="I55" s="6">
        <v>5.6932966023875098E-2</v>
      </c>
      <c r="J55" s="3">
        <v>200</v>
      </c>
      <c r="K55" s="3">
        <v>60</v>
      </c>
      <c r="L55" s="6">
        <v>0.185491276400367</v>
      </c>
      <c r="M55" s="6">
        <v>5.5096418732782398E-2</v>
      </c>
      <c r="N55" s="3">
        <v>240</v>
      </c>
      <c r="O55" s="3">
        <v>60</v>
      </c>
      <c r="P55" s="6">
        <v>0.224977043158861</v>
      </c>
      <c r="Q55" s="6">
        <v>5.5096418732782398E-2</v>
      </c>
      <c r="R55" s="3">
        <v>140</v>
      </c>
      <c r="S55" s="3">
        <v>40</v>
      </c>
      <c r="T55" s="6">
        <v>0.12855831037649201</v>
      </c>
      <c r="U55" s="6">
        <v>3.8567493112947701E-2</v>
      </c>
      <c r="V55" s="3">
        <v>1090</v>
      </c>
      <c r="W55" s="3">
        <v>180</v>
      </c>
      <c r="X55" s="6">
        <v>1</v>
      </c>
      <c r="Y55" s="6">
        <v>0.16069788797061499</v>
      </c>
    </row>
    <row r="56" spans="1:25" x14ac:dyDescent="0.25">
      <c r="A56" s="4" t="s">
        <v>54</v>
      </c>
      <c r="B56" s="3">
        <v>510</v>
      </c>
      <c r="C56" s="3">
        <v>100</v>
      </c>
      <c r="D56" s="6">
        <v>0.13474240422721301</v>
      </c>
      <c r="E56" s="6">
        <v>2.5891677675033E-2</v>
      </c>
      <c r="F56" s="3">
        <v>1490</v>
      </c>
      <c r="G56" s="3">
        <v>220</v>
      </c>
      <c r="H56" s="6">
        <v>0.39339498018494101</v>
      </c>
      <c r="I56" s="6">
        <v>5.8916776750330302E-2</v>
      </c>
      <c r="J56" s="3">
        <v>700</v>
      </c>
      <c r="K56" s="3">
        <v>100</v>
      </c>
      <c r="L56" s="6">
        <v>0.185468956406869</v>
      </c>
      <c r="M56" s="6">
        <v>2.74768824306473E-2</v>
      </c>
      <c r="N56" s="3">
        <v>660</v>
      </c>
      <c r="O56" s="3">
        <v>90</v>
      </c>
      <c r="P56" s="6">
        <v>0.175165125495376</v>
      </c>
      <c r="Q56" s="6">
        <v>2.4306472919418801E-2</v>
      </c>
      <c r="R56" s="3">
        <v>420</v>
      </c>
      <c r="S56" s="3">
        <v>70</v>
      </c>
      <c r="T56" s="6">
        <v>0.111492734478203</v>
      </c>
      <c r="U56" s="6">
        <v>1.82298546895641E-2</v>
      </c>
      <c r="V56" s="3">
        <v>3780</v>
      </c>
      <c r="W56" s="3">
        <v>300</v>
      </c>
      <c r="X56" s="6">
        <v>1</v>
      </c>
      <c r="Y56" s="6">
        <v>7.9788639365918096E-2</v>
      </c>
    </row>
    <row r="57" spans="1:25" x14ac:dyDescent="0.25">
      <c r="A57" s="4" t="s">
        <v>55</v>
      </c>
      <c r="B57" s="3">
        <v>470</v>
      </c>
      <c r="C57" s="3">
        <v>80</v>
      </c>
      <c r="D57" s="6">
        <v>0.19043727012668599</v>
      </c>
      <c r="E57" s="6">
        <v>3.3510420923579899E-2</v>
      </c>
      <c r="F57" s="3">
        <v>640</v>
      </c>
      <c r="G57" s="3">
        <v>100</v>
      </c>
      <c r="H57" s="6">
        <v>0.26317940335104201</v>
      </c>
      <c r="I57" s="6">
        <v>3.88230486309767E-2</v>
      </c>
      <c r="J57" s="3">
        <v>530</v>
      </c>
      <c r="K57" s="3">
        <v>70</v>
      </c>
      <c r="L57" s="6">
        <v>0.21618308132406999</v>
      </c>
      <c r="M57" s="6">
        <v>2.7380465876583601E-2</v>
      </c>
      <c r="N57" s="3">
        <v>510</v>
      </c>
      <c r="O57" s="3">
        <v>80</v>
      </c>
      <c r="P57" s="6">
        <v>0.207601144258275</v>
      </c>
      <c r="Q57" s="6">
        <v>3.0649775234981601E-2</v>
      </c>
      <c r="R57" s="3">
        <v>300</v>
      </c>
      <c r="S57" s="3">
        <v>70</v>
      </c>
      <c r="T57" s="6">
        <v>0.122599100939926</v>
      </c>
      <c r="U57" s="6">
        <v>2.7380465876583601E-2</v>
      </c>
      <c r="V57" s="3">
        <v>2450</v>
      </c>
      <c r="W57" s="3">
        <v>190</v>
      </c>
      <c r="X57" s="6">
        <v>1</v>
      </c>
      <c r="Y57" s="6">
        <v>7.8054760931753203E-2</v>
      </c>
    </row>
    <row r="58" spans="1:25" x14ac:dyDescent="0.25">
      <c r="A58" s="4" t="s">
        <v>56</v>
      </c>
      <c r="B58" s="3">
        <v>895960</v>
      </c>
      <c r="C58" s="3">
        <v>8330</v>
      </c>
      <c r="D58" s="6">
        <v>0.20978252725433599</v>
      </c>
      <c r="E58" s="6">
        <v>1.94948113737684E-3</v>
      </c>
      <c r="F58" s="3">
        <v>1072060</v>
      </c>
      <c r="G58" s="3">
        <v>9650</v>
      </c>
      <c r="H58" s="6">
        <v>0.25101524744315001</v>
      </c>
      <c r="I58" s="6">
        <v>2.25855093095568E-3</v>
      </c>
      <c r="J58" s="3">
        <v>910380</v>
      </c>
      <c r="K58" s="3">
        <v>7850</v>
      </c>
      <c r="L58" s="6">
        <v>0.213159114749185</v>
      </c>
      <c r="M58" s="6">
        <v>1.8389652717940999E-3</v>
      </c>
      <c r="N58" s="3">
        <v>788560</v>
      </c>
      <c r="O58" s="3">
        <v>7140</v>
      </c>
      <c r="P58" s="6">
        <v>0.184636655677518</v>
      </c>
      <c r="Q58" s="6">
        <v>1.6727231858539699E-3</v>
      </c>
      <c r="R58" s="3">
        <v>603930</v>
      </c>
      <c r="S58" s="3">
        <v>6090</v>
      </c>
      <c r="T58" s="6">
        <v>0.14140622073202699</v>
      </c>
      <c r="U58" s="6">
        <v>1.4249990634248701E-3</v>
      </c>
      <c r="V58" s="3">
        <v>4270880</v>
      </c>
      <c r="W58" s="3">
        <v>20180</v>
      </c>
      <c r="X58" s="6">
        <v>1</v>
      </c>
      <c r="Y58" s="6">
        <v>4.7245532536620101E-3</v>
      </c>
    </row>
    <row r="59" spans="1:25" x14ac:dyDescent="0.25">
      <c r="A59" s="2" t="s">
        <v>57</v>
      </c>
      <c r="B59" s="3">
        <v>896930</v>
      </c>
      <c r="C59" s="3"/>
      <c r="D59" s="6">
        <v>0.20970505331635</v>
      </c>
      <c r="E59" s="6"/>
      <c r="F59" s="3">
        <v>1074190</v>
      </c>
      <c r="G59" s="3"/>
      <c r="H59" s="6">
        <v>0.25114820467642701</v>
      </c>
      <c r="I59" s="6"/>
      <c r="J59" s="3">
        <v>911610</v>
      </c>
      <c r="K59" s="3"/>
      <c r="L59" s="6">
        <v>0.213136340596178</v>
      </c>
      <c r="M59" s="6"/>
      <c r="N59" s="3">
        <v>789730</v>
      </c>
      <c r="O59" s="3"/>
      <c r="P59" s="6">
        <v>0.184641178440032</v>
      </c>
      <c r="Q59" s="6"/>
      <c r="R59" s="3">
        <v>604650</v>
      </c>
      <c r="S59" s="3">
        <v>4790</v>
      </c>
      <c r="T59" s="6">
        <v>0.14136922297101401</v>
      </c>
      <c r="U59" s="6">
        <v>1.1196926443399499E-3</v>
      </c>
      <c r="V59" s="3">
        <v>4277110</v>
      </c>
      <c r="W59" s="3"/>
      <c r="X59" s="6">
        <v>1</v>
      </c>
      <c r="Y59" s="6"/>
    </row>
    <row r="60" spans="1:25" x14ac:dyDescent="0.25">
      <c r="A60" s="4" t="s">
        <v>58</v>
      </c>
      <c r="B60" s="3">
        <v>445320</v>
      </c>
      <c r="C60" s="3"/>
      <c r="D60" s="6">
        <v>0.19753669648873201</v>
      </c>
      <c r="E60" s="6"/>
      <c r="F60" s="3">
        <v>595930</v>
      </c>
      <c r="G60" s="3"/>
      <c r="H60" s="6">
        <v>0.26434335785902102</v>
      </c>
      <c r="I60" s="6"/>
      <c r="J60" s="3">
        <v>501690</v>
      </c>
      <c r="K60" s="3"/>
      <c r="L60" s="6">
        <v>0.22254189749601999</v>
      </c>
      <c r="M60" s="6"/>
      <c r="N60" s="3">
        <v>405380</v>
      </c>
      <c r="O60" s="3"/>
      <c r="P60" s="6">
        <v>0.179817341511224</v>
      </c>
      <c r="Q60" s="6"/>
      <c r="R60" s="3">
        <v>306060</v>
      </c>
      <c r="S60" s="3">
        <v>3460</v>
      </c>
      <c r="T60" s="6">
        <v>0.13576070664500201</v>
      </c>
      <c r="U60" s="6">
        <v>1.5345531521888799E-3</v>
      </c>
      <c r="V60" s="3">
        <v>2254370</v>
      </c>
      <c r="W60" s="3"/>
      <c r="X60" s="6">
        <v>1</v>
      </c>
      <c r="Y60" s="6"/>
    </row>
    <row r="61" spans="1:25" x14ac:dyDescent="0.25">
      <c r="A61" s="4" t="s">
        <v>59</v>
      </c>
      <c r="B61" s="3">
        <v>54990</v>
      </c>
      <c r="C61" s="3"/>
      <c r="D61" s="6">
        <v>0.19966159666825201</v>
      </c>
      <c r="E61" s="6"/>
      <c r="F61" s="3">
        <v>66020</v>
      </c>
      <c r="G61" s="3"/>
      <c r="H61" s="6">
        <v>0.23969993936335099</v>
      </c>
      <c r="I61" s="6"/>
      <c r="J61" s="3">
        <v>49710</v>
      </c>
      <c r="K61" s="3">
        <v>1010</v>
      </c>
      <c r="L61" s="6">
        <v>0.18050114192969799</v>
      </c>
      <c r="M61" s="6">
        <v>3.6531972478024699E-3</v>
      </c>
      <c r="N61" s="3">
        <v>53280</v>
      </c>
      <c r="O61" s="3">
        <v>1270</v>
      </c>
      <c r="P61" s="6">
        <v>0.19344906339979201</v>
      </c>
      <c r="Q61" s="6">
        <v>4.61975064843016E-3</v>
      </c>
      <c r="R61" s="3">
        <v>51420</v>
      </c>
      <c r="S61" s="3">
        <v>1310</v>
      </c>
      <c r="T61" s="6">
        <v>0.18668825863890701</v>
      </c>
      <c r="U61" s="6">
        <v>4.7692078078389903E-3</v>
      </c>
      <c r="V61" s="3">
        <v>275410</v>
      </c>
      <c r="W61" s="3">
        <v>170</v>
      </c>
      <c r="X61" s="6">
        <v>1</v>
      </c>
      <c r="Y61" s="6">
        <v>6.0592060723800101E-4</v>
      </c>
    </row>
    <row r="62" spans="1:25" x14ac:dyDescent="0.25">
      <c r="A62" s="4" t="s">
        <v>60</v>
      </c>
      <c r="B62" s="3">
        <v>212100</v>
      </c>
      <c r="C62" s="3"/>
      <c r="D62" s="6">
        <v>0.23079501149627901</v>
      </c>
      <c r="E62" s="6"/>
      <c r="F62" s="3">
        <v>226690</v>
      </c>
      <c r="G62" s="3"/>
      <c r="H62" s="6">
        <v>0.24666890825066101</v>
      </c>
      <c r="I62" s="6"/>
      <c r="J62" s="3">
        <v>182440</v>
      </c>
      <c r="K62" s="3"/>
      <c r="L62" s="6">
        <v>0.19851729012081701</v>
      </c>
      <c r="M62" s="6"/>
      <c r="N62" s="3">
        <v>167450</v>
      </c>
      <c r="O62" s="3"/>
      <c r="P62" s="6">
        <v>0.182214663223768</v>
      </c>
      <c r="Q62" s="6"/>
      <c r="R62" s="3">
        <v>130320</v>
      </c>
      <c r="S62" s="3">
        <v>2240</v>
      </c>
      <c r="T62" s="6">
        <v>0.14180412690847499</v>
      </c>
      <c r="U62" s="6">
        <v>2.4384352776683099E-3</v>
      </c>
      <c r="V62" s="3">
        <v>918990</v>
      </c>
      <c r="W62" s="3"/>
      <c r="X62" s="6">
        <v>1</v>
      </c>
      <c r="Y62" s="6"/>
    </row>
    <row r="63" spans="1:25" x14ac:dyDescent="0.25">
      <c r="A63" s="4" t="s">
        <v>61</v>
      </c>
      <c r="B63" s="3">
        <v>184520</v>
      </c>
      <c r="C63" s="3">
        <v>2020</v>
      </c>
      <c r="D63" s="6">
        <v>0.222763199036141</v>
      </c>
      <c r="E63" s="6">
        <v>2.4369927727676799E-3</v>
      </c>
      <c r="F63" s="3">
        <v>185560</v>
      </c>
      <c r="G63" s="3"/>
      <c r="H63" s="6">
        <v>0.224012690487084</v>
      </c>
      <c r="I63" s="6"/>
      <c r="J63" s="3">
        <v>177770</v>
      </c>
      <c r="K63" s="3">
        <v>2110</v>
      </c>
      <c r="L63" s="6">
        <v>0.214608305556796</v>
      </c>
      <c r="M63" s="6">
        <v>2.54267734422558E-3</v>
      </c>
      <c r="N63" s="3">
        <v>163620</v>
      </c>
      <c r="O63" s="3"/>
      <c r="P63" s="6">
        <v>0.19753312963202199</v>
      </c>
      <c r="Q63" s="6"/>
      <c r="R63" s="3">
        <v>116860</v>
      </c>
      <c r="S63" s="3">
        <v>2050</v>
      </c>
      <c r="T63" s="6">
        <v>0.14108267528795601</v>
      </c>
      <c r="U63" s="6">
        <v>2.4800684926507598E-3</v>
      </c>
      <c r="V63" s="3">
        <v>828340</v>
      </c>
      <c r="W63" s="3">
        <v>100</v>
      </c>
      <c r="X63" s="6">
        <v>1</v>
      </c>
      <c r="Y63" s="6">
        <v>1.2633964632222E-4</v>
      </c>
    </row>
    <row r="64" spans="1:25" x14ac:dyDescent="0.25">
      <c r="A64" s="2" t="s">
        <v>62</v>
      </c>
      <c r="B64" s="3">
        <v>780760</v>
      </c>
      <c r="C64" s="3">
        <v>7650</v>
      </c>
      <c r="D64" s="6">
        <v>0.20889699282017299</v>
      </c>
      <c r="E64" s="6">
        <v>2.04572240408502E-3</v>
      </c>
      <c r="F64" s="3">
        <v>977380</v>
      </c>
      <c r="G64" s="3">
        <v>9150</v>
      </c>
      <c r="H64" s="6">
        <v>0.26150304142681502</v>
      </c>
      <c r="I64" s="6">
        <v>2.44865961838689E-3</v>
      </c>
      <c r="J64" s="3">
        <v>809440</v>
      </c>
      <c r="K64" s="3">
        <v>7350</v>
      </c>
      <c r="L64" s="6">
        <v>0.21656912072196899</v>
      </c>
      <c r="M64" s="6">
        <v>1.9667937996898999E-3</v>
      </c>
      <c r="N64" s="3">
        <v>661600</v>
      </c>
      <c r="O64" s="3">
        <v>6480</v>
      </c>
      <c r="P64" s="6">
        <v>0.17701358240882101</v>
      </c>
      <c r="Q64" s="6">
        <v>1.73428885996326E-3</v>
      </c>
      <c r="R64" s="3">
        <v>508370</v>
      </c>
      <c r="S64" s="3">
        <v>5530</v>
      </c>
      <c r="T64" s="6">
        <v>0.13601753017681301</v>
      </c>
      <c r="U64" s="6">
        <v>1.4803795529430301E-3</v>
      </c>
      <c r="V64" s="3">
        <v>3737560</v>
      </c>
      <c r="W64" s="3">
        <v>18680</v>
      </c>
      <c r="X64" s="6">
        <v>1</v>
      </c>
      <c r="Y64" s="6">
        <v>4.9979197630536498E-3</v>
      </c>
    </row>
    <row r="65" spans="1:25" x14ac:dyDescent="0.25">
      <c r="A65" s="4" t="s">
        <v>63</v>
      </c>
      <c r="B65" s="3">
        <v>417510</v>
      </c>
      <c r="C65" s="3">
        <v>5590</v>
      </c>
      <c r="D65" s="6">
        <v>0.19630722906295101</v>
      </c>
      <c r="E65" s="6">
        <v>2.6302376711723301E-3</v>
      </c>
      <c r="F65" s="3">
        <v>576710</v>
      </c>
      <c r="G65" s="3">
        <v>7260</v>
      </c>
      <c r="H65" s="6">
        <v>0.27116226977192098</v>
      </c>
      <c r="I65" s="6">
        <v>3.4135726658403899E-3</v>
      </c>
      <c r="J65" s="3">
        <v>475840</v>
      </c>
      <c r="K65" s="3">
        <v>5700</v>
      </c>
      <c r="L65" s="6">
        <v>0.22373335765778099</v>
      </c>
      <c r="M65" s="6">
        <v>2.6810180909947498E-3</v>
      </c>
      <c r="N65" s="3">
        <v>373840</v>
      </c>
      <c r="O65" s="3">
        <v>4940</v>
      </c>
      <c r="P65" s="6">
        <v>0.175777363593448</v>
      </c>
      <c r="Q65" s="6">
        <v>2.32320420687567E-3</v>
      </c>
      <c r="R65" s="3">
        <v>282910</v>
      </c>
      <c r="S65" s="3">
        <v>4230</v>
      </c>
      <c r="T65" s="6">
        <v>0.13301977991389899</v>
      </c>
      <c r="U65" s="6">
        <v>1.9903103435953699E-3</v>
      </c>
      <c r="V65" s="3">
        <v>2126800</v>
      </c>
      <c r="W65" s="3">
        <v>14160</v>
      </c>
      <c r="X65" s="6">
        <v>1</v>
      </c>
      <c r="Y65" s="6">
        <v>6.6588176437509103E-3</v>
      </c>
    </row>
    <row r="66" spans="1:25" x14ac:dyDescent="0.25">
      <c r="A66" s="4" t="s">
        <v>64</v>
      </c>
      <c r="B66" s="3">
        <v>33070</v>
      </c>
      <c r="C66" s="3">
        <v>1440</v>
      </c>
      <c r="D66" s="6">
        <v>0.19680385679849999</v>
      </c>
      <c r="E66" s="6">
        <v>8.5468559354819496E-3</v>
      </c>
      <c r="F66" s="3">
        <v>43660</v>
      </c>
      <c r="G66" s="3">
        <v>1870</v>
      </c>
      <c r="H66" s="6">
        <v>0.25984584709698499</v>
      </c>
      <c r="I66" s="6">
        <v>1.11418623337202E-2</v>
      </c>
      <c r="J66" s="3">
        <v>31030</v>
      </c>
      <c r="K66" s="3">
        <v>1340</v>
      </c>
      <c r="L66" s="6">
        <v>0.18469779483974599</v>
      </c>
      <c r="M66" s="6">
        <v>7.9516709817575807E-3</v>
      </c>
      <c r="N66" s="3">
        <v>29880</v>
      </c>
      <c r="O66" s="3">
        <v>1300</v>
      </c>
      <c r="P66" s="6">
        <v>0.17781150492515499</v>
      </c>
      <c r="Q66" s="6">
        <v>7.7433562479540504E-3</v>
      </c>
      <c r="R66" s="3">
        <v>30380</v>
      </c>
      <c r="S66" s="3">
        <v>1260</v>
      </c>
      <c r="T66" s="6">
        <v>0.18083504449007501</v>
      </c>
      <c r="U66" s="6">
        <v>7.4874267178525701E-3</v>
      </c>
      <c r="V66" s="3">
        <v>168020</v>
      </c>
      <c r="W66" s="3">
        <v>3640</v>
      </c>
      <c r="X66" s="6">
        <v>1</v>
      </c>
      <c r="Y66" s="6">
        <v>2.1658780466029801E-2</v>
      </c>
    </row>
    <row r="67" spans="1:25" x14ac:dyDescent="0.25">
      <c r="A67" s="4" t="s">
        <v>65</v>
      </c>
      <c r="B67" s="3">
        <v>174120</v>
      </c>
      <c r="C67" s="3">
        <v>3650</v>
      </c>
      <c r="D67" s="6">
        <v>0.23238541880757099</v>
      </c>
      <c r="E67" s="6">
        <v>4.8712521386798796E-3</v>
      </c>
      <c r="F67" s="3">
        <v>195260</v>
      </c>
      <c r="G67" s="3">
        <v>3850</v>
      </c>
      <c r="H67" s="6">
        <v>0.26058529762683302</v>
      </c>
      <c r="I67" s="6">
        <v>5.1355008848329199E-3</v>
      </c>
      <c r="J67" s="3">
        <v>149600</v>
      </c>
      <c r="K67" s="3">
        <v>3100</v>
      </c>
      <c r="L67" s="6">
        <v>0.199649269846015</v>
      </c>
      <c r="M67" s="6">
        <v>4.1439007919454804E-3</v>
      </c>
      <c r="N67" s="3">
        <v>129060</v>
      </c>
      <c r="O67" s="3">
        <v>2810</v>
      </c>
      <c r="P67" s="6">
        <v>0.17224881021334801</v>
      </c>
      <c r="Q67" s="6">
        <v>3.7448584934618502E-3</v>
      </c>
      <c r="R67" s="3">
        <v>101250</v>
      </c>
      <c r="S67" s="3">
        <v>2380</v>
      </c>
      <c r="T67" s="6">
        <v>0.135129868916607</v>
      </c>
      <c r="U67" s="6">
        <v>3.17632331234469E-3</v>
      </c>
      <c r="V67" s="3">
        <v>749290</v>
      </c>
      <c r="W67" s="3">
        <v>8370</v>
      </c>
      <c r="X67" s="6">
        <v>1</v>
      </c>
      <c r="Y67" s="6">
        <v>1.1171849767914899E-2</v>
      </c>
    </row>
    <row r="68" spans="1:25" x14ac:dyDescent="0.25">
      <c r="A68" s="4" t="s">
        <v>66</v>
      </c>
      <c r="B68" s="3">
        <v>156070</v>
      </c>
      <c r="C68" s="3">
        <v>3430</v>
      </c>
      <c r="D68" s="6">
        <v>0.22505991849354401</v>
      </c>
      <c r="E68" s="6">
        <v>4.9506663859414301E-3</v>
      </c>
      <c r="F68" s="3">
        <v>161760</v>
      </c>
      <c r="G68" s="3">
        <v>3570</v>
      </c>
      <c r="H68" s="6">
        <v>0.233269689462132</v>
      </c>
      <c r="I68" s="6">
        <v>5.1467894935697603E-3</v>
      </c>
      <c r="J68" s="3">
        <v>152970</v>
      </c>
      <c r="K68" s="3">
        <v>3180</v>
      </c>
      <c r="L68" s="6">
        <v>0.22059955987667301</v>
      </c>
      <c r="M68" s="6">
        <v>4.5843776408120698E-3</v>
      </c>
      <c r="N68" s="3">
        <v>128810</v>
      </c>
      <c r="O68" s="3">
        <v>2840</v>
      </c>
      <c r="P68" s="6">
        <v>0.18575886663917099</v>
      </c>
      <c r="Q68" s="6">
        <v>4.0883015450462997E-3</v>
      </c>
      <c r="R68" s="3">
        <v>93830</v>
      </c>
      <c r="S68" s="3">
        <v>2330</v>
      </c>
      <c r="T68" s="6">
        <v>0.135310523446806</v>
      </c>
      <c r="U68" s="6">
        <v>3.3643765448299898E-3</v>
      </c>
      <c r="V68" s="3">
        <v>693440</v>
      </c>
      <c r="W68" s="3">
        <v>8070</v>
      </c>
      <c r="X68" s="6">
        <v>1</v>
      </c>
      <c r="Y68" s="6">
        <v>1.1631830780368099E-2</v>
      </c>
    </row>
  </sheetData>
  <mergeCells count="7">
    <mergeCell ref="R1:U1"/>
    <mergeCell ref="V1:Y1"/>
    <mergeCell ref="A1:A2"/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</vt:lpstr>
      <vt:lpstr>old-boundary</vt:lpstr>
      <vt:lpstr>new-boundary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Helmann</dc:creator>
  <cp:lastModifiedBy>Craig Helmann</cp:lastModifiedBy>
  <dcterms:created xsi:type="dcterms:W3CDTF">2024-04-25T23:35:47Z</dcterms:created>
  <dcterms:modified xsi:type="dcterms:W3CDTF">2024-04-26T14:56:55Z</dcterms:modified>
</cp:coreProperties>
</file>