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ing\centers-monitoring-data-tools\output-data\comparison\"/>
    </mc:Choice>
  </mc:AlternateContent>
  <xr:revisionPtr revIDLastSave="0" documentId="13_ncr:1_{63AFE51C-D544-4949-8B4E-478BFBCAA9F3}" xr6:coauthVersionLast="47" xr6:coauthVersionMax="47" xr10:uidLastSave="{00000000-0000-0000-0000-000000000000}"/>
  <bookViews>
    <workbookView xWindow="28680" yWindow="-120" windowWidth="29040" windowHeight="15840" xr2:uid="{9A59DC15-91A1-469B-B5ED-BBD21E1D424F}"/>
  </bookViews>
  <sheets>
    <sheet name="delta" sheetId="1" r:id="rId1"/>
    <sheet name="old-boundary" sheetId="2" r:id="rId2"/>
    <sheet name="new-bounda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68" i="1" l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<sst xmlns="http://schemas.openxmlformats.org/spreadsheetml/2006/main" count="309" uniqueCount="78">
  <si>
    <t>Geography</t>
  </si>
  <si>
    <t>Regional Growth Centers</t>
  </si>
  <si>
    <t>King County RGCs</t>
  </si>
  <si>
    <t>Auburn</t>
  </si>
  <si>
    <t>Bellevue</t>
  </si>
  <si>
    <t>Burien</t>
  </si>
  <si>
    <t>Federal Way</t>
  </si>
  <si>
    <t>Issaquah</t>
  </si>
  <si>
    <t>Kent</t>
  </si>
  <si>
    <t>Kirkland Greater Downtown</t>
  </si>
  <si>
    <t>Kirkland Totem Lake</t>
  </si>
  <si>
    <t>Redmond Downtown</t>
  </si>
  <si>
    <t>Redmond-Overlake</t>
  </si>
  <si>
    <t>Renton</t>
  </si>
  <si>
    <t>SeaTac</t>
  </si>
  <si>
    <t>Seattle Downtown</t>
  </si>
  <si>
    <t>Seattle First Hill/Capitol Hill</t>
  </si>
  <si>
    <t>Seattle Northgate</t>
  </si>
  <si>
    <t>Seattle South Lake Union</t>
  </si>
  <si>
    <t>Seattle University Community</t>
  </si>
  <si>
    <t>Seattle Uptown</t>
  </si>
  <si>
    <t>Tukwila</t>
  </si>
  <si>
    <t>Kitsap County RGCs</t>
  </si>
  <si>
    <t>Bremerton</t>
  </si>
  <si>
    <t>Silverdale</t>
  </si>
  <si>
    <t>Pierce County RGCs</t>
  </si>
  <si>
    <t>Lakewood</t>
  </si>
  <si>
    <t>Puyallup Downtown</t>
  </si>
  <si>
    <t>Puyallup South Hill</t>
  </si>
  <si>
    <t>Tacoma Downtown</t>
  </si>
  <si>
    <t>Tacoma Mall</t>
  </si>
  <si>
    <t>University Place</t>
  </si>
  <si>
    <t>Snohomish County RGCs</t>
  </si>
  <si>
    <t>Bothell Canyon Park</t>
  </si>
  <si>
    <t>Everett</t>
  </si>
  <si>
    <t>Lynnwood</t>
  </si>
  <si>
    <t>Metro Growth Centers</t>
  </si>
  <si>
    <t>Urban Growth Centers</t>
  </si>
  <si>
    <t>Not in a Regional Growth Center</t>
  </si>
  <si>
    <t>Manufacturing Industrial Centers</t>
  </si>
  <si>
    <t>King County MICs</t>
  </si>
  <si>
    <t>Ballard-Interbay</t>
  </si>
  <si>
    <t>Duwamish</t>
  </si>
  <si>
    <t>Kent MIC</t>
  </si>
  <si>
    <t>North Tukwila</t>
  </si>
  <si>
    <t>Kitsap County MICs</t>
  </si>
  <si>
    <t>Puget Sound Industrial Center - Bremerton</t>
  </si>
  <si>
    <t>Pierce County MICs</t>
  </si>
  <si>
    <t>Frederickson</t>
  </si>
  <si>
    <t>Port of Tacoma</t>
  </si>
  <si>
    <t>Sumner Pacific</t>
  </si>
  <si>
    <t>Snohomish County MICs</t>
  </si>
  <si>
    <t>Cascade</t>
  </si>
  <si>
    <t>Paine Field / Boeing Everett</t>
  </si>
  <si>
    <t>Industrial Employment Centers</t>
  </si>
  <si>
    <t>Industrial Growth Centers</t>
  </si>
  <si>
    <t>Not in a Manufacturing Industrial Centers</t>
  </si>
  <si>
    <t>Region Total</t>
  </si>
  <si>
    <t>King County Total</t>
  </si>
  <si>
    <t>Kitsap County Total</t>
  </si>
  <si>
    <t>Pierce County Total</t>
  </si>
  <si>
    <t>Snohomish County Total</t>
  </si>
  <si>
    <t>UGA Total</t>
  </si>
  <si>
    <t>King County UGA</t>
  </si>
  <si>
    <t>Kitsap County UGA</t>
  </si>
  <si>
    <t>Pierce County UGA</t>
  </si>
  <si>
    <t>Snohomish County UGA</t>
  </si>
  <si>
    <t>Total</t>
  </si>
  <si>
    <t>Estimate</t>
  </si>
  <si>
    <t>MoE</t>
  </si>
  <si>
    <t>Share</t>
  </si>
  <si>
    <t>Share MoE</t>
  </si>
  <si>
    <t>No high school diploma</t>
  </si>
  <si>
    <t>High school</t>
  </si>
  <si>
    <t>Some college</t>
  </si>
  <si>
    <t>Associate's degree</t>
  </si>
  <si>
    <t>Bachelor’s degree</t>
  </si>
  <si>
    <t>Graduate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</si>
</sst>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Calibri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indent="1"/>
    </xf>
    <xf numFmtId="0" fontId="1" fillId="0" borderId="0" xfId="0" applyFont="1" applyAlignment="1">
      <alignment indent="2"/>
    </xf>
    <xf numFmtId="164" fontId="1" fillId="0" borderId="0" xfId="0" applyNumberFormat="1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C192E-BC42-453A-94F0-605951F02289}">
  <dimension ref="A1:AC68"/>
  <sheetViews>
    <sheetView tabSelected="1" workbookViewId="0">
      <selection activeCell="A3" sqref="A3"/>
    </sheetView>
  </sheetViews>
  <sheetFormatPr defaultColWidth="11.42578125" defaultRowHeight="15" x14ac:dyDescent="0.25"/>
  <cols>
    <col min="1" max="1" width="45.7109375" customWidth="1"/>
    <col min="2" max="29" width="10.7109375" customWidth="1"/>
  </cols>
  <sheetData>
    <row r="1" spans="1:29" x14ac:dyDescent="0.25">
      <c r="A1" s="7" t="s">
        <v>0</v>
      </c>
      <c r="B1" s="8" t="s">
        <v>72</v>
      </c>
      <c r="C1" s="8"/>
      <c r="D1" s="8"/>
      <c r="E1" s="8"/>
      <c r="F1" s="8" t="s">
        <v>73</v>
      </c>
      <c r="G1" s="8"/>
      <c r="H1" s="8"/>
      <c r="I1" s="8"/>
      <c r="J1" s="8" t="s">
        <v>74</v>
      </c>
      <c r="K1" s="8"/>
      <c r="L1" s="8"/>
      <c r="M1" s="8"/>
      <c r="N1" s="8" t="s">
        <v>75</v>
      </c>
      <c r="O1" s="8"/>
      <c r="P1" s="8"/>
      <c r="Q1" s="8"/>
      <c r="R1" s="8" t="s">
        <v>76</v>
      </c>
      <c r="S1" s="8"/>
      <c r="T1" s="8"/>
      <c r="U1" s="8"/>
      <c r="V1" s="8" t="s">
        <v>77</v>
      </c>
      <c r="W1" s="8"/>
      <c r="X1" s="8"/>
      <c r="Y1" s="8"/>
      <c r="Z1" s="8" t="s">
        <v>67</v>
      </c>
      <c r="AA1" s="8"/>
      <c r="AB1" s="8"/>
      <c r="AC1" s="8"/>
    </row>
    <row r="2" spans="1:29" x14ac:dyDescent="0.25">
      <c r="A2" s="7" t="s">
        <v>0</v>
      </c>
      <c r="B2" s="1" t="s">
        <v>68</v>
      </c>
      <c r="C2" s="1" t="s">
        <v>69</v>
      </c>
      <c r="D2" s="1" t="s">
        <v>70</v>
      </c>
      <c r="E2" s="1" t="s">
        <v>71</v>
      </c>
      <c r="F2" s="1" t="s">
        <v>68</v>
      </c>
      <c r="G2" s="1" t="s">
        <v>69</v>
      </c>
      <c r="H2" s="1" t="s">
        <v>70</v>
      </c>
      <c r="I2" s="1" t="s">
        <v>71</v>
      </c>
      <c r="J2" s="1" t="s">
        <v>68</v>
      </c>
      <c r="K2" s="1" t="s">
        <v>69</v>
      </c>
      <c r="L2" s="1" t="s">
        <v>70</v>
      </c>
      <c r="M2" s="1" t="s">
        <v>71</v>
      </c>
      <c r="N2" s="1" t="s">
        <v>68</v>
      </c>
      <c r="O2" s="1" t="s">
        <v>69</v>
      </c>
      <c r="P2" s="1" t="s">
        <v>70</v>
      </c>
      <c r="Q2" s="1" t="s">
        <v>71</v>
      </c>
      <c r="R2" s="1" t="s">
        <v>68</v>
      </c>
      <c r="S2" s="1" t="s">
        <v>69</v>
      </c>
      <c r="T2" s="1" t="s">
        <v>70</v>
      </c>
      <c r="U2" s="1" t="s">
        <v>71</v>
      </c>
      <c r="V2" s="1" t="s">
        <v>68</v>
      </c>
      <c r="W2" s="1" t="s">
        <v>69</v>
      </c>
      <c r="X2" s="1" t="s">
        <v>70</v>
      </c>
      <c r="Y2" s="1" t="s">
        <v>71</v>
      </c>
      <c r="Z2" s="1" t="s">
        <v>68</v>
      </c>
      <c r="AA2" s="1" t="s">
        <v>69</v>
      </c>
      <c r="AB2" s="1" t="s">
        <v>70</v>
      </c>
      <c r="AC2" s="1" t="s">
        <v>71</v>
      </c>
    </row>
    <row r="3" spans="1:29" x14ac:dyDescent="0.25">
      <c r="A3" s="2" t="s">
        <v>1</v>
      </c>
      <c r="B3" s="3">
        <f>'new-boundary'!B3-'old-boundary'!B3</f>
        <v>0</v>
      </c>
      <c r="C3" s="3">
        <f>'new-boundary'!C3-'old-boundary'!C3</f>
        <v>0</v>
      </c>
      <c r="D3" s="3">
        <f>'new-boundary'!D3-'old-boundary'!D3</f>
        <v>0</v>
      </c>
      <c r="E3" s="3">
        <f>'new-boundary'!E3-'old-boundary'!E3</f>
        <v>0</v>
      </c>
      <c r="F3" s="3">
        <f>'new-boundary'!F3-'old-boundary'!F3</f>
        <v>0</v>
      </c>
      <c r="G3" s="3">
        <f>'new-boundary'!G3-'old-boundary'!G3</f>
        <v>0</v>
      </c>
      <c r="H3" s="3">
        <f>'new-boundary'!H3-'old-boundary'!H3</f>
        <v>0</v>
      </c>
      <c r="I3" s="3">
        <f>'new-boundary'!I3-'old-boundary'!I3</f>
        <v>0</v>
      </c>
      <c r="J3" s="3">
        <f>'new-boundary'!J3-'old-boundary'!J3</f>
        <v>0</v>
      </c>
      <c r="K3" s="3">
        <f>'new-boundary'!K3-'old-boundary'!K3</f>
        <v>0</v>
      </c>
      <c r="L3" s="3">
        <f>'new-boundary'!L3-'old-boundary'!L3</f>
        <v>0</v>
      </c>
      <c r="M3" s="3">
        <f>'new-boundary'!M3-'old-boundary'!M3</f>
        <v>0</v>
      </c>
      <c r="N3" s="3">
        <f>'new-boundary'!N3-'old-boundary'!N3</f>
        <v>0</v>
      </c>
      <c r="O3" s="3">
        <f>'new-boundary'!O3-'old-boundary'!O3</f>
        <v>0</v>
      </c>
      <c r="P3" s="3">
        <f>'new-boundary'!P3-'old-boundary'!P3</f>
        <v>0</v>
      </c>
      <c r="Q3" s="3">
        <f>'new-boundary'!Q3-'old-boundary'!Q3</f>
        <v>0</v>
      </c>
      <c r="R3" s="3">
        <f>'new-boundary'!R3-'old-boundary'!R3</f>
        <v>0</v>
      </c>
      <c r="S3" s="3">
        <f>'new-boundary'!S3-'old-boundary'!S3</f>
        <v>0</v>
      </c>
      <c r="T3" s="3">
        <f>'new-boundary'!T3-'old-boundary'!T3</f>
        <v>0</v>
      </c>
      <c r="U3" s="3">
        <f>'new-boundary'!U3-'old-boundary'!U3</f>
        <v>0</v>
      </c>
      <c r="V3" s="3">
        <f>'new-boundary'!V3-'old-boundary'!V3</f>
        <v>0</v>
      </c>
      <c r="W3" s="3">
        <f>'new-boundary'!W3-'old-boundary'!W3</f>
        <v>0</v>
      </c>
      <c r="X3" s="3">
        <f>'new-boundary'!X3-'old-boundary'!X3</f>
        <v>0</v>
      </c>
      <c r="Y3" s="3">
        <f>'new-boundary'!Y3-'old-boundary'!Y3</f>
        <v>0</v>
      </c>
      <c r="Z3" s="3">
        <f>'new-boundary'!Z3-'old-boundary'!Z3</f>
        <v>0</v>
      </c>
      <c r="AA3" s="3">
        <f>'new-boundary'!AA3-'old-boundary'!AA3</f>
        <v>0</v>
      </c>
      <c r="AB3" s="3">
        <f>'new-boundary'!AB3-'old-boundary'!AB3</f>
        <v>0</v>
      </c>
      <c r="AC3" s="3">
        <f>'new-boundary'!AC3-'old-boundary'!AC3</f>
        <v>0</v>
      </c>
    </row>
    <row r="4" spans="1:29" x14ac:dyDescent="0.25">
      <c r="A4" s="4" t="s">
        <v>2</v>
      </c>
      <c r="B4" s="3">
        <f>'new-boundary'!B4-'old-boundary'!B4</f>
        <v>0</v>
      </c>
      <c r="C4" s="3">
        <f>'new-boundary'!C4-'old-boundary'!C4</f>
        <v>0</v>
      </c>
      <c r="D4" s="3">
        <f>'new-boundary'!D4-'old-boundary'!D4</f>
        <v>0</v>
      </c>
      <c r="E4" s="3">
        <f>'new-boundary'!E4-'old-boundary'!E4</f>
        <v>0</v>
      </c>
      <c r="F4" s="3">
        <f>'new-boundary'!F4-'old-boundary'!F4</f>
        <v>0</v>
      </c>
      <c r="G4" s="3">
        <f>'new-boundary'!G4-'old-boundary'!G4</f>
        <v>0</v>
      </c>
      <c r="H4" s="3">
        <f>'new-boundary'!H4-'old-boundary'!H4</f>
        <v>0</v>
      </c>
      <c r="I4" s="3">
        <f>'new-boundary'!I4-'old-boundary'!I4</f>
        <v>0</v>
      </c>
      <c r="J4" s="3">
        <f>'new-boundary'!J4-'old-boundary'!J4</f>
        <v>0</v>
      </c>
      <c r="K4" s="3">
        <f>'new-boundary'!K4-'old-boundary'!K4</f>
        <v>0</v>
      </c>
      <c r="L4" s="3">
        <f>'new-boundary'!L4-'old-boundary'!L4</f>
        <v>0</v>
      </c>
      <c r="M4" s="3">
        <f>'new-boundary'!M4-'old-boundary'!M4</f>
        <v>0</v>
      </c>
      <c r="N4" s="3">
        <f>'new-boundary'!N4-'old-boundary'!N4</f>
        <v>0</v>
      </c>
      <c r="O4" s="3">
        <f>'new-boundary'!O4-'old-boundary'!O4</f>
        <v>0</v>
      </c>
      <c r="P4" s="3">
        <f>'new-boundary'!P4-'old-boundary'!P4</f>
        <v>0</v>
      </c>
      <c r="Q4" s="3">
        <f>'new-boundary'!Q4-'old-boundary'!Q4</f>
        <v>0</v>
      </c>
      <c r="R4" s="3">
        <f>'new-boundary'!R4-'old-boundary'!R4</f>
        <v>0</v>
      </c>
      <c r="S4" s="3">
        <f>'new-boundary'!S4-'old-boundary'!S4</f>
        <v>0</v>
      </c>
      <c r="T4" s="3">
        <f>'new-boundary'!T4-'old-boundary'!T4</f>
        <v>0</v>
      </c>
      <c r="U4" s="3">
        <f>'new-boundary'!U4-'old-boundary'!U4</f>
        <v>0</v>
      </c>
      <c r="V4" s="3">
        <f>'new-boundary'!V4-'old-boundary'!V4</f>
        <v>0</v>
      </c>
      <c r="W4" s="3">
        <f>'new-boundary'!W4-'old-boundary'!W4</f>
        <v>0</v>
      </c>
      <c r="X4" s="3">
        <f>'new-boundary'!X4-'old-boundary'!X4</f>
        <v>0</v>
      </c>
      <c r="Y4" s="3">
        <f>'new-boundary'!Y4-'old-boundary'!Y4</f>
        <v>0</v>
      </c>
      <c r="Z4" s="3">
        <f>'new-boundary'!Z4-'old-boundary'!Z4</f>
        <v>0</v>
      </c>
      <c r="AA4" s="3">
        <f>'new-boundary'!AA4-'old-boundary'!AA4</f>
        <v>0</v>
      </c>
      <c r="AB4" s="3">
        <f>'new-boundary'!AB4-'old-boundary'!AB4</f>
        <v>0</v>
      </c>
      <c r="AC4" s="3">
        <f>'new-boundary'!AC4-'old-boundary'!AC4</f>
        <v>0</v>
      </c>
    </row>
    <row r="5" spans="1:29" x14ac:dyDescent="0.25">
      <c r="A5" s="5" t="s">
        <v>3</v>
      </c>
      <c r="B5" s="3">
        <f>'new-boundary'!B5-'old-boundary'!B5</f>
        <v>0</v>
      </c>
      <c r="C5" s="3">
        <f>'new-boundary'!C5-'old-boundary'!C5</f>
        <v>0</v>
      </c>
      <c r="D5" s="3">
        <f>'new-boundary'!D5-'old-boundary'!D5</f>
        <v>0</v>
      </c>
      <c r="E5" s="3">
        <f>'new-boundary'!E5-'old-boundary'!E5</f>
        <v>0</v>
      </c>
      <c r="F5" s="3">
        <f>'new-boundary'!F5-'old-boundary'!F5</f>
        <v>0</v>
      </c>
      <c r="G5" s="3">
        <f>'new-boundary'!G5-'old-boundary'!G5</f>
        <v>0</v>
      </c>
      <c r="H5" s="3">
        <f>'new-boundary'!H5-'old-boundary'!H5</f>
        <v>0</v>
      </c>
      <c r="I5" s="3">
        <f>'new-boundary'!I5-'old-boundary'!I5</f>
        <v>0</v>
      </c>
      <c r="J5" s="3">
        <f>'new-boundary'!J5-'old-boundary'!J5</f>
        <v>0</v>
      </c>
      <c r="K5" s="3">
        <f>'new-boundary'!K5-'old-boundary'!K5</f>
        <v>0</v>
      </c>
      <c r="L5" s="3">
        <f>'new-boundary'!L5-'old-boundary'!L5</f>
        <v>0</v>
      </c>
      <c r="M5" s="3">
        <f>'new-boundary'!M5-'old-boundary'!M5</f>
        <v>0</v>
      </c>
      <c r="N5" s="3">
        <f>'new-boundary'!N5-'old-boundary'!N5</f>
        <v>0</v>
      </c>
      <c r="O5" s="3">
        <f>'new-boundary'!O5-'old-boundary'!O5</f>
        <v>0</v>
      </c>
      <c r="P5" s="3">
        <f>'new-boundary'!P5-'old-boundary'!P5</f>
        <v>0</v>
      </c>
      <c r="Q5" s="3">
        <f>'new-boundary'!Q5-'old-boundary'!Q5</f>
        <v>0</v>
      </c>
      <c r="R5" s="3">
        <f>'new-boundary'!R5-'old-boundary'!R5</f>
        <v>0</v>
      </c>
      <c r="S5" s="3">
        <f>'new-boundary'!S5-'old-boundary'!S5</f>
        <v>0</v>
      </c>
      <c r="T5" s="3">
        <f>'new-boundary'!T5-'old-boundary'!T5</f>
        <v>0</v>
      </c>
      <c r="U5" s="3">
        <f>'new-boundary'!U5-'old-boundary'!U5</f>
        <v>0</v>
      </c>
      <c r="V5" s="3">
        <f>'new-boundary'!V5-'old-boundary'!V5</f>
        <v>0</v>
      </c>
      <c r="W5" s="3">
        <f>'new-boundary'!W5-'old-boundary'!W5</f>
        <v>0</v>
      </c>
      <c r="X5" s="3">
        <f>'new-boundary'!X5-'old-boundary'!X5</f>
        <v>0</v>
      </c>
      <c r="Y5" s="3">
        <f>'new-boundary'!Y5-'old-boundary'!Y5</f>
        <v>0</v>
      </c>
      <c r="Z5" s="3">
        <f>'new-boundary'!Z5-'old-boundary'!Z5</f>
        <v>0</v>
      </c>
      <c r="AA5" s="3">
        <f>'new-boundary'!AA5-'old-boundary'!AA5</f>
        <v>0</v>
      </c>
      <c r="AB5" s="3">
        <f>'new-boundary'!AB5-'old-boundary'!AB5</f>
        <v>0</v>
      </c>
      <c r="AC5" s="3">
        <f>'new-boundary'!AC5-'old-boundary'!AC5</f>
        <v>0</v>
      </c>
    </row>
    <row r="6" spans="1:29" x14ac:dyDescent="0.25">
      <c r="A6" s="5" t="s">
        <v>4</v>
      </c>
      <c r="B6" s="3">
        <f>'new-boundary'!B6-'old-boundary'!B6</f>
        <v>0</v>
      </c>
      <c r="C6" s="3">
        <f>'new-boundary'!C6-'old-boundary'!C6</f>
        <v>0</v>
      </c>
      <c r="D6" s="3">
        <f>'new-boundary'!D6-'old-boundary'!D6</f>
        <v>0</v>
      </c>
      <c r="E6" s="3">
        <f>'new-boundary'!E6-'old-boundary'!E6</f>
        <v>0</v>
      </c>
      <c r="F6" s="3">
        <f>'new-boundary'!F6-'old-boundary'!F6</f>
        <v>0</v>
      </c>
      <c r="G6" s="3">
        <f>'new-boundary'!G6-'old-boundary'!G6</f>
        <v>0</v>
      </c>
      <c r="H6" s="3">
        <f>'new-boundary'!H6-'old-boundary'!H6</f>
        <v>0</v>
      </c>
      <c r="I6" s="3">
        <f>'new-boundary'!I6-'old-boundary'!I6</f>
        <v>0</v>
      </c>
      <c r="J6" s="3">
        <f>'new-boundary'!J6-'old-boundary'!J6</f>
        <v>0</v>
      </c>
      <c r="K6" s="3">
        <f>'new-boundary'!K6-'old-boundary'!K6</f>
        <v>0</v>
      </c>
      <c r="L6" s="3">
        <f>'new-boundary'!L6-'old-boundary'!L6</f>
        <v>0</v>
      </c>
      <c r="M6" s="3">
        <f>'new-boundary'!M6-'old-boundary'!M6</f>
        <v>0</v>
      </c>
      <c r="N6" s="3">
        <f>'new-boundary'!N6-'old-boundary'!N6</f>
        <v>0</v>
      </c>
      <c r="O6" s="3">
        <f>'new-boundary'!O6-'old-boundary'!O6</f>
        <v>0</v>
      </c>
      <c r="P6" s="3">
        <f>'new-boundary'!P6-'old-boundary'!P6</f>
        <v>0</v>
      </c>
      <c r="Q6" s="3">
        <f>'new-boundary'!Q6-'old-boundary'!Q6</f>
        <v>0</v>
      </c>
      <c r="R6" s="3">
        <f>'new-boundary'!R6-'old-boundary'!R6</f>
        <v>0</v>
      </c>
      <c r="S6" s="3">
        <f>'new-boundary'!S6-'old-boundary'!S6</f>
        <v>0</v>
      </c>
      <c r="T6" s="3">
        <f>'new-boundary'!T6-'old-boundary'!T6</f>
        <v>0</v>
      </c>
      <c r="U6" s="3">
        <f>'new-boundary'!U6-'old-boundary'!U6</f>
        <v>0</v>
      </c>
      <c r="V6" s="3">
        <f>'new-boundary'!V6-'old-boundary'!V6</f>
        <v>0</v>
      </c>
      <c r="W6" s="3">
        <f>'new-boundary'!W6-'old-boundary'!W6</f>
        <v>0</v>
      </c>
      <c r="X6" s="3">
        <f>'new-boundary'!X6-'old-boundary'!X6</f>
        <v>0</v>
      </c>
      <c r="Y6" s="3">
        <f>'new-boundary'!Y6-'old-boundary'!Y6</f>
        <v>0</v>
      </c>
      <c r="Z6" s="3">
        <f>'new-boundary'!Z6-'old-boundary'!Z6</f>
        <v>0</v>
      </c>
      <c r="AA6" s="3">
        <f>'new-boundary'!AA6-'old-boundary'!AA6</f>
        <v>0</v>
      </c>
      <c r="AB6" s="3">
        <f>'new-boundary'!AB6-'old-boundary'!AB6</f>
        <v>0</v>
      </c>
      <c r="AC6" s="3">
        <f>'new-boundary'!AC6-'old-boundary'!AC6</f>
        <v>0</v>
      </c>
    </row>
    <row r="7" spans="1:29" x14ac:dyDescent="0.25">
      <c r="A7" s="5" t="s">
        <v>5</v>
      </c>
      <c r="B7" s="3">
        <f>'new-boundary'!B7-'old-boundary'!B7</f>
        <v>0</v>
      </c>
      <c r="C7" s="3">
        <f>'new-boundary'!C7-'old-boundary'!C7</f>
        <v>0</v>
      </c>
      <c r="D7" s="3">
        <f>'new-boundary'!D7-'old-boundary'!D7</f>
        <v>0</v>
      </c>
      <c r="E7" s="3">
        <f>'new-boundary'!E7-'old-boundary'!E7</f>
        <v>0</v>
      </c>
      <c r="F7" s="3">
        <f>'new-boundary'!F7-'old-boundary'!F7</f>
        <v>0</v>
      </c>
      <c r="G7" s="3">
        <f>'new-boundary'!G7-'old-boundary'!G7</f>
        <v>0</v>
      </c>
      <c r="H7" s="3">
        <f>'new-boundary'!H7-'old-boundary'!H7</f>
        <v>0</v>
      </c>
      <c r="I7" s="3">
        <f>'new-boundary'!I7-'old-boundary'!I7</f>
        <v>0</v>
      </c>
      <c r="J7" s="3">
        <f>'new-boundary'!J7-'old-boundary'!J7</f>
        <v>0</v>
      </c>
      <c r="K7" s="3">
        <f>'new-boundary'!K7-'old-boundary'!K7</f>
        <v>0</v>
      </c>
      <c r="L7" s="3">
        <f>'new-boundary'!L7-'old-boundary'!L7</f>
        <v>0</v>
      </c>
      <c r="M7" s="3">
        <f>'new-boundary'!M7-'old-boundary'!M7</f>
        <v>0</v>
      </c>
      <c r="N7" s="3">
        <f>'new-boundary'!N7-'old-boundary'!N7</f>
        <v>0</v>
      </c>
      <c r="O7" s="3">
        <f>'new-boundary'!O7-'old-boundary'!O7</f>
        <v>0</v>
      </c>
      <c r="P7" s="3">
        <f>'new-boundary'!P7-'old-boundary'!P7</f>
        <v>0</v>
      </c>
      <c r="Q7" s="3">
        <f>'new-boundary'!Q7-'old-boundary'!Q7</f>
        <v>0</v>
      </c>
      <c r="R7" s="3">
        <f>'new-boundary'!R7-'old-boundary'!R7</f>
        <v>0</v>
      </c>
      <c r="S7" s="3">
        <f>'new-boundary'!S7-'old-boundary'!S7</f>
        <v>0</v>
      </c>
      <c r="T7" s="3">
        <f>'new-boundary'!T7-'old-boundary'!T7</f>
        <v>0</v>
      </c>
      <c r="U7" s="3">
        <f>'new-boundary'!U7-'old-boundary'!U7</f>
        <v>0</v>
      </c>
      <c r="V7" s="3">
        <f>'new-boundary'!V7-'old-boundary'!V7</f>
        <v>0</v>
      </c>
      <c r="W7" s="3">
        <f>'new-boundary'!W7-'old-boundary'!W7</f>
        <v>0</v>
      </c>
      <c r="X7" s="3">
        <f>'new-boundary'!X7-'old-boundary'!X7</f>
        <v>0</v>
      </c>
      <c r="Y7" s="3">
        <f>'new-boundary'!Y7-'old-boundary'!Y7</f>
        <v>0</v>
      </c>
      <c r="Z7" s="3">
        <f>'new-boundary'!Z7-'old-boundary'!Z7</f>
        <v>0</v>
      </c>
      <c r="AA7" s="3">
        <f>'new-boundary'!AA7-'old-boundary'!AA7</f>
        <v>0</v>
      </c>
      <c r="AB7" s="3">
        <f>'new-boundary'!AB7-'old-boundary'!AB7</f>
        <v>0</v>
      </c>
      <c r="AC7" s="3">
        <f>'new-boundary'!AC7-'old-boundary'!AC7</f>
        <v>0</v>
      </c>
    </row>
    <row r="8" spans="1:29" x14ac:dyDescent="0.25">
      <c r="A8" s="5" t="s">
        <v>6</v>
      </c>
      <c r="B8" s="3">
        <f>'new-boundary'!B8-'old-boundary'!B8</f>
        <v>0</v>
      </c>
      <c r="C8" s="3">
        <f>'new-boundary'!C8-'old-boundary'!C8</f>
        <v>0</v>
      </c>
      <c r="D8" s="3">
        <f>'new-boundary'!D8-'old-boundary'!D8</f>
        <v>0</v>
      </c>
      <c r="E8" s="3">
        <f>'new-boundary'!E8-'old-boundary'!E8</f>
        <v>0</v>
      </c>
      <c r="F8" s="3">
        <f>'new-boundary'!F8-'old-boundary'!F8</f>
        <v>0</v>
      </c>
      <c r="G8" s="3">
        <f>'new-boundary'!G8-'old-boundary'!G8</f>
        <v>0</v>
      </c>
      <c r="H8" s="3">
        <f>'new-boundary'!H8-'old-boundary'!H8</f>
        <v>0</v>
      </c>
      <c r="I8" s="3">
        <f>'new-boundary'!I8-'old-boundary'!I8</f>
        <v>0</v>
      </c>
      <c r="J8" s="3">
        <f>'new-boundary'!J8-'old-boundary'!J8</f>
        <v>0</v>
      </c>
      <c r="K8" s="3">
        <f>'new-boundary'!K8-'old-boundary'!K8</f>
        <v>0</v>
      </c>
      <c r="L8" s="3">
        <f>'new-boundary'!L8-'old-boundary'!L8</f>
        <v>0</v>
      </c>
      <c r="M8" s="3">
        <f>'new-boundary'!M8-'old-boundary'!M8</f>
        <v>0</v>
      </c>
      <c r="N8" s="3">
        <f>'new-boundary'!N8-'old-boundary'!N8</f>
        <v>0</v>
      </c>
      <c r="O8" s="3">
        <f>'new-boundary'!O8-'old-boundary'!O8</f>
        <v>0</v>
      </c>
      <c r="P8" s="3">
        <f>'new-boundary'!P8-'old-boundary'!P8</f>
        <v>0</v>
      </c>
      <c r="Q8" s="3">
        <f>'new-boundary'!Q8-'old-boundary'!Q8</f>
        <v>0</v>
      </c>
      <c r="R8" s="3">
        <f>'new-boundary'!R8-'old-boundary'!R8</f>
        <v>0</v>
      </c>
      <c r="S8" s="3">
        <f>'new-boundary'!S8-'old-boundary'!S8</f>
        <v>0</v>
      </c>
      <c r="T8" s="3">
        <f>'new-boundary'!T8-'old-boundary'!T8</f>
        <v>0</v>
      </c>
      <c r="U8" s="3">
        <f>'new-boundary'!U8-'old-boundary'!U8</f>
        <v>0</v>
      </c>
      <c r="V8" s="3">
        <f>'new-boundary'!V8-'old-boundary'!V8</f>
        <v>0</v>
      </c>
      <c r="W8" s="3">
        <f>'new-boundary'!W8-'old-boundary'!W8</f>
        <v>0</v>
      </c>
      <c r="X8" s="3">
        <f>'new-boundary'!X8-'old-boundary'!X8</f>
        <v>0</v>
      </c>
      <c r="Y8" s="3">
        <f>'new-boundary'!Y8-'old-boundary'!Y8</f>
        <v>0</v>
      </c>
      <c r="Z8" s="3">
        <f>'new-boundary'!Z8-'old-boundary'!Z8</f>
        <v>0</v>
      </c>
      <c r="AA8" s="3">
        <f>'new-boundary'!AA8-'old-boundary'!AA8</f>
        <v>0</v>
      </c>
      <c r="AB8" s="3">
        <f>'new-boundary'!AB8-'old-boundary'!AB8</f>
        <v>0</v>
      </c>
      <c r="AC8" s="3">
        <f>'new-boundary'!AC8-'old-boundary'!AC8</f>
        <v>0</v>
      </c>
    </row>
    <row r="9" spans="1:29" x14ac:dyDescent="0.25">
      <c r="A9" s="5" t="s">
        <v>7</v>
      </c>
      <c r="B9" s="3">
        <f>'new-boundary'!B9-'old-boundary'!B9</f>
        <v>0</v>
      </c>
      <c r="C9" s="3">
        <f>'new-boundary'!C9-'old-boundary'!C9</f>
        <v>0</v>
      </c>
      <c r="D9" s="3">
        <f>'new-boundary'!D9-'old-boundary'!D9</f>
        <v>0</v>
      </c>
      <c r="E9" s="3">
        <f>'new-boundary'!E9-'old-boundary'!E9</f>
        <v>0</v>
      </c>
      <c r="F9" s="3">
        <f>'new-boundary'!F9-'old-boundary'!F9</f>
        <v>0</v>
      </c>
      <c r="G9" s="3">
        <f>'new-boundary'!G9-'old-boundary'!G9</f>
        <v>0</v>
      </c>
      <c r="H9" s="3">
        <f>'new-boundary'!H9-'old-boundary'!H9</f>
        <v>0</v>
      </c>
      <c r="I9" s="3">
        <f>'new-boundary'!I9-'old-boundary'!I9</f>
        <v>0</v>
      </c>
      <c r="J9" s="3">
        <f>'new-boundary'!J9-'old-boundary'!J9</f>
        <v>0</v>
      </c>
      <c r="K9" s="3">
        <f>'new-boundary'!K9-'old-boundary'!K9</f>
        <v>0</v>
      </c>
      <c r="L9" s="3">
        <f>'new-boundary'!L9-'old-boundary'!L9</f>
        <v>0</v>
      </c>
      <c r="M9" s="3">
        <f>'new-boundary'!M9-'old-boundary'!M9</f>
        <v>0</v>
      </c>
      <c r="N9" s="3">
        <f>'new-boundary'!N9-'old-boundary'!N9</f>
        <v>0</v>
      </c>
      <c r="O9" s="3">
        <f>'new-boundary'!O9-'old-boundary'!O9</f>
        <v>0</v>
      </c>
      <c r="P9" s="3">
        <f>'new-boundary'!P9-'old-boundary'!P9</f>
        <v>0</v>
      </c>
      <c r="Q9" s="3">
        <f>'new-boundary'!Q9-'old-boundary'!Q9</f>
        <v>0</v>
      </c>
      <c r="R9" s="3">
        <f>'new-boundary'!R9-'old-boundary'!R9</f>
        <v>0</v>
      </c>
      <c r="S9" s="3">
        <f>'new-boundary'!S9-'old-boundary'!S9</f>
        <v>0</v>
      </c>
      <c r="T9" s="3">
        <f>'new-boundary'!T9-'old-boundary'!T9</f>
        <v>0</v>
      </c>
      <c r="U9" s="3">
        <f>'new-boundary'!U9-'old-boundary'!U9</f>
        <v>0</v>
      </c>
      <c r="V9" s="3">
        <f>'new-boundary'!V9-'old-boundary'!V9</f>
        <v>0</v>
      </c>
      <c r="W9" s="3">
        <f>'new-boundary'!W9-'old-boundary'!W9</f>
        <v>0</v>
      </c>
      <c r="X9" s="3">
        <f>'new-boundary'!X9-'old-boundary'!X9</f>
        <v>0</v>
      </c>
      <c r="Y9" s="3">
        <f>'new-boundary'!Y9-'old-boundary'!Y9</f>
        <v>0</v>
      </c>
      <c r="Z9" s="3">
        <f>'new-boundary'!Z9-'old-boundary'!Z9</f>
        <v>0</v>
      </c>
      <c r="AA9" s="3">
        <f>'new-boundary'!AA9-'old-boundary'!AA9</f>
        <v>0</v>
      </c>
      <c r="AB9" s="3">
        <f>'new-boundary'!AB9-'old-boundary'!AB9</f>
        <v>0</v>
      </c>
      <c r="AC9" s="3">
        <f>'new-boundary'!AC9-'old-boundary'!AC9</f>
        <v>0</v>
      </c>
    </row>
    <row r="10" spans="1:29" x14ac:dyDescent="0.25">
      <c r="A10" s="5" t="s">
        <v>8</v>
      </c>
      <c r="B10" s="3">
        <f>'new-boundary'!B10-'old-boundary'!B10</f>
        <v>0</v>
      </c>
      <c r="C10" s="3">
        <f>'new-boundary'!C10-'old-boundary'!C10</f>
        <v>0</v>
      </c>
      <c r="D10" s="3">
        <f>'new-boundary'!D10-'old-boundary'!D10</f>
        <v>0</v>
      </c>
      <c r="E10" s="3">
        <f>'new-boundary'!E10-'old-boundary'!E10</f>
        <v>0</v>
      </c>
      <c r="F10" s="3">
        <f>'new-boundary'!F10-'old-boundary'!F10</f>
        <v>0</v>
      </c>
      <c r="G10" s="3">
        <f>'new-boundary'!G10-'old-boundary'!G10</f>
        <v>0</v>
      </c>
      <c r="H10" s="3">
        <f>'new-boundary'!H10-'old-boundary'!H10</f>
        <v>0</v>
      </c>
      <c r="I10" s="3">
        <f>'new-boundary'!I10-'old-boundary'!I10</f>
        <v>0</v>
      </c>
      <c r="J10" s="3">
        <f>'new-boundary'!J10-'old-boundary'!J10</f>
        <v>0</v>
      </c>
      <c r="K10" s="3">
        <f>'new-boundary'!K10-'old-boundary'!K10</f>
        <v>0</v>
      </c>
      <c r="L10" s="3">
        <f>'new-boundary'!L10-'old-boundary'!L10</f>
        <v>0</v>
      </c>
      <c r="M10" s="3">
        <f>'new-boundary'!M10-'old-boundary'!M10</f>
        <v>0</v>
      </c>
      <c r="N10" s="3">
        <f>'new-boundary'!N10-'old-boundary'!N10</f>
        <v>0</v>
      </c>
      <c r="O10" s="3">
        <f>'new-boundary'!O10-'old-boundary'!O10</f>
        <v>0</v>
      </c>
      <c r="P10" s="3">
        <f>'new-boundary'!P10-'old-boundary'!P10</f>
        <v>0</v>
      </c>
      <c r="Q10" s="3">
        <f>'new-boundary'!Q10-'old-boundary'!Q10</f>
        <v>0</v>
      </c>
      <c r="R10" s="3">
        <f>'new-boundary'!R10-'old-boundary'!R10</f>
        <v>0</v>
      </c>
      <c r="S10" s="3">
        <f>'new-boundary'!S10-'old-boundary'!S10</f>
        <v>0</v>
      </c>
      <c r="T10" s="3">
        <f>'new-boundary'!T10-'old-boundary'!T10</f>
        <v>0</v>
      </c>
      <c r="U10" s="3">
        <f>'new-boundary'!U10-'old-boundary'!U10</f>
        <v>0</v>
      </c>
      <c r="V10" s="3">
        <f>'new-boundary'!V10-'old-boundary'!V10</f>
        <v>0</v>
      </c>
      <c r="W10" s="3">
        <f>'new-boundary'!W10-'old-boundary'!W10</f>
        <v>0</v>
      </c>
      <c r="X10" s="3">
        <f>'new-boundary'!X10-'old-boundary'!X10</f>
        <v>0</v>
      </c>
      <c r="Y10" s="3">
        <f>'new-boundary'!Y10-'old-boundary'!Y10</f>
        <v>0</v>
      </c>
      <c r="Z10" s="3">
        <f>'new-boundary'!Z10-'old-boundary'!Z10</f>
        <v>0</v>
      </c>
      <c r="AA10" s="3">
        <f>'new-boundary'!AA10-'old-boundary'!AA10</f>
        <v>0</v>
      </c>
      <c r="AB10" s="3">
        <f>'new-boundary'!AB10-'old-boundary'!AB10</f>
        <v>0</v>
      </c>
      <c r="AC10" s="3">
        <f>'new-boundary'!AC10-'old-boundary'!AC10</f>
        <v>0</v>
      </c>
    </row>
    <row r="11" spans="1:29" x14ac:dyDescent="0.25">
      <c r="A11" s="5" t="s">
        <v>9</v>
      </c>
      <c r="B11" s="3">
        <f>'new-boundary'!B11-'old-boundary'!B11</f>
        <v>0</v>
      </c>
      <c r="C11" s="3">
        <f>'new-boundary'!C11-'old-boundary'!C11</f>
        <v>0</v>
      </c>
      <c r="D11" s="3">
        <f>'new-boundary'!D11-'old-boundary'!D11</f>
        <v>0</v>
      </c>
      <c r="E11" s="3">
        <f>'new-boundary'!E11-'old-boundary'!E11</f>
        <v>0</v>
      </c>
      <c r="F11" s="3">
        <f>'new-boundary'!F11-'old-boundary'!F11</f>
        <v>0</v>
      </c>
      <c r="G11" s="3">
        <f>'new-boundary'!G11-'old-boundary'!G11</f>
        <v>0</v>
      </c>
      <c r="H11" s="3">
        <f>'new-boundary'!H11-'old-boundary'!H11</f>
        <v>0</v>
      </c>
      <c r="I11" s="3">
        <f>'new-boundary'!I11-'old-boundary'!I11</f>
        <v>0</v>
      </c>
      <c r="J11" s="3">
        <f>'new-boundary'!J11-'old-boundary'!J11</f>
        <v>0</v>
      </c>
      <c r="K11" s="3">
        <f>'new-boundary'!K11-'old-boundary'!K11</f>
        <v>0</v>
      </c>
      <c r="L11" s="3">
        <f>'new-boundary'!L11-'old-boundary'!L11</f>
        <v>0</v>
      </c>
      <c r="M11" s="3">
        <f>'new-boundary'!M11-'old-boundary'!M11</f>
        <v>0</v>
      </c>
      <c r="N11" s="3">
        <f>'new-boundary'!N11-'old-boundary'!N11</f>
        <v>0</v>
      </c>
      <c r="O11" s="3">
        <f>'new-boundary'!O11-'old-boundary'!O11</f>
        <v>0</v>
      </c>
      <c r="P11" s="3">
        <f>'new-boundary'!P11-'old-boundary'!P11</f>
        <v>0</v>
      </c>
      <c r="Q11" s="3">
        <f>'new-boundary'!Q11-'old-boundary'!Q11</f>
        <v>0</v>
      </c>
      <c r="R11" s="3">
        <f>'new-boundary'!R11-'old-boundary'!R11</f>
        <v>0</v>
      </c>
      <c r="S11" s="3">
        <f>'new-boundary'!S11-'old-boundary'!S11</f>
        <v>0</v>
      </c>
      <c r="T11" s="3">
        <f>'new-boundary'!T11-'old-boundary'!T11</f>
        <v>0</v>
      </c>
      <c r="U11" s="3">
        <f>'new-boundary'!U11-'old-boundary'!U11</f>
        <v>0</v>
      </c>
      <c r="V11" s="3">
        <f>'new-boundary'!V11-'old-boundary'!V11</f>
        <v>0</v>
      </c>
      <c r="W11" s="3">
        <f>'new-boundary'!W11-'old-boundary'!W11</f>
        <v>0</v>
      </c>
      <c r="X11" s="3">
        <f>'new-boundary'!X11-'old-boundary'!X11</f>
        <v>0</v>
      </c>
      <c r="Y11" s="3">
        <f>'new-boundary'!Y11-'old-boundary'!Y11</f>
        <v>0</v>
      </c>
      <c r="Z11" s="3">
        <f>'new-boundary'!Z11-'old-boundary'!Z11</f>
        <v>0</v>
      </c>
      <c r="AA11" s="3">
        <f>'new-boundary'!AA11-'old-boundary'!AA11</f>
        <v>0</v>
      </c>
      <c r="AB11" s="3">
        <f>'new-boundary'!AB11-'old-boundary'!AB11</f>
        <v>0</v>
      </c>
      <c r="AC11" s="3">
        <f>'new-boundary'!AC11-'old-boundary'!AC11</f>
        <v>0</v>
      </c>
    </row>
    <row r="12" spans="1:29" x14ac:dyDescent="0.25">
      <c r="A12" s="5" t="s">
        <v>10</v>
      </c>
      <c r="B12" s="3">
        <f>'new-boundary'!B12-'old-boundary'!B12</f>
        <v>0</v>
      </c>
      <c r="C12" s="3">
        <f>'new-boundary'!C12-'old-boundary'!C12</f>
        <v>0</v>
      </c>
      <c r="D12" s="3">
        <f>'new-boundary'!D12-'old-boundary'!D12</f>
        <v>0</v>
      </c>
      <c r="E12" s="3">
        <f>'new-boundary'!E12-'old-boundary'!E12</f>
        <v>0</v>
      </c>
      <c r="F12" s="3">
        <f>'new-boundary'!F12-'old-boundary'!F12</f>
        <v>0</v>
      </c>
      <c r="G12" s="3">
        <f>'new-boundary'!G12-'old-boundary'!G12</f>
        <v>0</v>
      </c>
      <c r="H12" s="3">
        <f>'new-boundary'!H12-'old-boundary'!H12</f>
        <v>0</v>
      </c>
      <c r="I12" s="3">
        <f>'new-boundary'!I12-'old-boundary'!I12</f>
        <v>0</v>
      </c>
      <c r="J12" s="3">
        <f>'new-boundary'!J12-'old-boundary'!J12</f>
        <v>0</v>
      </c>
      <c r="K12" s="3">
        <f>'new-boundary'!K12-'old-boundary'!K12</f>
        <v>0</v>
      </c>
      <c r="L12" s="3">
        <f>'new-boundary'!L12-'old-boundary'!L12</f>
        <v>0</v>
      </c>
      <c r="M12" s="3">
        <f>'new-boundary'!M12-'old-boundary'!M12</f>
        <v>0</v>
      </c>
      <c r="N12" s="3">
        <f>'new-boundary'!N12-'old-boundary'!N12</f>
        <v>0</v>
      </c>
      <c r="O12" s="3">
        <f>'new-boundary'!O12-'old-boundary'!O12</f>
        <v>0</v>
      </c>
      <c r="P12" s="3">
        <f>'new-boundary'!P12-'old-boundary'!P12</f>
        <v>0</v>
      </c>
      <c r="Q12" s="3">
        <f>'new-boundary'!Q12-'old-boundary'!Q12</f>
        <v>0</v>
      </c>
      <c r="R12" s="3">
        <f>'new-boundary'!R12-'old-boundary'!R12</f>
        <v>0</v>
      </c>
      <c r="S12" s="3">
        <f>'new-boundary'!S12-'old-boundary'!S12</f>
        <v>0</v>
      </c>
      <c r="T12" s="3">
        <f>'new-boundary'!T12-'old-boundary'!T12</f>
        <v>0</v>
      </c>
      <c r="U12" s="3">
        <f>'new-boundary'!U12-'old-boundary'!U12</f>
        <v>0</v>
      </c>
      <c r="V12" s="3">
        <f>'new-boundary'!V12-'old-boundary'!V12</f>
        <v>0</v>
      </c>
      <c r="W12" s="3">
        <f>'new-boundary'!W12-'old-boundary'!W12</f>
        <v>0</v>
      </c>
      <c r="X12" s="3">
        <f>'new-boundary'!X12-'old-boundary'!X12</f>
        <v>0</v>
      </c>
      <c r="Y12" s="3">
        <f>'new-boundary'!Y12-'old-boundary'!Y12</f>
        <v>0</v>
      </c>
      <c r="Z12" s="3">
        <f>'new-boundary'!Z12-'old-boundary'!Z12</f>
        <v>0</v>
      </c>
      <c r="AA12" s="3">
        <f>'new-boundary'!AA12-'old-boundary'!AA12</f>
        <v>0</v>
      </c>
      <c r="AB12" s="3">
        <f>'new-boundary'!AB12-'old-boundary'!AB12</f>
        <v>0</v>
      </c>
      <c r="AC12" s="3">
        <f>'new-boundary'!AC12-'old-boundary'!AC12</f>
        <v>0</v>
      </c>
    </row>
    <row r="13" spans="1:29" x14ac:dyDescent="0.25">
      <c r="A13" s="5" t="s">
        <v>11</v>
      </c>
      <c r="B13" s="3">
        <f>'new-boundary'!B13-'old-boundary'!B13</f>
        <v>0</v>
      </c>
      <c r="C13" s="3">
        <f>'new-boundary'!C13-'old-boundary'!C13</f>
        <v>0</v>
      </c>
      <c r="D13" s="3">
        <f>'new-boundary'!D13-'old-boundary'!D13</f>
        <v>0</v>
      </c>
      <c r="E13" s="3">
        <f>'new-boundary'!E13-'old-boundary'!E13</f>
        <v>0</v>
      </c>
      <c r="F13" s="3">
        <f>'new-boundary'!F13-'old-boundary'!F13</f>
        <v>0</v>
      </c>
      <c r="G13" s="3">
        <f>'new-boundary'!G13-'old-boundary'!G13</f>
        <v>0</v>
      </c>
      <c r="H13" s="3">
        <f>'new-boundary'!H13-'old-boundary'!H13</f>
        <v>0</v>
      </c>
      <c r="I13" s="3">
        <f>'new-boundary'!I13-'old-boundary'!I13</f>
        <v>0</v>
      </c>
      <c r="J13" s="3">
        <f>'new-boundary'!J13-'old-boundary'!J13</f>
        <v>0</v>
      </c>
      <c r="K13" s="3">
        <f>'new-boundary'!K13-'old-boundary'!K13</f>
        <v>0</v>
      </c>
      <c r="L13" s="3">
        <f>'new-boundary'!L13-'old-boundary'!L13</f>
        <v>0</v>
      </c>
      <c r="M13" s="3">
        <f>'new-boundary'!M13-'old-boundary'!M13</f>
        <v>0</v>
      </c>
      <c r="N13" s="3">
        <f>'new-boundary'!N13-'old-boundary'!N13</f>
        <v>0</v>
      </c>
      <c r="O13" s="3">
        <f>'new-boundary'!O13-'old-boundary'!O13</f>
        <v>0</v>
      </c>
      <c r="P13" s="3">
        <f>'new-boundary'!P13-'old-boundary'!P13</f>
        <v>0</v>
      </c>
      <c r="Q13" s="3">
        <f>'new-boundary'!Q13-'old-boundary'!Q13</f>
        <v>0</v>
      </c>
      <c r="R13" s="3">
        <f>'new-boundary'!R13-'old-boundary'!R13</f>
        <v>0</v>
      </c>
      <c r="S13" s="3">
        <f>'new-boundary'!S13-'old-boundary'!S13</f>
        <v>0</v>
      </c>
      <c r="T13" s="3">
        <f>'new-boundary'!T13-'old-boundary'!T13</f>
        <v>0</v>
      </c>
      <c r="U13" s="3">
        <f>'new-boundary'!U13-'old-boundary'!U13</f>
        <v>0</v>
      </c>
      <c r="V13" s="3">
        <f>'new-boundary'!V13-'old-boundary'!V13</f>
        <v>0</v>
      </c>
      <c r="W13" s="3">
        <f>'new-boundary'!W13-'old-boundary'!W13</f>
        <v>0</v>
      </c>
      <c r="X13" s="3">
        <f>'new-boundary'!X13-'old-boundary'!X13</f>
        <v>0</v>
      </c>
      <c r="Y13" s="3">
        <f>'new-boundary'!Y13-'old-boundary'!Y13</f>
        <v>0</v>
      </c>
      <c r="Z13" s="3">
        <f>'new-boundary'!Z13-'old-boundary'!Z13</f>
        <v>0</v>
      </c>
      <c r="AA13" s="3">
        <f>'new-boundary'!AA13-'old-boundary'!AA13</f>
        <v>0</v>
      </c>
      <c r="AB13" s="3">
        <f>'new-boundary'!AB13-'old-boundary'!AB13</f>
        <v>0</v>
      </c>
      <c r="AC13" s="3">
        <f>'new-boundary'!AC13-'old-boundary'!AC13</f>
        <v>0</v>
      </c>
    </row>
    <row r="14" spans="1:29" x14ac:dyDescent="0.25">
      <c r="A14" s="5" t="s">
        <v>12</v>
      </c>
      <c r="B14" s="3">
        <f>'new-boundary'!B14-'old-boundary'!B14</f>
        <v>0</v>
      </c>
      <c r="C14" s="3">
        <f>'new-boundary'!C14-'old-boundary'!C14</f>
        <v>0</v>
      </c>
      <c r="D14" s="3">
        <f>'new-boundary'!D14-'old-boundary'!D14</f>
        <v>0</v>
      </c>
      <c r="E14" s="3">
        <f>'new-boundary'!E14-'old-boundary'!E14</f>
        <v>0</v>
      </c>
      <c r="F14" s="3">
        <f>'new-boundary'!F14-'old-boundary'!F14</f>
        <v>0</v>
      </c>
      <c r="G14" s="3">
        <f>'new-boundary'!G14-'old-boundary'!G14</f>
        <v>0</v>
      </c>
      <c r="H14" s="3">
        <f>'new-boundary'!H14-'old-boundary'!H14</f>
        <v>0</v>
      </c>
      <c r="I14" s="3">
        <f>'new-boundary'!I14-'old-boundary'!I14</f>
        <v>0</v>
      </c>
      <c r="J14" s="3">
        <f>'new-boundary'!J14-'old-boundary'!J14</f>
        <v>0</v>
      </c>
      <c r="K14" s="3">
        <f>'new-boundary'!K14-'old-boundary'!K14</f>
        <v>0</v>
      </c>
      <c r="L14" s="3">
        <f>'new-boundary'!L14-'old-boundary'!L14</f>
        <v>0</v>
      </c>
      <c r="M14" s="3">
        <f>'new-boundary'!M14-'old-boundary'!M14</f>
        <v>0</v>
      </c>
      <c r="N14" s="3">
        <f>'new-boundary'!N14-'old-boundary'!N14</f>
        <v>0</v>
      </c>
      <c r="O14" s="3">
        <f>'new-boundary'!O14-'old-boundary'!O14</f>
        <v>0</v>
      </c>
      <c r="P14" s="3">
        <f>'new-boundary'!P14-'old-boundary'!P14</f>
        <v>0</v>
      </c>
      <c r="Q14" s="3">
        <f>'new-boundary'!Q14-'old-boundary'!Q14</f>
        <v>0</v>
      </c>
      <c r="R14" s="3">
        <f>'new-boundary'!R14-'old-boundary'!R14</f>
        <v>0</v>
      </c>
      <c r="S14" s="3">
        <f>'new-boundary'!S14-'old-boundary'!S14</f>
        <v>0</v>
      </c>
      <c r="T14" s="3">
        <f>'new-boundary'!T14-'old-boundary'!T14</f>
        <v>0</v>
      </c>
      <c r="U14" s="3">
        <f>'new-boundary'!U14-'old-boundary'!U14</f>
        <v>0</v>
      </c>
      <c r="V14" s="3">
        <f>'new-boundary'!V14-'old-boundary'!V14</f>
        <v>0</v>
      </c>
      <c r="W14" s="3">
        <f>'new-boundary'!W14-'old-boundary'!W14</f>
        <v>0</v>
      </c>
      <c r="X14" s="3">
        <f>'new-boundary'!X14-'old-boundary'!X14</f>
        <v>0</v>
      </c>
      <c r="Y14" s="3">
        <f>'new-boundary'!Y14-'old-boundary'!Y14</f>
        <v>0</v>
      </c>
      <c r="Z14" s="3">
        <f>'new-boundary'!Z14-'old-boundary'!Z14</f>
        <v>0</v>
      </c>
      <c r="AA14" s="3">
        <f>'new-boundary'!AA14-'old-boundary'!AA14</f>
        <v>0</v>
      </c>
      <c r="AB14" s="3">
        <f>'new-boundary'!AB14-'old-boundary'!AB14</f>
        <v>0</v>
      </c>
      <c r="AC14" s="3">
        <f>'new-boundary'!AC14-'old-boundary'!AC14</f>
        <v>0</v>
      </c>
    </row>
    <row r="15" spans="1:29" x14ac:dyDescent="0.25">
      <c r="A15" s="5" t="s">
        <v>13</v>
      </c>
      <c r="B15" s="3">
        <f>'new-boundary'!B15-'old-boundary'!B15</f>
        <v>0</v>
      </c>
      <c r="C15" s="3">
        <f>'new-boundary'!C15-'old-boundary'!C15</f>
        <v>0</v>
      </c>
      <c r="D15" s="3">
        <f>'new-boundary'!D15-'old-boundary'!D15</f>
        <v>0</v>
      </c>
      <c r="E15" s="3">
        <f>'new-boundary'!E15-'old-boundary'!E15</f>
        <v>0</v>
      </c>
      <c r="F15" s="3">
        <f>'new-boundary'!F15-'old-boundary'!F15</f>
        <v>0</v>
      </c>
      <c r="G15" s="3">
        <f>'new-boundary'!G15-'old-boundary'!G15</f>
        <v>0</v>
      </c>
      <c r="H15" s="3">
        <f>'new-boundary'!H15-'old-boundary'!H15</f>
        <v>0</v>
      </c>
      <c r="I15" s="3">
        <f>'new-boundary'!I15-'old-boundary'!I15</f>
        <v>0</v>
      </c>
      <c r="J15" s="3">
        <f>'new-boundary'!J15-'old-boundary'!J15</f>
        <v>0</v>
      </c>
      <c r="K15" s="3">
        <f>'new-boundary'!K15-'old-boundary'!K15</f>
        <v>0</v>
      </c>
      <c r="L15" s="3">
        <f>'new-boundary'!L15-'old-boundary'!L15</f>
        <v>0</v>
      </c>
      <c r="M15" s="3">
        <f>'new-boundary'!M15-'old-boundary'!M15</f>
        <v>0</v>
      </c>
      <c r="N15" s="3">
        <f>'new-boundary'!N15-'old-boundary'!N15</f>
        <v>0</v>
      </c>
      <c r="O15" s="3">
        <f>'new-boundary'!O15-'old-boundary'!O15</f>
        <v>0</v>
      </c>
      <c r="P15" s="3">
        <f>'new-boundary'!P15-'old-boundary'!P15</f>
        <v>0</v>
      </c>
      <c r="Q15" s="3">
        <f>'new-boundary'!Q15-'old-boundary'!Q15</f>
        <v>0</v>
      </c>
      <c r="R15" s="3">
        <f>'new-boundary'!R15-'old-boundary'!R15</f>
        <v>0</v>
      </c>
      <c r="S15" s="3">
        <f>'new-boundary'!S15-'old-boundary'!S15</f>
        <v>0</v>
      </c>
      <c r="T15" s="3">
        <f>'new-boundary'!T15-'old-boundary'!T15</f>
        <v>0</v>
      </c>
      <c r="U15" s="3">
        <f>'new-boundary'!U15-'old-boundary'!U15</f>
        <v>0</v>
      </c>
      <c r="V15" s="3">
        <f>'new-boundary'!V15-'old-boundary'!V15</f>
        <v>0</v>
      </c>
      <c r="W15" s="3">
        <f>'new-boundary'!W15-'old-boundary'!W15</f>
        <v>0</v>
      </c>
      <c r="X15" s="3">
        <f>'new-boundary'!X15-'old-boundary'!X15</f>
        <v>0</v>
      </c>
      <c r="Y15" s="3">
        <f>'new-boundary'!Y15-'old-boundary'!Y15</f>
        <v>0</v>
      </c>
      <c r="Z15" s="3">
        <f>'new-boundary'!Z15-'old-boundary'!Z15</f>
        <v>0</v>
      </c>
      <c r="AA15" s="3">
        <f>'new-boundary'!AA15-'old-boundary'!AA15</f>
        <v>0</v>
      </c>
      <c r="AB15" s="3">
        <f>'new-boundary'!AB15-'old-boundary'!AB15</f>
        <v>0</v>
      </c>
      <c r="AC15" s="3">
        <f>'new-boundary'!AC15-'old-boundary'!AC15</f>
        <v>0</v>
      </c>
    </row>
    <row r="16" spans="1:29" x14ac:dyDescent="0.25">
      <c r="A16" s="5" t="s">
        <v>14</v>
      </c>
      <c r="B16" s="3">
        <f>'new-boundary'!B16-'old-boundary'!B16</f>
        <v>0</v>
      </c>
      <c r="C16" s="3">
        <f>'new-boundary'!C16-'old-boundary'!C16</f>
        <v>0</v>
      </c>
      <c r="D16" s="3">
        <f>'new-boundary'!D16-'old-boundary'!D16</f>
        <v>0</v>
      </c>
      <c r="E16" s="3">
        <f>'new-boundary'!E16-'old-boundary'!E16</f>
        <v>0</v>
      </c>
      <c r="F16" s="3">
        <f>'new-boundary'!F16-'old-boundary'!F16</f>
        <v>0</v>
      </c>
      <c r="G16" s="3">
        <f>'new-boundary'!G16-'old-boundary'!G16</f>
        <v>0</v>
      </c>
      <c r="H16" s="3">
        <f>'new-boundary'!H16-'old-boundary'!H16</f>
        <v>0</v>
      </c>
      <c r="I16" s="3">
        <f>'new-boundary'!I16-'old-boundary'!I16</f>
        <v>0</v>
      </c>
      <c r="J16" s="3">
        <f>'new-boundary'!J16-'old-boundary'!J16</f>
        <v>0</v>
      </c>
      <c r="K16" s="3">
        <f>'new-boundary'!K16-'old-boundary'!K16</f>
        <v>0</v>
      </c>
      <c r="L16" s="3">
        <f>'new-boundary'!L16-'old-boundary'!L16</f>
        <v>0</v>
      </c>
      <c r="M16" s="3">
        <f>'new-boundary'!M16-'old-boundary'!M16</f>
        <v>0</v>
      </c>
      <c r="N16" s="3">
        <f>'new-boundary'!N16-'old-boundary'!N16</f>
        <v>0</v>
      </c>
      <c r="O16" s="3">
        <f>'new-boundary'!O16-'old-boundary'!O16</f>
        <v>0</v>
      </c>
      <c r="P16" s="3">
        <f>'new-boundary'!P16-'old-boundary'!P16</f>
        <v>0</v>
      </c>
      <c r="Q16" s="3">
        <f>'new-boundary'!Q16-'old-boundary'!Q16</f>
        <v>0</v>
      </c>
      <c r="R16" s="3">
        <f>'new-boundary'!R16-'old-boundary'!R16</f>
        <v>0</v>
      </c>
      <c r="S16" s="3">
        <f>'new-boundary'!S16-'old-boundary'!S16</f>
        <v>0</v>
      </c>
      <c r="T16" s="3">
        <f>'new-boundary'!T16-'old-boundary'!T16</f>
        <v>0</v>
      </c>
      <c r="U16" s="3">
        <f>'new-boundary'!U16-'old-boundary'!U16</f>
        <v>0</v>
      </c>
      <c r="V16" s="3">
        <f>'new-boundary'!V16-'old-boundary'!V16</f>
        <v>0</v>
      </c>
      <c r="W16" s="3">
        <f>'new-boundary'!W16-'old-boundary'!W16</f>
        <v>0</v>
      </c>
      <c r="X16" s="3">
        <f>'new-boundary'!X16-'old-boundary'!X16</f>
        <v>0</v>
      </c>
      <c r="Y16" s="3">
        <f>'new-boundary'!Y16-'old-boundary'!Y16</f>
        <v>0</v>
      </c>
      <c r="Z16" s="3">
        <f>'new-boundary'!Z16-'old-boundary'!Z16</f>
        <v>0</v>
      </c>
      <c r="AA16" s="3">
        <f>'new-boundary'!AA16-'old-boundary'!AA16</f>
        <v>0</v>
      </c>
      <c r="AB16" s="3">
        <f>'new-boundary'!AB16-'old-boundary'!AB16</f>
        <v>0</v>
      </c>
      <c r="AC16" s="3">
        <f>'new-boundary'!AC16-'old-boundary'!AC16</f>
        <v>0</v>
      </c>
    </row>
    <row r="17" spans="1:29" x14ac:dyDescent="0.25">
      <c r="A17" s="5" t="s">
        <v>15</v>
      </c>
      <c r="B17" s="3">
        <f>'new-boundary'!B17-'old-boundary'!B17</f>
        <v>0</v>
      </c>
      <c r="C17" s="3">
        <f>'new-boundary'!C17-'old-boundary'!C17</f>
        <v>0</v>
      </c>
      <c r="D17" s="3">
        <f>'new-boundary'!D17-'old-boundary'!D17</f>
        <v>0</v>
      </c>
      <c r="E17" s="3">
        <f>'new-boundary'!E17-'old-boundary'!E17</f>
        <v>0</v>
      </c>
      <c r="F17" s="3">
        <f>'new-boundary'!F17-'old-boundary'!F17</f>
        <v>0</v>
      </c>
      <c r="G17" s="3">
        <f>'new-boundary'!G17-'old-boundary'!G17</f>
        <v>0</v>
      </c>
      <c r="H17" s="3">
        <f>'new-boundary'!H17-'old-boundary'!H17</f>
        <v>0</v>
      </c>
      <c r="I17" s="3">
        <f>'new-boundary'!I17-'old-boundary'!I17</f>
        <v>0</v>
      </c>
      <c r="J17" s="3">
        <f>'new-boundary'!J17-'old-boundary'!J17</f>
        <v>0</v>
      </c>
      <c r="K17" s="3">
        <f>'new-boundary'!K17-'old-boundary'!K17</f>
        <v>0</v>
      </c>
      <c r="L17" s="3">
        <f>'new-boundary'!L17-'old-boundary'!L17</f>
        <v>0</v>
      </c>
      <c r="M17" s="3">
        <f>'new-boundary'!M17-'old-boundary'!M17</f>
        <v>0</v>
      </c>
      <c r="N17" s="3">
        <f>'new-boundary'!N17-'old-boundary'!N17</f>
        <v>0</v>
      </c>
      <c r="O17" s="3">
        <f>'new-boundary'!O17-'old-boundary'!O17</f>
        <v>0</v>
      </c>
      <c r="P17" s="3">
        <f>'new-boundary'!P17-'old-boundary'!P17</f>
        <v>0</v>
      </c>
      <c r="Q17" s="3">
        <f>'new-boundary'!Q17-'old-boundary'!Q17</f>
        <v>0</v>
      </c>
      <c r="R17" s="3">
        <f>'new-boundary'!R17-'old-boundary'!R17</f>
        <v>0</v>
      </c>
      <c r="S17" s="3">
        <f>'new-boundary'!S17-'old-boundary'!S17</f>
        <v>0</v>
      </c>
      <c r="T17" s="3">
        <f>'new-boundary'!T17-'old-boundary'!T17</f>
        <v>0</v>
      </c>
      <c r="U17" s="3">
        <f>'new-boundary'!U17-'old-boundary'!U17</f>
        <v>0</v>
      </c>
      <c r="V17" s="3">
        <f>'new-boundary'!V17-'old-boundary'!V17</f>
        <v>0</v>
      </c>
      <c r="W17" s="3">
        <f>'new-boundary'!W17-'old-boundary'!W17</f>
        <v>0</v>
      </c>
      <c r="X17" s="3">
        <f>'new-boundary'!X17-'old-boundary'!X17</f>
        <v>0</v>
      </c>
      <c r="Y17" s="3">
        <f>'new-boundary'!Y17-'old-boundary'!Y17</f>
        <v>0</v>
      </c>
      <c r="Z17" s="3">
        <f>'new-boundary'!Z17-'old-boundary'!Z17</f>
        <v>0</v>
      </c>
      <c r="AA17" s="3">
        <f>'new-boundary'!AA17-'old-boundary'!AA17</f>
        <v>0</v>
      </c>
      <c r="AB17" s="3">
        <f>'new-boundary'!AB17-'old-boundary'!AB17</f>
        <v>0</v>
      </c>
      <c r="AC17" s="3">
        <f>'new-boundary'!AC17-'old-boundary'!AC17</f>
        <v>0</v>
      </c>
    </row>
    <row r="18" spans="1:29" x14ac:dyDescent="0.25">
      <c r="A18" s="5" t="s">
        <v>16</v>
      </c>
      <c r="B18" s="3">
        <f>'new-boundary'!B18-'old-boundary'!B18</f>
        <v>0</v>
      </c>
      <c r="C18" s="3">
        <f>'new-boundary'!C18-'old-boundary'!C18</f>
        <v>0</v>
      </c>
      <c r="D18" s="3">
        <f>'new-boundary'!D18-'old-boundary'!D18</f>
        <v>0</v>
      </c>
      <c r="E18" s="3">
        <f>'new-boundary'!E18-'old-boundary'!E18</f>
        <v>0</v>
      </c>
      <c r="F18" s="3">
        <f>'new-boundary'!F18-'old-boundary'!F18</f>
        <v>0</v>
      </c>
      <c r="G18" s="3">
        <f>'new-boundary'!G18-'old-boundary'!G18</f>
        <v>0</v>
      </c>
      <c r="H18" s="3">
        <f>'new-boundary'!H18-'old-boundary'!H18</f>
        <v>0</v>
      </c>
      <c r="I18" s="3">
        <f>'new-boundary'!I18-'old-boundary'!I18</f>
        <v>0</v>
      </c>
      <c r="J18" s="3">
        <f>'new-boundary'!J18-'old-boundary'!J18</f>
        <v>0</v>
      </c>
      <c r="K18" s="3">
        <f>'new-boundary'!K18-'old-boundary'!K18</f>
        <v>0</v>
      </c>
      <c r="L18" s="3">
        <f>'new-boundary'!L18-'old-boundary'!L18</f>
        <v>0</v>
      </c>
      <c r="M18" s="3">
        <f>'new-boundary'!M18-'old-boundary'!M18</f>
        <v>0</v>
      </c>
      <c r="N18" s="3">
        <f>'new-boundary'!N18-'old-boundary'!N18</f>
        <v>0</v>
      </c>
      <c r="O18" s="3">
        <f>'new-boundary'!O18-'old-boundary'!O18</f>
        <v>0</v>
      </c>
      <c r="P18" s="3">
        <f>'new-boundary'!P18-'old-boundary'!P18</f>
        <v>0</v>
      </c>
      <c r="Q18" s="3">
        <f>'new-boundary'!Q18-'old-boundary'!Q18</f>
        <v>0</v>
      </c>
      <c r="R18" s="3">
        <f>'new-boundary'!R18-'old-boundary'!R18</f>
        <v>0</v>
      </c>
      <c r="S18" s="3">
        <f>'new-boundary'!S18-'old-boundary'!S18</f>
        <v>0</v>
      </c>
      <c r="T18" s="3">
        <f>'new-boundary'!T18-'old-boundary'!T18</f>
        <v>0</v>
      </c>
      <c r="U18" s="3">
        <f>'new-boundary'!U18-'old-boundary'!U18</f>
        <v>0</v>
      </c>
      <c r="V18" s="3">
        <f>'new-boundary'!V18-'old-boundary'!V18</f>
        <v>0</v>
      </c>
      <c r="W18" s="3">
        <f>'new-boundary'!W18-'old-boundary'!W18</f>
        <v>0</v>
      </c>
      <c r="X18" s="3">
        <f>'new-boundary'!X18-'old-boundary'!X18</f>
        <v>0</v>
      </c>
      <c r="Y18" s="3">
        <f>'new-boundary'!Y18-'old-boundary'!Y18</f>
        <v>0</v>
      </c>
      <c r="Z18" s="3">
        <f>'new-boundary'!Z18-'old-boundary'!Z18</f>
        <v>0</v>
      </c>
      <c r="AA18" s="3">
        <f>'new-boundary'!AA18-'old-boundary'!AA18</f>
        <v>0</v>
      </c>
      <c r="AB18" s="3">
        <f>'new-boundary'!AB18-'old-boundary'!AB18</f>
        <v>0</v>
      </c>
      <c r="AC18" s="3">
        <f>'new-boundary'!AC18-'old-boundary'!AC18</f>
        <v>0</v>
      </c>
    </row>
    <row r="19" spans="1:29" x14ac:dyDescent="0.25">
      <c r="A19" s="5" t="s">
        <v>17</v>
      </c>
      <c r="B19" s="3">
        <f>'new-boundary'!B19-'old-boundary'!B19</f>
        <v>0</v>
      </c>
      <c r="C19" s="3">
        <f>'new-boundary'!C19-'old-boundary'!C19</f>
        <v>0</v>
      </c>
      <c r="D19" s="3">
        <f>'new-boundary'!D19-'old-boundary'!D19</f>
        <v>0</v>
      </c>
      <c r="E19" s="3">
        <f>'new-boundary'!E19-'old-boundary'!E19</f>
        <v>0</v>
      </c>
      <c r="F19" s="3">
        <f>'new-boundary'!F19-'old-boundary'!F19</f>
        <v>0</v>
      </c>
      <c r="G19" s="3">
        <f>'new-boundary'!G19-'old-boundary'!G19</f>
        <v>0</v>
      </c>
      <c r="H19" s="3">
        <f>'new-boundary'!H19-'old-boundary'!H19</f>
        <v>0</v>
      </c>
      <c r="I19" s="3">
        <f>'new-boundary'!I19-'old-boundary'!I19</f>
        <v>0</v>
      </c>
      <c r="J19" s="3">
        <f>'new-boundary'!J19-'old-boundary'!J19</f>
        <v>0</v>
      </c>
      <c r="K19" s="3">
        <f>'new-boundary'!K19-'old-boundary'!K19</f>
        <v>0</v>
      </c>
      <c r="L19" s="3">
        <f>'new-boundary'!L19-'old-boundary'!L19</f>
        <v>0</v>
      </c>
      <c r="M19" s="3">
        <f>'new-boundary'!M19-'old-boundary'!M19</f>
        <v>0</v>
      </c>
      <c r="N19" s="3">
        <f>'new-boundary'!N19-'old-boundary'!N19</f>
        <v>0</v>
      </c>
      <c r="O19" s="3">
        <f>'new-boundary'!O19-'old-boundary'!O19</f>
        <v>0</v>
      </c>
      <c r="P19" s="3">
        <f>'new-boundary'!P19-'old-boundary'!P19</f>
        <v>0</v>
      </c>
      <c r="Q19" s="3">
        <f>'new-boundary'!Q19-'old-boundary'!Q19</f>
        <v>0</v>
      </c>
      <c r="R19" s="3">
        <f>'new-boundary'!R19-'old-boundary'!R19</f>
        <v>0</v>
      </c>
      <c r="S19" s="3">
        <f>'new-boundary'!S19-'old-boundary'!S19</f>
        <v>0</v>
      </c>
      <c r="T19" s="3">
        <f>'new-boundary'!T19-'old-boundary'!T19</f>
        <v>0</v>
      </c>
      <c r="U19" s="3">
        <f>'new-boundary'!U19-'old-boundary'!U19</f>
        <v>0</v>
      </c>
      <c r="V19" s="3">
        <f>'new-boundary'!V19-'old-boundary'!V19</f>
        <v>0</v>
      </c>
      <c r="W19" s="3">
        <f>'new-boundary'!W19-'old-boundary'!W19</f>
        <v>0</v>
      </c>
      <c r="X19" s="3">
        <f>'new-boundary'!X19-'old-boundary'!X19</f>
        <v>0</v>
      </c>
      <c r="Y19" s="3">
        <f>'new-boundary'!Y19-'old-boundary'!Y19</f>
        <v>0</v>
      </c>
      <c r="Z19" s="3">
        <f>'new-boundary'!Z19-'old-boundary'!Z19</f>
        <v>0</v>
      </c>
      <c r="AA19" s="3">
        <f>'new-boundary'!AA19-'old-boundary'!AA19</f>
        <v>0</v>
      </c>
      <c r="AB19" s="3">
        <f>'new-boundary'!AB19-'old-boundary'!AB19</f>
        <v>0</v>
      </c>
      <c r="AC19" s="3">
        <f>'new-boundary'!AC19-'old-boundary'!AC19</f>
        <v>0</v>
      </c>
    </row>
    <row r="20" spans="1:29" x14ac:dyDescent="0.25">
      <c r="A20" s="5" t="s">
        <v>18</v>
      </c>
      <c r="B20" s="3">
        <f>'new-boundary'!B20-'old-boundary'!B20</f>
        <v>0</v>
      </c>
      <c r="C20" s="3">
        <f>'new-boundary'!C20-'old-boundary'!C20</f>
        <v>0</v>
      </c>
      <c r="D20" s="3">
        <f>'new-boundary'!D20-'old-boundary'!D20</f>
        <v>0</v>
      </c>
      <c r="E20" s="3">
        <f>'new-boundary'!E20-'old-boundary'!E20</f>
        <v>0</v>
      </c>
      <c r="F20" s="3">
        <f>'new-boundary'!F20-'old-boundary'!F20</f>
        <v>0</v>
      </c>
      <c r="G20" s="3">
        <f>'new-boundary'!G20-'old-boundary'!G20</f>
        <v>0</v>
      </c>
      <c r="H20" s="3">
        <f>'new-boundary'!H20-'old-boundary'!H20</f>
        <v>0</v>
      </c>
      <c r="I20" s="3">
        <f>'new-boundary'!I20-'old-boundary'!I20</f>
        <v>0</v>
      </c>
      <c r="J20" s="3">
        <f>'new-boundary'!J20-'old-boundary'!J20</f>
        <v>0</v>
      </c>
      <c r="K20" s="3">
        <f>'new-boundary'!K20-'old-boundary'!K20</f>
        <v>0</v>
      </c>
      <c r="L20" s="3">
        <f>'new-boundary'!L20-'old-boundary'!L20</f>
        <v>0</v>
      </c>
      <c r="M20" s="3">
        <f>'new-boundary'!M20-'old-boundary'!M20</f>
        <v>0</v>
      </c>
      <c r="N20" s="3">
        <f>'new-boundary'!N20-'old-boundary'!N20</f>
        <v>0</v>
      </c>
      <c r="O20" s="3">
        <f>'new-boundary'!O20-'old-boundary'!O20</f>
        <v>0</v>
      </c>
      <c r="P20" s="3">
        <f>'new-boundary'!P20-'old-boundary'!P20</f>
        <v>0</v>
      </c>
      <c r="Q20" s="3">
        <f>'new-boundary'!Q20-'old-boundary'!Q20</f>
        <v>0</v>
      </c>
      <c r="R20" s="3">
        <f>'new-boundary'!R20-'old-boundary'!R20</f>
        <v>0</v>
      </c>
      <c r="S20" s="3">
        <f>'new-boundary'!S20-'old-boundary'!S20</f>
        <v>0</v>
      </c>
      <c r="T20" s="3">
        <f>'new-boundary'!T20-'old-boundary'!T20</f>
        <v>0</v>
      </c>
      <c r="U20" s="3">
        <f>'new-boundary'!U20-'old-boundary'!U20</f>
        <v>0</v>
      </c>
      <c r="V20" s="3">
        <f>'new-boundary'!V20-'old-boundary'!V20</f>
        <v>0</v>
      </c>
      <c r="W20" s="3">
        <f>'new-boundary'!W20-'old-boundary'!W20</f>
        <v>0</v>
      </c>
      <c r="X20" s="3">
        <f>'new-boundary'!X20-'old-boundary'!X20</f>
        <v>0</v>
      </c>
      <c r="Y20" s="3">
        <f>'new-boundary'!Y20-'old-boundary'!Y20</f>
        <v>0</v>
      </c>
      <c r="Z20" s="3">
        <f>'new-boundary'!Z20-'old-boundary'!Z20</f>
        <v>0</v>
      </c>
      <c r="AA20" s="3">
        <f>'new-boundary'!AA20-'old-boundary'!AA20</f>
        <v>0</v>
      </c>
      <c r="AB20" s="3">
        <f>'new-boundary'!AB20-'old-boundary'!AB20</f>
        <v>0</v>
      </c>
      <c r="AC20" s="3">
        <f>'new-boundary'!AC20-'old-boundary'!AC20</f>
        <v>0</v>
      </c>
    </row>
    <row r="21" spans="1:29" x14ac:dyDescent="0.25">
      <c r="A21" s="5" t="s">
        <v>19</v>
      </c>
      <c r="B21" s="3">
        <f>'new-boundary'!B21-'old-boundary'!B21</f>
        <v>0</v>
      </c>
      <c r="C21" s="3">
        <f>'new-boundary'!C21-'old-boundary'!C21</f>
        <v>0</v>
      </c>
      <c r="D21" s="3">
        <f>'new-boundary'!D21-'old-boundary'!D21</f>
        <v>0</v>
      </c>
      <c r="E21" s="3">
        <f>'new-boundary'!E21-'old-boundary'!E21</f>
        <v>1.1204481792709969E-4</v>
      </c>
      <c r="F21" s="3">
        <f>'new-boundary'!F21-'old-boundary'!F21</f>
        <v>0</v>
      </c>
      <c r="G21" s="3">
        <f>'new-boundary'!G21-'old-boundary'!G21</f>
        <v>0</v>
      </c>
      <c r="H21" s="3">
        <f>'new-boundary'!H21-'old-boundary'!H21</f>
        <v>0</v>
      </c>
      <c r="I21" s="3">
        <f>'new-boundary'!I21-'old-boundary'!I21</f>
        <v>0</v>
      </c>
      <c r="J21" s="3">
        <f>'new-boundary'!J21-'old-boundary'!J21</f>
        <v>0</v>
      </c>
      <c r="K21" s="3">
        <f>'new-boundary'!K21-'old-boundary'!K21</f>
        <v>0</v>
      </c>
      <c r="L21" s="3">
        <f>'new-boundary'!L21-'old-boundary'!L21</f>
        <v>0</v>
      </c>
      <c r="M21" s="3">
        <f>'new-boundary'!M21-'old-boundary'!M21</f>
        <v>1.1204481792720378E-4</v>
      </c>
      <c r="N21" s="3">
        <f>'new-boundary'!N21-'old-boundary'!N21</f>
        <v>0</v>
      </c>
      <c r="O21" s="3">
        <f>'new-boundary'!O21-'old-boundary'!O21</f>
        <v>0</v>
      </c>
      <c r="P21" s="3">
        <f>'new-boundary'!P21-'old-boundary'!P21</f>
        <v>0</v>
      </c>
      <c r="Q21" s="3">
        <f>'new-boundary'!Q21-'old-boundary'!Q21</f>
        <v>0</v>
      </c>
      <c r="R21" s="3">
        <f>'new-boundary'!R21-'old-boundary'!R21</f>
        <v>0</v>
      </c>
      <c r="S21" s="3">
        <f>'new-boundary'!S21-'old-boundary'!S21</f>
        <v>0</v>
      </c>
      <c r="T21" s="3">
        <f>'new-boundary'!T21-'old-boundary'!T21</f>
        <v>0</v>
      </c>
      <c r="U21" s="3">
        <f>'new-boundary'!U21-'old-boundary'!U21</f>
        <v>0</v>
      </c>
      <c r="V21" s="3">
        <f>'new-boundary'!V21-'old-boundary'!V21</f>
        <v>0</v>
      </c>
      <c r="W21" s="3">
        <f>'new-boundary'!W21-'old-boundary'!W21</f>
        <v>0</v>
      </c>
      <c r="X21" s="3">
        <f>'new-boundary'!X21-'old-boundary'!X21</f>
        <v>0</v>
      </c>
      <c r="Y21" s="3">
        <f>'new-boundary'!Y21-'old-boundary'!Y21</f>
        <v>0</v>
      </c>
      <c r="Z21" s="3">
        <f>'new-boundary'!Z21-'old-boundary'!Z21</f>
        <v>0</v>
      </c>
      <c r="AA21" s="3">
        <f>'new-boundary'!AA21-'old-boundary'!AA21</f>
        <v>0</v>
      </c>
      <c r="AB21" s="3">
        <f>'new-boundary'!AB21-'old-boundary'!AB21</f>
        <v>0</v>
      </c>
      <c r="AC21" s="3">
        <f>'new-boundary'!AC21-'old-boundary'!AC21</f>
        <v>0</v>
      </c>
    </row>
    <row r="22" spans="1:29" x14ac:dyDescent="0.25">
      <c r="A22" s="5" t="s">
        <v>20</v>
      </c>
      <c r="B22" s="3">
        <f>'new-boundary'!B22-'old-boundary'!B22</f>
        <v>0</v>
      </c>
      <c r="C22" s="3">
        <f>'new-boundary'!C22-'old-boundary'!C22</f>
        <v>0</v>
      </c>
      <c r="D22" s="3">
        <f>'new-boundary'!D22-'old-boundary'!D22</f>
        <v>0</v>
      </c>
      <c r="E22" s="3">
        <f>'new-boundary'!E22-'old-boundary'!E22</f>
        <v>0</v>
      </c>
      <c r="F22" s="3">
        <f>'new-boundary'!F22-'old-boundary'!F22</f>
        <v>0</v>
      </c>
      <c r="G22" s="3">
        <f>'new-boundary'!G22-'old-boundary'!G22</f>
        <v>0</v>
      </c>
      <c r="H22" s="3">
        <f>'new-boundary'!H22-'old-boundary'!H22</f>
        <v>0</v>
      </c>
      <c r="I22" s="3">
        <f>'new-boundary'!I22-'old-boundary'!I22</f>
        <v>0</v>
      </c>
      <c r="J22" s="3">
        <f>'new-boundary'!J22-'old-boundary'!J22</f>
        <v>0</v>
      </c>
      <c r="K22" s="3">
        <f>'new-boundary'!K22-'old-boundary'!K22</f>
        <v>0</v>
      </c>
      <c r="L22" s="3">
        <f>'new-boundary'!L22-'old-boundary'!L22</f>
        <v>0</v>
      </c>
      <c r="M22" s="3">
        <f>'new-boundary'!M22-'old-boundary'!M22</f>
        <v>0</v>
      </c>
      <c r="N22" s="3">
        <f>'new-boundary'!N22-'old-boundary'!N22</f>
        <v>0</v>
      </c>
      <c r="O22" s="3">
        <f>'new-boundary'!O22-'old-boundary'!O22</f>
        <v>0</v>
      </c>
      <c r="P22" s="3">
        <f>'new-boundary'!P22-'old-boundary'!P22</f>
        <v>0</v>
      </c>
      <c r="Q22" s="3">
        <f>'new-boundary'!Q22-'old-boundary'!Q22</f>
        <v>0</v>
      </c>
      <c r="R22" s="3">
        <f>'new-boundary'!R22-'old-boundary'!R22</f>
        <v>0</v>
      </c>
      <c r="S22" s="3">
        <f>'new-boundary'!S22-'old-boundary'!S22</f>
        <v>0</v>
      </c>
      <c r="T22" s="3">
        <f>'new-boundary'!T22-'old-boundary'!T22</f>
        <v>0</v>
      </c>
      <c r="U22" s="3">
        <f>'new-boundary'!U22-'old-boundary'!U22</f>
        <v>0</v>
      </c>
      <c r="V22" s="3">
        <f>'new-boundary'!V22-'old-boundary'!V22</f>
        <v>0</v>
      </c>
      <c r="W22" s="3">
        <f>'new-boundary'!W22-'old-boundary'!W22</f>
        <v>0</v>
      </c>
      <c r="X22" s="3">
        <f>'new-boundary'!X22-'old-boundary'!X22</f>
        <v>0</v>
      </c>
      <c r="Y22" s="3">
        <f>'new-boundary'!Y22-'old-boundary'!Y22</f>
        <v>0</v>
      </c>
      <c r="Z22" s="3">
        <f>'new-boundary'!Z22-'old-boundary'!Z22</f>
        <v>0</v>
      </c>
      <c r="AA22" s="3">
        <f>'new-boundary'!AA22-'old-boundary'!AA22</f>
        <v>0</v>
      </c>
      <c r="AB22" s="3">
        <f>'new-boundary'!AB22-'old-boundary'!AB22</f>
        <v>0</v>
      </c>
      <c r="AC22" s="3">
        <f>'new-boundary'!AC22-'old-boundary'!AC22</f>
        <v>0</v>
      </c>
    </row>
    <row r="23" spans="1:29" x14ac:dyDescent="0.25">
      <c r="A23" s="5" t="s">
        <v>21</v>
      </c>
      <c r="B23" s="3">
        <f>'new-boundary'!B23-'old-boundary'!B23</f>
        <v>0</v>
      </c>
      <c r="C23" s="3">
        <f>'new-boundary'!C23-'old-boundary'!C23</f>
        <v>0</v>
      </c>
      <c r="D23" s="3">
        <f>'new-boundary'!D23-'old-boundary'!D23</f>
        <v>0</v>
      </c>
      <c r="E23" s="3">
        <f>'new-boundary'!E23-'old-boundary'!E23</f>
        <v>0</v>
      </c>
      <c r="F23" s="3">
        <f>'new-boundary'!F23-'old-boundary'!F23</f>
        <v>0</v>
      </c>
      <c r="G23" s="3">
        <f>'new-boundary'!G23-'old-boundary'!G23</f>
        <v>0</v>
      </c>
      <c r="H23" s="3">
        <f>'new-boundary'!H23-'old-boundary'!H23</f>
        <v>0</v>
      </c>
      <c r="I23" s="3">
        <f>'new-boundary'!I23-'old-boundary'!I23</f>
        <v>0</v>
      </c>
      <c r="J23" s="3">
        <f>'new-boundary'!J23-'old-boundary'!J23</f>
        <v>0</v>
      </c>
      <c r="K23" s="3">
        <f>'new-boundary'!K23-'old-boundary'!K23</f>
        <v>0</v>
      </c>
      <c r="L23" s="3">
        <f>'new-boundary'!L23-'old-boundary'!L23</f>
        <v>0</v>
      </c>
      <c r="M23" s="3">
        <f>'new-boundary'!M23-'old-boundary'!M23</f>
        <v>0</v>
      </c>
      <c r="N23" s="3">
        <f>'new-boundary'!N23-'old-boundary'!N23</f>
        <v>0</v>
      </c>
      <c r="O23" s="3">
        <f>'new-boundary'!O23-'old-boundary'!O23</f>
        <v>0</v>
      </c>
      <c r="P23" s="3">
        <f>'new-boundary'!P23-'old-boundary'!P23</f>
        <v>0</v>
      </c>
      <c r="Q23" s="3">
        <f>'new-boundary'!Q23-'old-boundary'!Q23</f>
        <v>0</v>
      </c>
      <c r="R23" s="3">
        <f>'new-boundary'!R23-'old-boundary'!R23</f>
        <v>0</v>
      </c>
      <c r="S23" s="3">
        <f>'new-boundary'!S23-'old-boundary'!S23</f>
        <v>0</v>
      </c>
      <c r="T23" s="3">
        <f>'new-boundary'!T23-'old-boundary'!T23</f>
        <v>0</v>
      </c>
      <c r="U23" s="3">
        <f>'new-boundary'!U23-'old-boundary'!U23</f>
        <v>0</v>
      </c>
      <c r="V23" s="3">
        <f>'new-boundary'!V23-'old-boundary'!V23</f>
        <v>0</v>
      </c>
      <c r="W23" s="3">
        <f>'new-boundary'!W23-'old-boundary'!W23</f>
        <v>0</v>
      </c>
      <c r="X23" s="3">
        <f>'new-boundary'!X23-'old-boundary'!X23</f>
        <v>0</v>
      </c>
      <c r="Y23" s="3">
        <f>'new-boundary'!Y23-'old-boundary'!Y23</f>
        <v>0</v>
      </c>
      <c r="Z23" s="3">
        <f>'new-boundary'!Z23-'old-boundary'!Z23</f>
        <v>0</v>
      </c>
      <c r="AA23" s="3">
        <f>'new-boundary'!AA23-'old-boundary'!AA23</f>
        <v>0</v>
      </c>
      <c r="AB23" s="3">
        <f>'new-boundary'!AB23-'old-boundary'!AB23</f>
        <v>0</v>
      </c>
      <c r="AC23" s="3">
        <f>'new-boundary'!AC23-'old-boundary'!AC23</f>
        <v>0</v>
      </c>
    </row>
    <row r="24" spans="1:29" x14ac:dyDescent="0.25">
      <c r="A24" s="4" t="s">
        <v>22</v>
      </c>
      <c r="B24" s="3">
        <f>'new-boundary'!B24-'old-boundary'!B24</f>
        <v>0</v>
      </c>
      <c r="C24" s="3">
        <f>'new-boundary'!C24-'old-boundary'!C24</f>
        <v>0</v>
      </c>
      <c r="D24" s="3">
        <f>'new-boundary'!D24-'old-boundary'!D24</f>
        <v>0</v>
      </c>
      <c r="E24" s="3">
        <f>'new-boundary'!E24-'old-boundary'!E24</f>
        <v>0</v>
      </c>
      <c r="F24" s="3">
        <f>'new-boundary'!F24-'old-boundary'!F24</f>
        <v>0</v>
      </c>
      <c r="G24" s="3">
        <f>'new-boundary'!G24-'old-boundary'!G24</f>
        <v>0</v>
      </c>
      <c r="H24" s="3">
        <f>'new-boundary'!H24-'old-boundary'!H24</f>
        <v>0</v>
      </c>
      <c r="I24" s="3">
        <f>'new-boundary'!I24-'old-boundary'!I24</f>
        <v>0</v>
      </c>
      <c r="J24" s="3">
        <f>'new-boundary'!J24-'old-boundary'!J24</f>
        <v>0</v>
      </c>
      <c r="K24" s="3">
        <f>'new-boundary'!K24-'old-boundary'!K24</f>
        <v>0</v>
      </c>
      <c r="L24" s="3">
        <f>'new-boundary'!L24-'old-boundary'!L24</f>
        <v>0</v>
      </c>
      <c r="M24" s="3">
        <f>'new-boundary'!M24-'old-boundary'!M24</f>
        <v>0</v>
      </c>
      <c r="N24" s="3">
        <f>'new-boundary'!N24-'old-boundary'!N24</f>
        <v>0</v>
      </c>
      <c r="O24" s="3">
        <f>'new-boundary'!O24-'old-boundary'!O24</f>
        <v>0</v>
      </c>
      <c r="P24" s="3">
        <f>'new-boundary'!P24-'old-boundary'!P24</f>
        <v>0</v>
      </c>
      <c r="Q24" s="3">
        <f>'new-boundary'!Q24-'old-boundary'!Q24</f>
        <v>0</v>
      </c>
      <c r="R24" s="3">
        <f>'new-boundary'!R24-'old-boundary'!R24</f>
        <v>0</v>
      </c>
      <c r="S24" s="3">
        <f>'new-boundary'!S24-'old-boundary'!S24</f>
        <v>0</v>
      </c>
      <c r="T24" s="3">
        <f>'new-boundary'!T24-'old-boundary'!T24</f>
        <v>0</v>
      </c>
      <c r="U24" s="3">
        <f>'new-boundary'!U24-'old-boundary'!U24</f>
        <v>0</v>
      </c>
      <c r="V24" s="3">
        <f>'new-boundary'!V24-'old-boundary'!V24</f>
        <v>0</v>
      </c>
      <c r="W24" s="3">
        <f>'new-boundary'!W24-'old-boundary'!W24</f>
        <v>0</v>
      </c>
      <c r="X24" s="3">
        <f>'new-boundary'!X24-'old-boundary'!X24</f>
        <v>0</v>
      </c>
      <c r="Y24" s="3">
        <f>'new-boundary'!Y24-'old-boundary'!Y24</f>
        <v>0</v>
      </c>
      <c r="Z24" s="3">
        <f>'new-boundary'!Z24-'old-boundary'!Z24</f>
        <v>0</v>
      </c>
      <c r="AA24" s="3">
        <f>'new-boundary'!AA24-'old-boundary'!AA24</f>
        <v>0</v>
      </c>
      <c r="AB24" s="3">
        <f>'new-boundary'!AB24-'old-boundary'!AB24</f>
        <v>0</v>
      </c>
      <c r="AC24" s="3">
        <f>'new-boundary'!AC24-'old-boundary'!AC24</f>
        <v>0</v>
      </c>
    </row>
    <row r="25" spans="1:29" x14ac:dyDescent="0.25">
      <c r="A25" s="5" t="s">
        <v>23</v>
      </c>
      <c r="B25" s="3">
        <f>'new-boundary'!B25-'old-boundary'!B25</f>
        <v>0</v>
      </c>
      <c r="C25" s="3">
        <f>'new-boundary'!C25-'old-boundary'!C25</f>
        <v>0</v>
      </c>
      <c r="D25" s="3">
        <f>'new-boundary'!D25-'old-boundary'!D25</f>
        <v>0</v>
      </c>
      <c r="E25" s="3">
        <f>'new-boundary'!E25-'old-boundary'!E25</f>
        <v>0</v>
      </c>
      <c r="F25" s="3">
        <f>'new-boundary'!F25-'old-boundary'!F25</f>
        <v>0</v>
      </c>
      <c r="G25" s="3">
        <f>'new-boundary'!G25-'old-boundary'!G25</f>
        <v>0</v>
      </c>
      <c r="H25" s="3">
        <f>'new-boundary'!H25-'old-boundary'!H25</f>
        <v>0</v>
      </c>
      <c r="I25" s="3">
        <f>'new-boundary'!I25-'old-boundary'!I25</f>
        <v>0</v>
      </c>
      <c r="J25" s="3">
        <f>'new-boundary'!J25-'old-boundary'!J25</f>
        <v>0</v>
      </c>
      <c r="K25" s="3">
        <f>'new-boundary'!K25-'old-boundary'!K25</f>
        <v>0</v>
      </c>
      <c r="L25" s="3">
        <f>'new-boundary'!L25-'old-boundary'!L25</f>
        <v>0</v>
      </c>
      <c r="M25" s="3">
        <f>'new-boundary'!M25-'old-boundary'!M25</f>
        <v>0</v>
      </c>
      <c r="N25" s="3">
        <f>'new-boundary'!N25-'old-boundary'!N25</f>
        <v>0</v>
      </c>
      <c r="O25" s="3">
        <f>'new-boundary'!O25-'old-boundary'!O25</f>
        <v>0</v>
      </c>
      <c r="P25" s="3">
        <f>'new-boundary'!P25-'old-boundary'!P25</f>
        <v>0</v>
      </c>
      <c r="Q25" s="3">
        <f>'new-boundary'!Q25-'old-boundary'!Q25</f>
        <v>0</v>
      </c>
      <c r="R25" s="3">
        <f>'new-boundary'!R25-'old-boundary'!R25</f>
        <v>0</v>
      </c>
      <c r="S25" s="3">
        <f>'new-boundary'!S25-'old-boundary'!S25</f>
        <v>0</v>
      </c>
      <c r="T25" s="3">
        <f>'new-boundary'!T25-'old-boundary'!T25</f>
        <v>0</v>
      </c>
      <c r="U25" s="3">
        <f>'new-boundary'!U25-'old-boundary'!U25</f>
        <v>0</v>
      </c>
      <c r="V25" s="3">
        <f>'new-boundary'!V25-'old-boundary'!V25</f>
        <v>0</v>
      </c>
      <c r="W25" s="3">
        <f>'new-boundary'!W25-'old-boundary'!W25</f>
        <v>0</v>
      </c>
      <c r="X25" s="3">
        <f>'new-boundary'!X25-'old-boundary'!X25</f>
        <v>0</v>
      </c>
      <c r="Y25" s="3">
        <f>'new-boundary'!Y25-'old-boundary'!Y25</f>
        <v>0</v>
      </c>
      <c r="Z25" s="3">
        <f>'new-boundary'!Z25-'old-boundary'!Z25</f>
        <v>0</v>
      </c>
      <c r="AA25" s="3">
        <f>'new-boundary'!AA25-'old-boundary'!AA25</f>
        <v>0</v>
      </c>
      <c r="AB25" s="3">
        <f>'new-boundary'!AB25-'old-boundary'!AB25</f>
        <v>0</v>
      </c>
      <c r="AC25" s="3">
        <f>'new-boundary'!AC25-'old-boundary'!AC25</f>
        <v>0</v>
      </c>
    </row>
    <row r="26" spans="1:29" x14ac:dyDescent="0.25">
      <c r="A26" s="5" t="s">
        <v>24</v>
      </c>
      <c r="B26" s="3">
        <f>'new-boundary'!B26-'old-boundary'!B26</f>
        <v>0</v>
      </c>
      <c r="C26" s="3">
        <f>'new-boundary'!C26-'old-boundary'!C26</f>
        <v>0</v>
      </c>
      <c r="D26" s="3">
        <f>'new-boundary'!D26-'old-boundary'!D26</f>
        <v>0</v>
      </c>
      <c r="E26" s="3">
        <f>'new-boundary'!E26-'old-boundary'!E26</f>
        <v>0</v>
      </c>
      <c r="F26" s="3">
        <f>'new-boundary'!F26-'old-boundary'!F26</f>
        <v>0</v>
      </c>
      <c r="G26" s="3">
        <f>'new-boundary'!G26-'old-boundary'!G26</f>
        <v>0</v>
      </c>
      <c r="H26" s="3">
        <f>'new-boundary'!H26-'old-boundary'!H26</f>
        <v>0</v>
      </c>
      <c r="I26" s="3">
        <f>'new-boundary'!I26-'old-boundary'!I26</f>
        <v>0</v>
      </c>
      <c r="J26" s="3">
        <f>'new-boundary'!J26-'old-boundary'!J26</f>
        <v>0</v>
      </c>
      <c r="K26" s="3">
        <f>'new-boundary'!K26-'old-boundary'!K26</f>
        <v>0</v>
      </c>
      <c r="L26" s="3">
        <f>'new-boundary'!L26-'old-boundary'!L26</f>
        <v>0</v>
      </c>
      <c r="M26" s="3">
        <f>'new-boundary'!M26-'old-boundary'!M26</f>
        <v>0</v>
      </c>
      <c r="N26" s="3">
        <f>'new-boundary'!N26-'old-boundary'!N26</f>
        <v>0</v>
      </c>
      <c r="O26" s="3">
        <f>'new-boundary'!O26-'old-boundary'!O26</f>
        <v>0</v>
      </c>
      <c r="P26" s="3">
        <f>'new-boundary'!P26-'old-boundary'!P26</f>
        <v>0</v>
      </c>
      <c r="Q26" s="3">
        <f>'new-boundary'!Q26-'old-boundary'!Q26</f>
        <v>0</v>
      </c>
      <c r="R26" s="3">
        <f>'new-boundary'!R26-'old-boundary'!R26</f>
        <v>0</v>
      </c>
      <c r="S26" s="3">
        <f>'new-boundary'!S26-'old-boundary'!S26</f>
        <v>0</v>
      </c>
      <c r="T26" s="3">
        <f>'new-boundary'!T26-'old-boundary'!T26</f>
        <v>0</v>
      </c>
      <c r="U26" s="3">
        <f>'new-boundary'!U26-'old-boundary'!U26</f>
        <v>0</v>
      </c>
      <c r="V26" s="3">
        <f>'new-boundary'!V26-'old-boundary'!V26</f>
        <v>0</v>
      </c>
      <c r="W26" s="3">
        <f>'new-boundary'!W26-'old-boundary'!W26</f>
        <v>0</v>
      </c>
      <c r="X26" s="3">
        <f>'new-boundary'!X26-'old-boundary'!X26</f>
        <v>0</v>
      </c>
      <c r="Y26" s="3">
        <f>'new-boundary'!Y26-'old-boundary'!Y26</f>
        <v>0</v>
      </c>
      <c r="Z26" s="3">
        <f>'new-boundary'!Z26-'old-boundary'!Z26</f>
        <v>0</v>
      </c>
      <c r="AA26" s="3">
        <f>'new-boundary'!AA26-'old-boundary'!AA26</f>
        <v>0</v>
      </c>
      <c r="AB26" s="3">
        <f>'new-boundary'!AB26-'old-boundary'!AB26</f>
        <v>0</v>
      </c>
      <c r="AC26" s="3">
        <f>'new-boundary'!AC26-'old-boundary'!AC26</f>
        <v>0</v>
      </c>
    </row>
    <row r="27" spans="1:29" x14ac:dyDescent="0.25">
      <c r="A27" s="4" t="s">
        <v>25</v>
      </c>
      <c r="B27" s="3">
        <f>'new-boundary'!B27-'old-boundary'!B27</f>
        <v>0</v>
      </c>
      <c r="C27" s="3">
        <f>'new-boundary'!C27-'old-boundary'!C27</f>
        <v>0</v>
      </c>
      <c r="D27" s="3">
        <f>'new-boundary'!D27-'old-boundary'!D27</f>
        <v>0</v>
      </c>
      <c r="E27" s="3">
        <f>'new-boundary'!E27-'old-boundary'!E27</f>
        <v>0</v>
      </c>
      <c r="F27" s="3">
        <f>'new-boundary'!F27-'old-boundary'!F27</f>
        <v>0</v>
      </c>
      <c r="G27" s="3">
        <f>'new-boundary'!G27-'old-boundary'!G27</f>
        <v>0</v>
      </c>
      <c r="H27" s="3">
        <f>'new-boundary'!H27-'old-boundary'!H27</f>
        <v>0</v>
      </c>
      <c r="I27" s="3">
        <f>'new-boundary'!I27-'old-boundary'!I27</f>
        <v>0</v>
      </c>
      <c r="J27" s="3">
        <f>'new-boundary'!J27-'old-boundary'!J27</f>
        <v>0</v>
      </c>
      <c r="K27" s="3">
        <f>'new-boundary'!K27-'old-boundary'!K27</f>
        <v>0</v>
      </c>
      <c r="L27" s="3">
        <f>'new-boundary'!L27-'old-boundary'!L27</f>
        <v>0</v>
      </c>
      <c r="M27" s="3">
        <f>'new-boundary'!M27-'old-boundary'!M27</f>
        <v>0</v>
      </c>
      <c r="N27" s="3">
        <f>'new-boundary'!N27-'old-boundary'!N27</f>
        <v>0</v>
      </c>
      <c r="O27" s="3">
        <f>'new-boundary'!O27-'old-boundary'!O27</f>
        <v>0</v>
      </c>
      <c r="P27" s="3">
        <f>'new-boundary'!P27-'old-boundary'!P27</f>
        <v>0</v>
      </c>
      <c r="Q27" s="3">
        <f>'new-boundary'!Q27-'old-boundary'!Q27</f>
        <v>0</v>
      </c>
      <c r="R27" s="3">
        <f>'new-boundary'!R27-'old-boundary'!R27</f>
        <v>0</v>
      </c>
      <c r="S27" s="3">
        <f>'new-boundary'!S27-'old-boundary'!S27</f>
        <v>0</v>
      </c>
      <c r="T27" s="3">
        <f>'new-boundary'!T27-'old-boundary'!T27</f>
        <v>0</v>
      </c>
      <c r="U27" s="3">
        <f>'new-boundary'!U27-'old-boundary'!U27</f>
        <v>0</v>
      </c>
      <c r="V27" s="3">
        <f>'new-boundary'!V27-'old-boundary'!V27</f>
        <v>0</v>
      </c>
      <c r="W27" s="3">
        <f>'new-boundary'!W27-'old-boundary'!W27</f>
        <v>0</v>
      </c>
      <c r="X27" s="3">
        <f>'new-boundary'!X27-'old-boundary'!X27</f>
        <v>0</v>
      </c>
      <c r="Y27" s="3">
        <f>'new-boundary'!Y27-'old-boundary'!Y27</f>
        <v>0</v>
      </c>
      <c r="Z27" s="3">
        <f>'new-boundary'!Z27-'old-boundary'!Z27</f>
        <v>0</v>
      </c>
      <c r="AA27" s="3">
        <f>'new-boundary'!AA27-'old-boundary'!AA27</f>
        <v>0</v>
      </c>
      <c r="AB27" s="3">
        <f>'new-boundary'!AB27-'old-boundary'!AB27</f>
        <v>0</v>
      </c>
      <c r="AC27" s="3">
        <f>'new-boundary'!AC27-'old-boundary'!AC27</f>
        <v>0</v>
      </c>
    </row>
    <row r="28" spans="1:29" x14ac:dyDescent="0.25">
      <c r="A28" s="5" t="s">
        <v>26</v>
      </c>
      <c r="B28" s="3">
        <f>'new-boundary'!B28-'old-boundary'!B28</f>
        <v>0</v>
      </c>
      <c r="C28" s="3">
        <f>'new-boundary'!C28-'old-boundary'!C28</f>
        <v>0</v>
      </c>
      <c r="D28" s="3">
        <f>'new-boundary'!D28-'old-boundary'!D28</f>
        <v>0</v>
      </c>
      <c r="E28" s="3">
        <f>'new-boundary'!E28-'old-boundary'!E28</f>
        <v>0</v>
      </c>
      <c r="F28" s="3">
        <f>'new-boundary'!F28-'old-boundary'!F28</f>
        <v>0</v>
      </c>
      <c r="G28" s="3">
        <f>'new-boundary'!G28-'old-boundary'!G28</f>
        <v>0</v>
      </c>
      <c r="H28" s="3">
        <f>'new-boundary'!H28-'old-boundary'!H28</f>
        <v>0</v>
      </c>
      <c r="I28" s="3">
        <f>'new-boundary'!I28-'old-boundary'!I28</f>
        <v>0</v>
      </c>
      <c r="J28" s="3">
        <f>'new-boundary'!J28-'old-boundary'!J28</f>
        <v>0</v>
      </c>
      <c r="K28" s="3">
        <f>'new-boundary'!K28-'old-boundary'!K28</f>
        <v>0</v>
      </c>
      <c r="L28" s="3">
        <f>'new-boundary'!L28-'old-boundary'!L28</f>
        <v>0</v>
      </c>
      <c r="M28" s="3">
        <f>'new-boundary'!M28-'old-boundary'!M28</f>
        <v>0</v>
      </c>
      <c r="N28" s="3">
        <f>'new-boundary'!N28-'old-boundary'!N28</f>
        <v>0</v>
      </c>
      <c r="O28" s="3">
        <f>'new-boundary'!O28-'old-boundary'!O28</f>
        <v>0</v>
      </c>
      <c r="P28" s="3">
        <f>'new-boundary'!P28-'old-boundary'!P28</f>
        <v>0</v>
      </c>
      <c r="Q28" s="3">
        <f>'new-boundary'!Q28-'old-boundary'!Q28</f>
        <v>0</v>
      </c>
      <c r="R28" s="3">
        <f>'new-boundary'!R28-'old-boundary'!R28</f>
        <v>0</v>
      </c>
      <c r="S28" s="3">
        <f>'new-boundary'!S28-'old-boundary'!S28</f>
        <v>0</v>
      </c>
      <c r="T28" s="3">
        <f>'new-boundary'!T28-'old-boundary'!T28</f>
        <v>0</v>
      </c>
      <c r="U28" s="3">
        <f>'new-boundary'!U28-'old-boundary'!U28</f>
        <v>0</v>
      </c>
      <c r="V28" s="3">
        <f>'new-boundary'!V28-'old-boundary'!V28</f>
        <v>0</v>
      </c>
      <c r="W28" s="3">
        <f>'new-boundary'!W28-'old-boundary'!W28</f>
        <v>0</v>
      </c>
      <c r="X28" s="3">
        <f>'new-boundary'!X28-'old-boundary'!X28</f>
        <v>0</v>
      </c>
      <c r="Y28" s="3">
        <f>'new-boundary'!Y28-'old-boundary'!Y28</f>
        <v>0</v>
      </c>
      <c r="Z28" s="3">
        <f>'new-boundary'!Z28-'old-boundary'!Z28</f>
        <v>0</v>
      </c>
      <c r="AA28" s="3">
        <f>'new-boundary'!AA28-'old-boundary'!AA28</f>
        <v>0</v>
      </c>
      <c r="AB28" s="3">
        <f>'new-boundary'!AB28-'old-boundary'!AB28</f>
        <v>0</v>
      </c>
      <c r="AC28" s="3">
        <f>'new-boundary'!AC28-'old-boundary'!AC28</f>
        <v>0</v>
      </c>
    </row>
    <row r="29" spans="1:29" x14ac:dyDescent="0.25">
      <c r="A29" s="5" t="s">
        <v>27</v>
      </c>
      <c r="B29" s="3">
        <f>'new-boundary'!B29-'old-boundary'!B29</f>
        <v>0</v>
      </c>
      <c r="C29" s="3">
        <f>'new-boundary'!C29-'old-boundary'!C29</f>
        <v>0</v>
      </c>
      <c r="D29" s="3">
        <f>'new-boundary'!D29-'old-boundary'!D29</f>
        <v>0</v>
      </c>
      <c r="E29" s="3">
        <f>'new-boundary'!E29-'old-boundary'!E29</f>
        <v>0</v>
      </c>
      <c r="F29" s="3">
        <f>'new-boundary'!F29-'old-boundary'!F29</f>
        <v>0</v>
      </c>
      <c r="G29" s="3">
        <f>'new-boundary'!G29-'old-boundary'!G29</f>
        <v>0</v>
      </c>
      <c r="H29" s="3">
        <f>'new-boundary'!H29-'old-boundary'!H29</f>
        <v>0</v>
      </c>
      <c r="I29" s="3">
        <f>'new-boundary'!I29-'old-boundary'!I29</f>
        <v>0</v>
      </c>
      <c r="J29" s="3">
        <f>'new-boundary'!J29-'old-boundary'!J29</f>
        <v>0</v>
      </c>
      <c r="K29" s="3">
        <f>'new-boundary'!K29-'old-boundary'!K29</f>
        <v>0</v>
      </c>
      <c r="L29" s="3">
        <f>'new-boundary'!L29-'old-boundary'!L29</f>
        <v>0</v>
      </c>
      <c r="M29" s="3">
        <f>'new-boundary'!M29-'old-boundary'!M29</f>
        <v>0</v>
      </c>
      <c r="N29" s="3">
        <f>'new-boundary'!N29-'old-boundary'!N29</f>
        <v>0</v>
      </c>
      <c r="O29" s="3">
        <f>'new-boundary'!O29-'old-boundary'!O29</f>
        <v>0</v>
      </c>
      <c r="P29" s="3">
        <f>'new-boundary'!P29-'old-boundary'!P29</f>
        <v>0</v>
      </c>
      <c r="Q29" s="3">
        <f>'new-boundary'!Q29-'old-boundary'!Q29</f>
        <v>0</v>
      </c>
      <c r="R29" s="3">
        <f>'new-boundary'!R29-'old-boundary'!R29</f>
        <v>0</v>
      </c>
      <c r="S29" s="3">
        <f>'new-boundary'!S29-'old-boundary'!S29</f>
        <v>0</v>
      </c>
      <c r="T29" s="3">
        <f>'new-boundary'!T29-'old-boundary'!T29</f>
        <v>0</v>
      </c>
      <c r="U29" s="3">
        <f>'new-boundary'!U29-'old-boundary'!U29</f>
        <v>0</v>
      </c>
      <c r="V29" s="3">
        <f>'new-boundary'!V29-'old-boundary'!V29</f>
        <v>0</v>
      </c>
      <c r="W29" s="3">
        <f>'new-boundary'!W29-'old-boundary'!W29</f>
        <v>0</v>
      </c>
      <c r="X29" s="3">
        <f>'new-boundary'!X29-'old-boundary'!X29</f>
        <v>0</v>
      </c>
      <c r="Y29" s="3">
        <f>'new-boundary'!Y29-'old-boundary'!Y29</f>
        <v>0</v>
      </c>
      <c r="Z29" s="3">
        <f>'new-boundary'!Z29-'old-boundary'!Z29</f>
        <v>0</v>
      </c>
      <c r="AA29" s="3">
        <f>'new-boundary'!AA29-'old-boundary'!AA29</f>
        <v>0</v>
      </c>
      <c r="AB29" s="3">
        <f>'new-boundary'!AB29-'old-boundary'!AB29</f>
        <v>0</v>
      </c>
      <c r="AC29" s="3">
        <f>'new-boundary'!AC29-'old-boundary'!AC29</f>
        <v>0</v>
      </c>
    </row>
    <row r="30" spans="1:29" x14ac:dyDescent="0.25">
      <c r="A30" s="5" t="s">
        <v>28</v>
      </c>
      <c r="B30" s="3">
        <f>'new-boundary'!B30-'old-boundary'!B30</f>
        <v>0</v>
      </c>
      <c r="C30" s="3">
        <f>'new-boundary'!C30-'old-boundary'!C30</f>
        <v>0</v>
      </c>
      <c r="D30" s="3">
        <f>'new-boundary'!D30-'old-boundary'!D30</f>
        <v>0</v>
      </c>
      <c r="E30" s="3">
        <f>'new-boundary'!E30-'old-boundary'!E30</f>
        <v>0</v>
      </c>
      <c r="F30" s="3">
        <f>'new-boundary'!F30-'old-boundary'!F30</f>
        <v>0</v>
      </c>
      <c r="G30" s="3">
        <f>'new-boundary'!G30-'old-boundary'!G30</f>
        <v>0</v>
      </c>
      <c r="H30" s="3">
        <f>'new-boundary'!H30-'old-boundary'!H30</f>
        <v>0</v>
      </c>
      <c r="I30" s="3">
        <f>'new-boundary'!I30-'old-boundary'!I30</f>
        <v>0</v>
      </c>
      <c r="J30" s="3">
        <f>'new-boundary'!J30-'old-boundary'!J30</f>
        <v>0</v>
      </c>
      <c r="K30" s="3">
        <f>'new-boundary'!K30-'old-boundary'!K30</f>
        <v>0</v>
      </c>
      <c r="L30" s="3">
        <f>'new-boundary'!L30-'old-boundary'!L30</f>
        <v>0</v>
      </c>
      <c r="M30" s="3">
        <f>'new-boundary'!M30-'old-boundary'!M30</f>
        <v>0</v>
      </c>
      <c r="N30" s="3">
        <f>'new-boundary'!N30-'old-boundary'!N30</f>
        <v>0</v>
      </c>
      <c r="O30" s="3">
        <f>'new-boundary'!O30-'old-boundary'!O30</f>
        <v>0</v>
      </c>
      <c r="P30" s="3">
        <f>'new-boundary'!P30-'old-boundary'!P30</f>
        <v>0</v>
      </c>
      <c r="Q30" s="3">
        <f>'new-boundary'!Q30-'old-boundary'!Q30</f>
        <v>0</v>
      </c>
      <c r="R30" s="3">
        <f>'new-boundary'!R30-'old-boundary'!R30</f>
        <v>0</v>
      </c>
      <c r="S30" s="3">
        <f>'new-boundary'!S30-'old-boundary'!S30</f>
        <v>0</v>
      </c>
      <c r="T30" s="3">
        <f>'new-boundary'!T30-'old-boundary'!T30</f>
        <v>0</v>
      </c>
      <c r="U30" s="3">
        <f>'new-boundary'!U30-'old-boundary'!U30</f>
        <v>0</v>
      </c>
      <c r="V30" s="3">
        <f>'new-boundary'!V30-'old-boundary'!V30</f>
        <v>0</v>
      </c>
      <c r="W30" s="3">
        <f>'new-boundary'!W30-'old-boundary'!W30</f>
        <v>0</v>
      </c>
      <c r="X30" s="3">
        <f>'new-boundary'!X30-'old-boundary'!X30</f>
        <v>0</v>
      </c>
      <c r="Y30" s="3">
        <f>'new-boundary'!Y30-'old-boundary'!Y30</f>
        <v>0</v>
      </c>
      <c r="Z30" s="3">
        <f>'new-boundary'!Z30-'old-boundary'!Z30</f>
        <v>0</v>
      </c>
      <c r="AA30" s="3">
        <f>'new-boundary'!AA30-'old-boundary'!AA30</f>
        <v>0</v>
      </c>
      <c r="AB30" s="3">
        <f>'new-boundary'!AB30-'old-boundary'!AB30</f>
        <v>0</v>
      </c>
      <c r="AC30" s="3">
        <f>'new-boundary'!AC30-'old-boundary'!AC30</f>
        <v>0</v>
      </c>
    </row>
    <row r="31" spans="1:29" x14ac:dyDescent="0.25">
      <c r="A31" s="5" t="s">
        <v>29</v>
      </c>
      <c r="B31" s="3">
        <f>'new-boundary'!B31-'old-boundary'!B31</f>
        <v>0</v>
      </c>
      <c r="C31" s="3">
        <f>'new-boundary'!C31-'old-boundary'!C31</f>
        <v>0</v>
      </c>
      <c r="D31" s="3">
        <f>'new-boundary'!D31-'old-boundary'!D31</f>
        <v>0</v>
      </c>
      <c r="E31" s="3">
        <f>'new-boundary'!E31-'old-boundary'!E31</f>
        <v>0</v>
      </c>
      <c r="F31" s="3">
        <f>'new-boundary'!F31-'old-boundary'!F31</f>
        <v>0</v>
      </c>
      <c r="G31" s="3">
        <f>'new-boundary'!G31-'old-boundary'!G31</f>
        <v>0</v>
      </c>
      <c r="H31" s="3">
        <f>'new-boundary'!H31-'old-boundary'!H31</f>
        <v>0</v>
      </c>
      <c r="I31" s="3">
        <f>'new-boundary'!I31-'old-boundary'!I31</f>
        <v>0</v>
      </c>
      <c r="J31" s="3">
        <f>'new-boundary'!J31-'old-boundary'!J31</f>
        <v>0</v>
      </c>
      <c r="K31" s="3">
        <f>'new-boundary'!K31-'old-boundary'!K31</f>
        <v>0</v>
      </c>
      <c r="L31" s="3">
        <f>'new-boundary'!L31-'old-boundary'!L31</f>
        <v>0</v>
      </c>
      <c r="M31" s="3">
        <f>'new-boundary'!M31-'old-boundary'!M31</f>
        <v>0</v>
      </c>
      <c r="N31" s="3">
        <f>'new-boundary'!N31-'old-boundary'!N31</f>
        <v>0</v>
      </c>
      <c r="O31" s="3">
        <f>'new-boundary'!O31-'old-boundary'!O31</f>
        <v>0</v>
      </c>
      <c r="P31" s="3">
        <f>'new-boundary'!P31-'old-boundary'!P31</f>
        <v>0</v>
      </c>
      <c r="Q31" s="3">
        <f>'new-boundary'!Q31-'old-boundary'!Q31</f>
        <v>0</v>
      </c>
      <c r="R31" s="3">
        <f>'new-boundary'!R31-'old-boundary'!R31</f>
        <v>0</v>
      </c>
      <c r="S31" s="3">
        <f>'new-boundary'!S31-'old-boundary'!S31</f>
        <v>0</v>
      </c>
      <c r="T31" s="3">
        <f>'new-boundary'!T31-'old-boundary'!T31</f>
        <v>0</v>
      </c>
      <c r="U31" s="3">
        <f>'new-boundary'!U31-'old-boundary'!U31</f>
        <v>0</v>
      </c>
      <c r="V31" s="3">
        <f>'new-boundary'!V31-'old-boundary'!V31</f>
        <v>0</v>
      </c>
      <c r="W31" s="3">
        <f>'new-boundary'!W31-'old-boundary'!W31</f>
        <v>0</v>
      </c>
      <c r="X31" s="3">
        <f>'new-boundary'!X31-'old-boundary'!X31</f>
        <v>0</v>
      </c>
      <c r="Y31" s="3">
        <f>'new-boundary'!Y31-'old-boundary'!Y31</f>
        <v>0</v>
      </c>
      <c r="Z31" s="3">
        <f>'new-boundary'!Z31-'old-boundary'!Z31</f>
        <v>0</v>
      </c>
      <c r="AA31" s="3">
        <f>'new-boundary'!AA31-'old-boundary'!AA31</f>
        <v>0</v>
      </c>
      <c r="AB31" s="3">
        <f>'new-boundary'!AB31-'old-boundary'!AB31</f>
        <v>0</v>
      </c>
      <c r="AC31" s="3">
        <f>'new-boundary'!AC31-'old-boundary'!AC31</f>
        <v>0</v>
      </c>
    </row>
    <row r="32" spans="1:29" x14ac:dyDescent="0.25">
      <c r="A32" s="5" t="s">
        <v>30</v>
      </c>
      <c r="B32" s="3">
        <f>'new-boundary'!B32-'old-boundary'!B32</f>
        <v>0</v>
      </c>
      <c r="C32" s="3">
        <f>'new-boundary'!C32-'old-boundary'!C32</f>
        <v>0</v>
      </c>
      <c r="D32" s="3">
        <f>'new-boundary'!D32-'old-boundary'!D32</f>
        <v>0</v>
      </c>
      <c r="E32" s="3">
        <f>'new-boundary'!E32-'old-boundary'!E32</f>
        <v>0</v>
      </c>
      <c r="F32" s="3">
        <f>'new-boundary'!F32-'old-boundary'!F32</f>
        <v>0</v>
      </c>
      <c r="G32" s="3">
        <f>'new-boundary'!G32-'old-boundary'!G32</f>
        <v>0</v>
      </c>
      <c r="H32" s="3">
        <f>'new-boundary'!H32-'old-boundary'!H32</f>
        <v>0</v>
      </c>
      <c r="I32" s="3">
        <f>'new-boundary'!I32-'old-boundary'!I32</f>
        <v>0</v>
      </c>
      <c r="J32" s="3">
        <f>'new-boundary'!J32-'old-boundary'!J32</f>
        <v>0</v>
      </c>
      <c r="K32" s="3">
        <f>'new-boundary'!K32-'old-boundary'!K32</f>
        <v>0</v>
      </c>
      <c r="L32" s="3">
        <f>'new-boundary'!L32-'old-boundary'!L32</f>
        <v>0</v>
      </c>
      <c r="M32" s="3">
        <f>'new-boundary'!M32-'old-boundary'!M32</f>
        <v>0</v>
      </c>
      <c r="N32" s="3">
        <f>'new-boundary'!N32-'old-boundary'!N32</f>
        <v>0</v>
      </c>
      <c r="O32" s="3">
        <f>'new-boundary'!O32-'old-boundary'!O32</f>
        <v>0</v>
      </c>
      <c r="P32" s="3">
        <f>'new-boundary'!P32-'old-boundary'!P32</f>
        <v>0</v>
      </c>
      <c r="Q32" s="3">
        <f>'new-boundary'!Q32-'old-boundary'!Q32</f>
        <v>0</v>
      </c>
      <c r="R32" s="3">
        <f>'new-boundary'!R32-'old-boundary'!R32</f>
        <v>0</v>
      </c>
      <c r="S32" s="3">
        <f>'new-boundary'!S32-'old-boundary'!S32</f>
        <v>0</v>
      </c>
      <c r="T32" s="3">
        <f>'new-boundary'!T32-'old-boundary'!T32</f>
        <v>0</v>
      </c>
      <c r="U32" s="3">
        <f>'new-boundary'!U32-'old-boundary'!U32</f>
        <v>0</v>
      </c>
      <c r="V32" s="3">
        <f>'new-boundary'!V32-'old-boundary'!V32</f>
        <v>0</v>
      </c>
      <c r="W32" s="3">
        <f>'new-boundary'!W32-'old-boundary'!W32</f>
        <v>0</v>
      </c>
      <c r="X32" s="3">
        <f>'new-boundary'!X32-'old-boundary'!X32</f>
        <v>0</v>
      </c>
      <c r="Y32" s="3">
        <f>'new-boundary'!Y32-'old-boundary'!Y32</f>
        <v>0</v>
      </c>
      <c r="Z32" s="3">
        <f>'new-boundary'!Z32-'old-boundary'!Z32</f>
        <v>0</v>
      </c>
      <c r="AA32" s="3">
        <f>'new-boundary'!AA32-'old-boundary'!AA32</f>
        <v>0</v>
      </c>
      <c r="AB32" s="3">
        <f>'new-boundary'!AB32-'old-boundary'!AB32</f>
        <v>0</v>
      </c>
      <c r="AC32" s="3">
        <f>'new-boundary'!AC32-'old-boundary'!AC32</f>
        <v>0</v>
      </c>
    </row>
    <row r="33" spans="1:29" x14ac:dyDescent="0.25">
      <c r="A33" s="5" t="s">
        <v>31</v>
      </c>
      <c r="B33" s="3">
        <f>'new-boundary'!B33-'old-boundary'!B33</f>
        <v>0</v>
      </c>
      <c r="C33" s="3">
        <f>'new-boundary'!C33-'old-boundary'!C33</f>
        <v>0</v>
      </c>
      <c r="D33" s="3">
        <f>'new-boundary'!D33-'old-boundary'!D33</f>
        <v>0</v>
      </c>
      <c r="E33" s="3">
        <f>'new-boundary'!E33-'old-boundary'!E33</f>
        <v>0</v>
      </c>
      <c r="F33" s="3">
        <f>'new-boundary'!F33-'old-boundary'!F33</f>
        <v>0</v>
      </c>
      <c r="G33" s="3">
        <f>'new-boundary'!G33-'old-boundary'!G33</f>
        <v>0</v>
      </c>
      <c r="H33" s="3">
        <f>'new-boundary'!H33-'old-boundary'!H33</f>
        <v>0</v>
      </c>
      <c r="I33" s="3">
        <f>'new-boundary'!I33-'old-boundary'!I33</f>
        <v>0</v>
      </c>
      <c r="J33" s="3">
        <f>'new-boundary'!J33-'old-boundary'!J33</f>
        <v>0</v>
      </c>
      <c r="K33" s="3">
        <f>'new-boundary'!K33-'old-boundary'!K33</f>
        <v>0</v>
      </c>
      <c r="L33" s="3">
        <f>'new-boundary'!L33-'old-boundary'!L33</f>
        <v>0</v>
      </c>
      <c r="M33" s="3">
        <f>'new-boundary'!M33-'old-boundary'!M33</f>
        <v>0</v>
      </c>
      <c r="N33" s="3">
        <f>'new-boundary'!N33-'old-boundary'!N33</f>
        <v>0</v>
      </c>
      <c r="O33" s="3">
        <f>'new-boundary'!O33-'old-boundary'!O33</f>
        <v>0</v>
      </c>
      <c r="P33" s="3">
        <f>'new-boundary'!P33-'old-boundary'!P33</f>
        <v>0</v>
      </c>
      <c r="Q33" s="3">
        <f>'new-boundary'!Q33-'old-boundary'!Q33</f>
        <v>0</v>
      </c>
      <c r="R33" s="3">
        <f>'new-boundary'!R33-'old-boundary'!R33</f>
        <v>0</v>
      </c>
      <c r="S33" s="3">
        <f>'new-boundary'!S33-'old-boundary'!S33</f>
        <v>0</v>
      </c>
      <c r="T33" s="3">
        <f>'new-boundary'!T33-'old-boundary'!T33</f>
        <v>0</v>
      </c>
      <c r="U33" s="3">
        <f>'new-boundary'!U33-'old-boundary'!U33</f>
        <v>0</v>
      </c>
      <c r="V33" s="3">
        <f>'new-boundary'!V33-'old-boundary'!V33</f>
        <v>0</v>
      </c>
      <c r="W33" s="3">
        <f>'new-boundary'!W33-'old-boundary'!W33</f>
        <v>0</v>
      </c>
      <c r="X33" s="3">
        <f>'new-boundary'!X33-'old-boundary'!X33</f>
        <v>0</v>
      </c>
      <c r="Y33" s="3">
        <f>'new-boundary'!Y33-'old-boundary'!Y33</f>
        <v>0</v>
      </c>
      <c r="Z33" s="3">
        <f>'new-boundary'!Z33-'old-boundary'!Z33</f>
        <v>0</v>
      </c>
      <c r="AA33" s="3">
        <f>'new-boundary'!AA33-'old-boundary'!AA33</f>
        <v>0</v>
      </c>
      <c r="AB33" s="3">
        <f>'new-boundary'!AB33-'old-boundary'!AB33</f>
        <v>0</v>
      </c>
      <c r="AC33" s="3">
        <f>'new-boundary'!AC33-'old-boundary'!AC33</f>
        <v>0</v>
      </c>
    </row>
    <row r="34" spans="1:29" x14ac:dyDescent="0.25">
      <c r="A34" s="4" t="s">
        <v>32</v>
      </c>
      <c r="B34" s="3">
        <f>'new-boundary'!B34-'old-boundary'!B34</f>
        <v>0</v>
      </c>
      <c r="C34" s="3">
        <f>'new-boundary'!C34-'old-boundary'!C34</f>
        <v>0</v>
      </c>
      <c r="D34" s="3">
        <f>'new-boundary'!D34-'old-boundary'!D34</f>
        <v>0</v>
      </c>
      <c r="E34" s="3">
        <f>'new-boundary'!E34-'old-boundary'!E34</f>
        <v>0</v>
      </c>
      <c r="F34" s="3">
        <f>'new-boundary'!F34-'old-boundary'!F34</f>
        <v>0</v>
      </c>
      <c r="G34" s="3">
        <f>'new-boundary'!G34-'old-boundary'!G34</f>
        <v>0</v>
      </c>
      <c r="H34" s="3">
        <f>'new-boundary'!H34-'old-boundary'!H34</f>
        <v>0</v>
      </c>
      <c r="I34" s="3">
        <f>'new-boundary'!I34-'old-boundary'!I34</f>
        <v>0</v>
      </c>
      <c r="J34" s="3">
        <f>'new-boundary'!J34-'old-boundary'!J34</f>
        <v>0</v>
      </c>
      <c r="K34" s="3">
        <f>'new-boundary'!K34-'old-boundary'!K34</f>
        <v>0</v>
      </c>
      <c r="L34" s="3">
        <f>'new-boundary'!L34-'old-boundary'!L34</f>
        <v>0</v>
      </c>
      <c r="M34" s="3">
        <f>'new-boundary'!M34-'old-boundary'!M34</f>
        <v>0</v>
      </c>
      <c r="N34" s="3">
        <f>'new-boundary'!N34-'old-boundary'!N34</f>
        <v>0</v>
      </c>
      <c r="O34" s="3">
        <f>'new-boundary'!O34-'old-boundary'!O34</f>
        <v>0</v>
      </c>
      <c r="P34" s="3">
        <f>'new-boundary'!P34-'old-boundary'!P34</f>
        <v>0</v>
      </c>
      <c r="Q34" s="3">
        <f>'new-boundary'!Q34-'old-boundary'!Q34</f>
        <v>0</v>
      </c>
      <c r="R34" s="3">
        <f>'new-boundary'!R34-'old-boundary'!R34</f>
        <v>0</v>
      </c>
      <c r="S34" s="3">
        <f>'new-boundary'!S34-'old-boundary'!S34</f>
        <v>0</v>
      </c>
      <c r="T34" s="3">
        <f>'new-boundary'!T34-'old-boundary'!T34</f>
        <v>0</v>
      </c>
      <c r="U34" s="3">
        <f>'new-boundary'!U34-'old-boundary'!U34</f>
        <v>0</v>
      </c>
      <c r="V34" s="3">
        <f>'new-boundary'!V34-'old-boundary'!V34</f>
        <v>0</v>
      </c>
      <c r="W34" s="3">
        <f>'new-boundary'!W34-'old-boundary'!W34</f>
        <v>0</v>
      </c>
      <c r="X34" s="3">
        <f>'new-boundary'!X34-'old-boundary'!X34</f>
        <v>0</v>
      </c>
      <c r="Y34" s="3">
        <f>'new-boundary'!Y34-'old-boundary'!Y34</f>
        <v>0</v>
      </c>
      <c r="Z34" s="3">
        <f>'new-boundary'!Z34-'old-boundary'!Z34</f>
        <v>0</v>
      </c>
      <c r="AA34" s="3">
        <f>'new-boundary'!AA34-'old-boundary'!AA34</f>
        <v>0</v>
      </c>
      <c r="AB34" s="3">
        <f>'new-boundary'!AB34-'old-boundary'!AB34</f>
        <v>0</v>
      </c>
      <c r="AC34" s="3">
        <f>'new-boundary'!AC34-'old-boundary'!AC34</f>
        <v>0</v>
      </c>
    </row>
    <row r="35" spans="1:29" x14ac:dyDescent="0.25">
      <c r="A35" s="5" t="s">
        <v>33</v>
      </c>
      <c r="B35" s="3">
        <f>'new-boundary'!B35-'old-boundary'!B35</f>
        <v>0</v>
      </c>
      <c r="C35" s="3">
        <f>'new-boundary'!C35-'old-boundary'!C35</f>
        <v>0</v>
      </c>
      <c r="D35" s="3">
        <f>'new-boundary'!D35-'old-boundary'!D35</f>
        <v>0</v>
      </c>
      <c r="E35" s="3">
        <f>'new-boundary'!E35-'old-boundary'!E35</f>
        <v>0</v>
      </c>
      <c r="F35" s="3">
        <f>'new-boundary'!F35-'old-boundary'!F35</f>
        <v>0</v>
      </c>
      <c r="G35" s="3">
        <f>'new-boundary'!G35-'old-boundary'!G35</f>
        <v>0</v>
      </c>
      <c r="H35" s="3">
        <f>'new-boundary'!H35-'old-boundary'!H35</f>
        <v>0</v>
      </c>
      <c r="I35" s="3">
        <f>'new-boundary'!I35-'old-boundary'!I35</f>
        <v>0</v>
      </c>
      <c r="J35" s="3">
        <f>'new-boundary'!J35-'old-boundary'!J35</f>
        <v>0</v>
      </c>
      <c r="K35" s="3">
        <f>'new-boundary'!K35-'old-boundary'!K35</f>
        <v>0</v>
      </c>
      <c r="L35" s="3">
        <f>'new-boundary'!L35-'old-boundary'!L35</f>
        <v>0</v>
      </c>
      <c r="M35" s="3">
        <f>'new-boundary'!M35-'old-boundary'!M35</f>
        <v>0</v>
      </c>
      <c r="N35" s="3">
        <f>'new-boundary'!N35-'old-boundary'!N35</f>
        <v>0</v>
      </c>
      <c r="O35" s="3">
        <f>'new-boundary'!O35-'old-boundary'!O35</f>
        <v>0</v>
      </c>
      <c r="P35" s="3">
        <f>'new-boundary'!P35-'old-boundary'!P35</f>
        <v>0</v>
      </c>
      <c r="Q35" s="3">
        <f>'new-boundary'!Q35-'old-boundary'!Q35</f>
        <v>0</v>
      </c>
      <c r="R35" s="3">
        <f>'new-boundary'!R35-'old-boundary'!R35</f>
        <v>0</v>
      </c>
      <c r="S35" s="3">
        <f>'new-boundary'!S35-'old-boundary'!S35</f>
        <v>0</v>
      </c>
      <c r="T35" s="3">
        <f>'new-boundary'!T35-'old-boundary'!T35</f>
        <v>0</v>
      </c>
      <c r="U35" s="3">
        <f>'new-boundary'!U35-'old-boundary'!U35</f>
        <v>0</v>
      </c>
      <c r="V35" s="3">
        <f>'new-boundary'!V35-'old-boundary'!V35</f>
        <v>0</v>
      </c>
      <c r="W35" s="3">
        <f>'new-boundary'!W35-'old-boundary'!W35</f>
        <v>0</v>
      </c>
      <c r="X35" s="3">
        <f>'new-boundary'!X35-'old-boundary'!X35</f>
        <v>0</v>
      </c>
      <c r="Y35" s="3">
        <f>'new-boundary'!Y35-'old-boundary'!Y35</f>
        <v>0</v>
      </c>
      <c r="Z35" s="3">
        <f>'new-boundary'!Z35-'old-boundary'!Z35</f>
        <v>0</v>
      </c>
      <c r="AA35" s="3">
        <f>'new-boundary'!AA35-'old-boundary'!AA35</f>
        <v>0</v>
      </c>
      <c r="AB35" s="3">
        <f>'new-boundary'!AB35-'old-boundary'!AB35</f>
        <v>0</v>
      </c>
      <c r="AC35" s="3">
        <f>'new-boundary'!AC35-'old-boundary'!AC35</f>
        <v>0</v>
      </c>
    </row>
    <row r="36" spans="1:29" x14ac:dyDescent="0.25">
      <c r="A36" s="5" t="s">
        <v>34</v>
      </c>
      <c r="B36" s="3">
        <f>'new-boundary'!B36-'old-boundary'!B36</f>
        <v>0</v>
      </c>
      <c r="C36" s="3">
        <f>'new-boundary'!C36-'old-boundary'!C36</f>
        <v>0</v>
      </c>
      <c r="D36" s="3">
        <f>'new-boundary'!D36-'old-boundary'!D36</f>
        <v>0</v>
      </c>
      <c r="E36" s="3">
        <f>'new-boundary'!E36-'old-boundary'!E36</f>
        <v>0</v>
      </c>
      <c r="F36" s="3">
        <f>'new-boundary'!F36-'old-boundary'!F36</f>
        <v>0</v>
      </c>
      <c r="G36" s="3">
        <f>'new-boundary'!G36-'old-boundary'!G36</f>
        <v>0</v>
      </c>
      <c r="H36" s="3">
        <f>'new-boundary'!H36-'old-boundary'!H36</f>
        <v>0</v>
      </c>
      <c r="I36" s="3">
        <f>'new-boundary'!I36-'old-boundary'!I36</f>
        <v>0</v>
      </c>
      <c r="J36" s="3">
        <f>'new-boundary'!J36-'old-boundary'!J36</f>
        <v>0</v>
      </c>
      <c r="K36" s="3">
        <f>'new-boundary'!K36-'old-boundary'!K36</f>
        <v>0</v>
      </c>
      <c r="L36" s="3">
        <f>'new-boundary'!L36-'old-boundary'!L36</f>
        <v>0</v>
      </c>
      <c r="M36" s="3">
        <f>'new-boundary'!M36-'old-boundary'!M36</f>
        <v>0</v>
      </c>
      <c r="N36" s="3">
        <f>'new-boundary'!N36-'old-boundary'!N36</f>
        <v>0</v>
      </c>
      <c r="O36" s="3">
        <f>'new-boundary'!O36-'old-boundary'!O36</f>
        <v>0</v>
      </c>
      <c r="P36" s="3">
        <f>'new-boundary'!P36-'old-boundary'!P36</f>
        <v>0</v>
      </c>
      <c r="Q36" s="3">
        <f>'new-boundary'!Q36-'old-boundary'!Q36</f>
        <v>0</v>
      </c>
      <c r="R36" s="3">
        <f>'new-boundary'!R36-'old-boundary'!R36</f>
        <v>0</v>
      </c>
      <c r="S36" s="3">
        <f>'new-boundary'!S36-'old-boundary'!S36</f>
        <v>0</v>
      </c>
      <c r="T36" s="3">
        <f>'new-boundary'!T36-'old-boundary'!T36</f>
        <v>0</v>
      </c>
      <c r="U36" s="3">
        <f>'new-boundary'!U36-'old-boundary'!U36</f>
        <v>0</v>
      </c>
      <c r="V36" s="3">
        <f>'new-boundary'!V36-'old-boundary'!V36</f>
        <v>0</v>
      </c>
      <c r="W36" s="3">
        <f>'new-boundary'!W36-'old-boundary'!W36</f>
        <v>0</v>
      </c>
      <c r="X36" s="3">
        <f>'new-boundary'!X36-'old-boundary'!X36</f>
        <v>0</v>
      </c>
      <c r="Y36" s="3">
        <f>'new-boundary'!Y36-'old-boundary'!Y36</f>
        <v>0</v>
      </c>
      <c r="Z36" s="3">
        <f>'new-boundary'!Z36-'old-boundary'!Z36</f>
        <v>0</v>
      </c>
      <c r="AA36" s="3">
        <f>'new-boundary'!AA36-'old-boundary'!AA36</f>
        <v>0</v>
      </c>
      <c r="AB36" s="3">
        <f>'new-boundary'!AB36-'old-boundary'!AB36</f>
        <v>0</v>
      </c>
      <c r="AC36" s="3">
        <f>'new-boundary'!AC36-'old-boundary'!AC36</f>
        <v>0</v>
      </c>
    </row>
    <row r="37" spans="1:29" x14ac:dyDescent="0.25">
      <c r="A37" s="5" t="s">
        <v>35</v>
      </c>
      <c r="B37" s="3">
        <f>'new-boundary'!B37-'old-boundary'!B37</f>
        <v>0</v>
      </c>
      <c r="C37" s="3">
        <f>'new-boundary'!C37-'old-boundary'!C37</f>
        <v>0</v>
      </c>
      <c r="D37" s="3">
        <f>'new-boundary'!D37-'old-boundary'!D37</f>
        <v>0</v>
      </c>
      <c r="E37" s="3">
        <f>'new-boundary'!E37-'old-boundary'!E37</f>
        <v>0</v>
      </c>
      <c r="F37" s="3">
        <f>'new-boundary'!F37-'old-boundary'!F37</f>
        <v>0</v>
      </c>
      <c r="G37" s="3">
        <f>'new-boundary'!G37-'old-boundary'!G37</f>
        <v>0</v>
      </c>
      <c r="H37" s="3">
        <f>'new-boundary'!H37-'old-boundary'!H37</f>
        <v>0</v>
      </c>
      <c r="I37" s="3">
        <f>'new-boundary'!I37-'old-boundary'!I37</f>
        <v>0</v>
      </c>
      <c r="J37" s="3">
        <f>'new-boundary'!J37-'old-boundary'!J37</f>
        <v>0</v>
      </c>
      <c r="K37" s="3">
        <f>'new-boundary'!K37-'old-boundary'!K37</f>
        <v>0</v>
      </c>
      <c r="L37" s="3">
        <f>'new-boundary'!L37-'old-boundary'!L37</f>
        <v>0</v>
      </c>
      <c r="M37" s="3">
        <f>'new-boundary'!M37-'old-boundary'!M37</f>
        <v>0</v>
      </c>
      <c r="N37" s="3">
        <f>'new-boundary'!N37-'old-boundary'!N37</f>
        <v>0</v>
      </c>
      <c r="O37" s="3">
        <f>'new-boundary'!O37-'old-boundary'!O37</f>
        <v>0</v>
      </c>
      <c r="P37" s="3">
        <f>'new-boundary'!P37-'old-boundary'!P37</f>
        <v>0</v>
      </c>
      <c r="Q37" s="3">
        <f>'new-boundary'!Q37-'old-boundary'!Q37</f>
        <v>0</v>
      </c>
      <c r="R37" s="3">
        <f>'new-boundary'!R37-'old-boundary'!R37</f>
        <v>0</v>
      </c>
      <c r="S37" s="3">
        <f>'new-boundary'!S37-'old-boundary'!S37</f>
        <v>0</v>
      </c>
      <c r="T37" s="3">
        <f>'new-boundary'!T37-'old-boundary'!T37</f>
        <v>0</v>
      </c>
      <c r="U37" s="3">
        <f>'new-boundary'!U37-'old-boundary'!U37</f>
        <v>0</v>
      </c>
      <c r="V37" s="3">
        <f>'new-boundary'!V37-'old-boundary'!V37</f>
        <v>0</v>
      </c>
      <c r="W37" s="3">
        <f>'new-boundary'!W37-'old-boundary'!W37</f>
        <v>0</v>
      </c>
      <c r="X37" s="3">
        <f>'new-boundary'!X37-'old-boundary'!X37</f>
        <v>0</v>
      </c>
      <c r="Y37" s="3">
        <f>'new-boundary'!Y37-'old-boundary'!Y37</f>
        <v>0</v>
      </c>
      <c r="Z37" s="3">
        <f>'new-boundary'!Z37-'old-boundary'!Z37</f>
        <v>0</v>
      </c>
      <c r="AA37" s="3">
        <f>'new-boundary'!AA37-'old-boundary'!AA37</f>
        <v>0</v>
      </c>
      <c r="AB37" s="3">
        <f>'new-boundary'!AB37-'old-boundary'!AB37</f>
        <v>0</v>
      </c>
      <c r="AC37" s="3">
        <f>'new-boundary'!AC37-'old-boundary'!AC37</f>
        <v>0</v>
      </c>
    </row>
    <row r="38" spans="1:29" x14ac:dyDescent="0.25">
      <c r="A38" s="4" t="s">
        <v>36</v>
      </c>
      <c r="B38" s="3">
        <f>'new-boundary'!B38-'old-boundary'!B38</f>
        <v>0</v>
      </c>
      <c r="C38" s="3">
        <f>'new-boundary'!C38-'old-boundary'!C38</f>
        <v>0</v>
      </c>
      <c r="D38" s="3">
        <f>'new-boundary'!D38-'old-boundary'!D38</f>
        <v>0</v>
      </c>
      <c r="E38" s="3">
        <f>'new-boundary'!E38-'old-boundary'!E38</f>
        <v>0</v>
      </c>
      <c r="F38" s="3">
        <f>'new-boundary'!F38-'old-boundary'!F38</f>
        <v>0</v>
      </c>
      <c r="G38" s="3">
        <f>'new-boundary'!G38-'old-boundary'!G38</f>
        <v>0</v>
      </c>
      <c r="H38" s="3">
        <f>'new-boundary'!H38-'old-boundary'!H38</f>
        <v>0</v>
      </c>
      <c r="I38" s="3">
        <f>'new-boundary'!I38-'old-boundary'!I38</f>
        <v>0</v>
      </c>
      <c r="J38" s="3">
        <f>'new-boundary'!J38-'old-boundary'!J38</f>
        <v>0</v>
      </c>
      <c r="K38" s="3">
        <f>'new-boundary'!K38-'old-boundary'!K38</f>
        <v>0</v>
      </c>
      <c r="L38" s="3">
        <f>'new-boundary'!L38-'old-boundary'!L38</f>
        <v>0</v>
      </c>
      <c r="M38" s="3">
        <f>'new-boundary'!M38-'old-boundary'!M38</f>
        <v>0</v>
      </c>
      <c r="N38" s="3">
        <f>'new-boundary'!N38-'old-boundary'!N38</f>
        <v>0</v>
      </c>
      <c r="O38" s="3">
        <f>'new-boundary'!O38-'old-boundary'!O38</f>
        <v>0</v>
      </c>
      <c r="P38" s="3">
        <f>'new-boundary'!P38-'old-boundary'!P38</f>
        <v>0</v>
      </c>
      <c r="Q38" s="3">
        <f>'new-boundary'!Q38-'old-boundary'!Q38</f>
        <v>0</v>
      </c>
      <c r="R38" s="3">
        <f>'new-boundary'!R38-'old-boundary'!R38</f>
        <v>0</v>
      </c>
      <c r="S38" s="3">
        <f>'new-boundary'!S38-'old-boundary'!S38</f>
        <v>0</v>
      </c>
      <c r="T38" s="3">
        <f>'new-boundary'!T38-'old-boundary'!T38</f>
        <v>0</v>
      </c>
      <c r="U38" s="3">
        <f>'new-boundary'!U38-'old-boundary'!U38</f>
        <v>0</v>
      </c>
      <c r="V38" s="3">
        <f>'new-boundary'!V38-'old-boundary'!V38</f>
        <v>0</v>
      </c>
      <c r="W38" s="3">
        <f>'new-boundary'!W38-'old-boundary'!W38</f>
        <v>0</v>
      </c>
      <c r="X38" s="3">
        <f>'new-boundary'!X38-'old-boundary'!X38</f>
        <v>0</v>
      </c>
      <c r="Y38" s="3">
        <f>'new-boundary'!Y38-'old-boundary'!Y38</f>
        <v>0</v>
      </c>
      <c r="Z38" s="3">
        <f>'new-boundary'!Z38-'old-boundary'!Z38</f>
        <v>0</v>
      </c>
      <c r="AA38" s="3">
        <f>'new-boundary'!AA38-'old-boundary'!AA38</f>
        <v>0</v>
      </c>
      <c r="AB38" s="3">
        <f>'new-boundary'!AB38-'old-boundary'!AB38</f>
        <v>0</v>
      </c>
      <c r="AC38" s="3">
        <f>'new-boundary'!AC38-'old-boundary'!AC38</f>
        <v>0</v>
      </c>
    </row>
    <row r="39" spans="1:29" x14ac:dyDescent="0.25">
      <c r="A39" s="4" t="s">
        <v>37</v>
      </c>
      <c r="B39" s="3">
        <f>'new-boundary'!B39-'old-boundary'!B39</f>
        <v>0</v>
      </c>
      <c r="C39" s="3">
        <f>'new-boundary'!C39-'old-boundary'!C39</f>
        <v>0</v>
      </c>
      <c r="D39" s="3">
        <f>'new-boundary'!D39-'old-boundary'!D39</f>
        <v>0</v>
      </c>
      <c r="E39" s="3">
        <f>'new-boundary'!E39-'old-boundary'!E39</f>
        <v>0</v>
      </c>
      <c r="F39" s="3">
        <f>'new-boundary'!F39-'old-boundary'!F39</f>
        <v>0</v>
      </c>
      <c r="G39" s="3">
        <f>'new-boundary'!G39-'old-boundary'!G39</f>
        <v>0</v>
      </c>
      <c r="H39" s="3">
        <f>'new-boundary'!H39-'old-boundary'!H39</f>
        <v>0</v>
      </c>
      <c r="I39" s="3">
        <f>'new-boundary'!I39-'old-boundary'!I39</f>
        <v>0</v>
      </c>
      <c r="J39" s="3">
        <f>'new-boundary'!J39-'old-boundary'!J39</f>
        <v>0</v>
      </c>
      <c r="K39" s="3">
        <f>'new-boundary'!K39-'old-boundary'!K39</f>
        <v>0</v>
      </c>
      <c r="L39" s="3">
        <f>'new-boundary'!L39-'old-boundary'!L39</f>
        <v>0</v>
      </c>
      <c r="M39" s="3">
        <f>'new-boundary'!M39-'old-boundary'!M39</f>
        <v>0</v>
      </c>
      <c r="N39" s="3">
        <f>'new-boundary'!N39-'old-boundary'!N39</f>
        <v>0</v>
      </c>
      <c r="O39" s="3">
        <f>'new-boundary'!O39-'old-boundary'!O39</f>
        <v>0</v>
      </c>
      <c r="P39" s="3">
        <f>'new-boundary'!P39-'old-boundary'!P39</f>
        <v>0</v>
      </c>
      <c r="Q39" s="3">
        <f>'new-boundary'!Q39-'old-boundary'!Q39</f>
        <v>0</v>
      </c>
      <c r="R39" s="3">
        <f>'new-boundary'!R39-'old-boundary'!R39</f>
        <v>0</v>
      </c>
      <c r="S39" s="3">
        <f>'new-boundary'!S39-'old-boundary'!S39</f>
        <v>0</v>
      </c>
      <c r="T39" s="3">
        <f>'new-boundary'!T39-'old-boundary'!T39</f>
        <v>0</v>
      </c>
      <c r="U39" s="3">
        <f>'new-boundary'!U39-'old-boundary'!U39</f>
        <v>0</v>
      </c>
      <c r="V39" s="3">
        <f>'new-boundary'!V39-'old-boundary'!V39</f>
        <v>0</v>
      </c>
      <c r="W39" s="3">
        <f>'new-boundary'!W39-'old-boundary'!W39</f>
        <v>0</v>
      </c>
      <c r="X39" s="3">
        <f>'new-boundary'!X39-'old-boundary'!X39</f>
        <v>0</v>
      </c>
      <c r="Y39" s="3">
        <f>'new-boundary'!Y39-'old-boundary'!Y39</f>
        <v>0</v>
      </c>
      <c r="Z39" s="3">
        <f>'new-boundary'!Z39-'old-boundary'!Z39</f>
        <v>0</v>
      </c>
      <c r="AA39" s="3">
        <f>'new-boundary'!AA39-'old-boundary'!AA39</f>
        <v>0</v>
      </c>
      <c r="AB39" s="3">
        <f>'new-boundary'!AB39-'old-boundary'!AB39</f>
        <v>0</v>
      </c>
      <c r="AC39" s="3">
        <f>'new-boundary'!AC39-'old-boundary'!AC39</f>
        <v>0</v>
      </c>
    </row>
    <row r="40" spans="1:29" x14ac:dyDescent="0.25">
      <c r="A40" s="4" t="s">
        <v>38</v>
      </c>
      <c r="B40" s="3">
        <f>'new-boundary'!B40-'old-boundary'!B40</f>
        <v>0</v>
      </c>
      <c r="C40" s="3">
        <f>'new-boundary'!C40-'old-boundary'!C40</f>
        <v>0</v>
      </c>
      <c r="D40" s="3">
        <f>'new-boundary'!D40-'old-boundary'!D40</f>
        <v>0</v>
      </c>
      <c r="E40" s="3">
        <f>'new-boundary'!E40-'old-boundary'!E40</f>
        <v>0</v>
      </c>
      <c r="F40" s="3">
        <f>'new-boundary'!F40-'old-boundary'!F40</f>
        <v>0</v>
      </c>
      <c r="G40" s="3">
        <f>'new-boundary'!G40-'old-boundary'!G40</f>
        <v>0</v>
      </c>
      <c r="H40" s="3">
        <f>'new-boundary'!H40-'old-boundary'!H40</f>
        <v>0</v>
      </c>
      <c r="I40" s="3">
        <f>'new-boundary'!I40-'old-boundary'!I40</f>
        <v>0</v>
      </c>
      <c r="J40" s="3">
        <f>'new-boundary'!J40-'old-boundary'!J40</f>
        <v>0</v>
      </c>
      <c r="K40" s="3">
        <f>'new-boundary'!K40-'old-boundary'!K40</f>
        <v>0</v>
      </c>
      <c r="L40" s="3">
        <f>'new-boundary'!L40-'old-boundary'!L40</f>
        <v>0</v>
      </c>
      <c r="M40" s="3">
        <f>'new-boundary'!M40-'old-boundary'!M40</f>
        <v>0</v>
      </c>
      <c r="N40" s="3">
        <f>'new-boundary'!N40-'old-boundary'!N40</f>
        <v>0</v>
      </c>
      <c r="O40" s="3">
        <f>'new-boundary'!O40-'old-boundary'!O40</f>
        <v>0</v>
      </c>
      <c r="P40" s="3">
        <f>'new-boundary'!P40-'old-boundary'!P40</f>
        <v>0</v>
      </c>
      <c r="Q40" s="3">
        <f>'new-boundary'!Q40-'old-boundary'!Q40</f>
        <v>0</v>
      </c>
      <c r="R40" s="3">
        <f>'new-boundary'!R40-'old-boundary'!R40</f>
        <v>0</v>
      </c>
      <c r="S40" s="3">
        <f>'new-boundary'!S40-'old-boundary'!S40</f>
        <v>0</v>
      </c>
      <c r="T40" s="3">
        <f>'new-boundary'!T40-'old-boundary'!T40</f>
        <v>0</v>
      </c>
      <c r="U40" s="3">
        <f>'new-boundary'!U40-'old-boundary'!U40</f>
        <v>0</v>
      </c>
      <c r="V40" s="3">
        <f>'new-boundary'!V40-'old-boundary'!V40</f>
        <v>0</v>
      </c>
      <c r="W40" s="3">
        <f>'new-boundary'!W40-'old-boundary'!W40</f>
        <v>0</v>
      </c>
      <c r="X40" s="3">
        <f>'new-boundary'!X40-'old-boundary'!X40</f>
        <v>0</v>
      </c>
      <c r="Y40" s="3">
        <f>'new-boundary'!Y40-'old-boundary'!Y40</f>
        <v>0</v>
      </c>
      <c r="Z40" s="3">
        <f>'new-boundary'!Z40-'old-boundary'!Z40</f>
        <v>0</v>
      </c>
      <c r="AA40" s="3">
        <f>'new-boundary'!AA40-'old-boundary'!AA40</f>
        <v>0</v>
      </c>
      <c r="AB40" s="3">
        <f>'new-boundary'!AB40-'old-boundary'!AB40</f>
        <v>0</v>
      </c>
      <c r="AC40" s="3">
        <f>'new-boundary'!AC40-'old-boundary'!AC40</f>
        <v>0</v>
      </c>
    </row>
    <row r="41" spans="1:29" x14ac:dyDescent="0.25">
      <c r="A41" s="2" t="s">
        <v>39</v>
      </c>
      <c r="B41" s="3">
        <f>'new-boundary'!B41-'old-boundary'!B41</f>
        <v>-10</v>
      </c>
      <c r="C41" s="3">
        <f>'new-boundary'!C41-'old-boundary'!C41</f>
        <v>0</v>
      </c>
      <c r="D41" s="3">
        <f>'new-boundary'!D41-'old-boundary'!D41</f>
        <v>-8.2018039688599997E-4</v>
      </c>
      <c r="E41" s="3">
        <f>'new-boundary'!E41-'old-boundary'!E41</f>
        <v>5.6176739513004448E-6</v>
      </c>
      <c r="F41" s="3">
        <f>'new-boundary'!F41-'old-boundary'!F41</f>
        <v>-20</v>
      </c>
      <c r="G41" s="3">
        <f>'new-boundary'!G41-'old-boundary'!G41</f>
        <v>0</v>
      </c>
      <c r="H41" s="3">
        <f>'new-boundary'!H41-'old-boundary'!H41</f>
        <v>-2.0312795652390192E-3</v>
      </c>
      <c r="I41" s="3">
        <f>'new-boundary'!I41-'old-boundary'!I41</f>
        <v>-1.2037872752699436E-5</v>
      </c>
      <c r="J41" s="3">
        <f>'new-boundary'!J41-'old-boundary'!J41</f>
        <v>-20</v>
      </c>
      <c r="K41" s="3">
        <f>'new-boundary'!K41-'old-boundary'!K41</f>
        <v>0</v>
      </c>
      <c r="L41" s="3">
        <f>'new-boundary'!L41-'old-boundary'!L41</f>
        <v>-8.1590026435199303E-4</v>
      </c>
      <c r="M41" s="3">
        <f>'new-boundary'!M41-'old-boundary'!M41</f>
        <v>3.8842202748810145E-4</v>
      </c>
      <c r="N41" s="3">
        <f>'new-boundary'!N41-'old-boundary'!N41</f>
        <v>0</v>
      </c>
      <c r="O41" s="3">
        <f>'new-boundary'!O41-'old-boundary'!O41</f>
        <v>0</v>
      </c>
      <c r="P41" s="3">
        <f>'new-boundary'!P41-'old-boundary'!P41</f>
        <v>1.7352370649499627E-4</v>
      </c>
      <c r="Q41" s="3">
        <f>'new-boundary'!Q41-'old-boundary'!Q41</f>
        <v>-3.5578601691399481E-5</v>
      </c>
      <c r="R41" s="3">
        <f>'new-boundary'!R41-'old-boundary'!R41</f>
        <v>-10</v>
      </c>
      <c r="S41" s="3">
        <f>'new-boundary'!S41-'old-boundary'!S41</f>
        <v>0</v>
      </c>
      <c r="T41" s="3">
        <f>'new-boundary'!T41-'old-boundary'!T41</f>
        <v>1.0914337962500409E-4</v>
      </c>
      <c r="U41" s="3">
        <f>'new-boundary'!U41-'old-boundary'!U41</f>
        <v>1.5426311009099358E-5</v>
      </c>
      <c r="V41" s="3">
        <f>'new-boundary'!V41-'old-boundary'!V41</f>
        <v>20</v>
      </c>
      <c r="W41" s="3">
        <f>'new-boundary'!W41-'old-boundary'!W41</f>
        <v>10</v>
      </c>
      <c r="X41" s="3">
        <f>'new-boundary'!X41-'old-boundary'!X41</f>
        <v>3.3866548677680131E-3</v>
      </c>
      <c r="Y41" s="3">
        <f>'new-boundary'!Y41-'old-boundary'!Y41</f>
        <v>3.9653644541770214E-4</v>
      </c>
      <c r="Z41" s="3">
        <f>'new-boundary'!Z41-'old-boundary'!Z41</f>
        <v>-50</v>
      </c>
      <c r="AA41" s="3">
        <f>'new-boundary'!AA41-'old-boundary'!AA41</f>
        <v>0</v>
      </c>
      <c r="AB41" s="3">
        <f>'new-boundary'!AB41-'old-boundary'!AB41</f>
        <v>0</v>
      </c>
      <c r="AC41" s="3">
        <f>'new-boundary'!AC41-'old-boundary'!AC41</f>
        <v>6.5717868287119841E-4</v>
      </c>
    </row>
    <row r="42" spans="1:29" x14ac:dyDescent="0.25">
      <c r="A42" s="4" t="s">
        <v>40</v>
      </c>
      <c r="B42" s="3">
        <f>'new-boundary'!B42-'old-boundary'!B42</f>
        <v>0</v>
      </c>
      <c r="C42" s="3">
        <f>'new-boundary'!C42-'old-boundary'!C42</f>
        <v>0</v>
      </c>
      <c r="D42" s="3">
        <f>'new-boundary'!D42-'old-boundary'!D42</f>
        <v>-2.5425528180617052E-3</v>
      </c>
      <c r="E42" s="3">
        <f>'new-boundary'!E42-'old-boundary'!E42</f>
        <v>-3.6257971830939983E-4</v>
      </c>
      <c r="F42" s="3">
        <f>'new-boundary'!F42-'old-boundary'!F42</f>
        <v>-10</v>
      </c>
      <c r="G42" s="3">
        <f>'new-boundary'!G42-'old-boundary'!G42</f>
        <v>-10</v>
      </c>
      <c r="H42" s="3">
        <f>'new-boundary'!H42-'old-boundary'!H42</f>
        <v>-1.5894433224119958E-3</v>
      </c>
      <c r="I42" s="3">
        <f>'new-boundary'!I42-'old-boundary'!I42</f>
        <v>-4.0431705306160151E-4</v>
      </c>
      <c r="J42" s="3">
        <f>'new-boundary'!J42-'old-boundary'!J42</f>
        <v>0</v>
      </c>
      <c r="K42" s="3">
        <f>'new-boundary'!K42-'old-boundary'!K42</f>
        <v>0</v>
      </c>
      <c r="L42" s="3">
        <f>'new-boundary'!L42-'old-boundary'!L42</f>
        <v>-1.3764758963679957E-3</v>
      </c>
      <c r="M42" s="3">
        <f>'new-boundary'!M42-'old-boundary'!M42</f>
        <v>1.8407234813810902E-4</v>
      </c>
      <c r="N42" s="3">
        <f>'new-boundary'!N42-'old-boundary'!N42</f>
        <v>0</v>
      </c>
      <c r="O42" s="3">
        <f>'new-boundary'!O42-'old-boundary'!O42</f>
        <v>0</v>
      </c>
      <c r="P42" s="3">
        <f>'new-boundary'!P42-'old-boundary'!P42</f>
        <v>1.4875614180939745E-4</v>
      </c>
      <c r="Q42" s="3">
        <f>'new-boundary'!Q42-'old-boundary'!Q42</f>
        <v>5.8860343881399907E-5</v>
      </c>
      <c r="R42" s="3">
        <f>'new-boundary'!R42-'old-boundary'!R42</f>
        <v>0</v>
      </c>
      <c r="S42" s="3">
        <f>'new-boundary'!S42-'old-boundary'!S42</f>
        <v>0</v>
      </c>
      <c r="T42" s="3">
        <f>'new-boundary'!T42-'old-boundary'!T42</f>
        <v>7.3521920448199607E-4</v>
      </c>
      <c r="U42" s="3">
        <f>'new-boundary'!U42-'old-boundary'!U42</f>
        <v>9.0965985998503474E-5</v>
      </c>
      <c r="V42" s="3">
        <f>'new-boundary'!V42-'old-boundary'!V42</f>
        <v>20</v>
      </c>
      <c r="W42" s="3">
        <f>'new-boundary'!W42-'old-boundary'!W42</f>
        <v>0</v>
      </c>
      <c r="X42" s="3">
        <f>'new-boundary'!X42-'old-boundary'!X42</f>
        <v>5.5497812963659909E-3</v>
      </c>
      <c r="Y42" s="3">
        <f>'new-boundary'!Y42-'old-boundary'!Y42</f>
        <v>5.4772225451810153E-4</v>
      </c>
      <c r="Z42" s="3">
        <f>'new-boundary'!Z42-'old-boundary'!Z42</f>
        <v>0</v>
      </c>
      <c r="AA42" s="3">
        <f>'new-boundary'!AA42-'old-boundary'!AA42</f>
        <v>0</v>
      </c>
      <c r="AB42" s="3">
        <f>'new-boundary'!AB42-'old-boundary'!AB42</f>
        <v>0</v>
      </c>
      <c r="AC42" s="3">
        <f>'new-boundary'!AC42-'old-boundary'!AC42</f>
        <v>2.6754701764200584E-4</v>
      </c>
    </row>
    <row r="43" spans="1:29" x14ac:dyDescent="0.25">
      <c r="A43" s="5" t="s">
        <v>41</v>
      </c>
      <c r="B43" s="3">
        <f>'new-boundary'!B43-'old-boundary'!B43</f>
        <v>10</v>
      </c>
      <c r="C43" s="3">
        <f>'new-boundary'!C43-'old-boundary'!C43</f>
        <v>0</v>
      </c>
      <c r="D43" s="3">
        <f>'new-boundary'!D43-'old-boundary'!D43</f>
        <v>4.1532071988929775E-4</v>
      </c>
      <c r="E43" s="3">
        <f>'new-boundary'!E43-'old-boundary'!E43</f>
        <v>1.3997846485156E-3</v>
      </c>
      <c r="F43" s="3">
        <f>'new-boundary'!F43-'old-boundary'!F43</f>
        <v>0</v>
      </c>
      <c r="G43" s="3">
        <f>'new-boundary'!G43-'old-boundary'!G43</f>
        <v>0</v>
      </c>
      <c r="H43" s="3">
        <f>'new-boundary'!H43-'old-boundary'!H43</f>
        <v>-1.576680510690702E-3</v>
      </c>
      <c r="I43" s="3">
        <f>'new-boundary'!I43-'old-boundary'!I43</f>
        <v>-1.3090293800953022E-3</v>
      </c>
      <c r="J43" s="3">
        <f>'new-boundary'!J43-'old-boundary'!J43</f>
        <v>10</v>
      </c>
      <c r="K43" s="3">
        <f>'new-boundary'!K43-'old-boundary'!K43</f>
        <v>0</v>
      </c>
      <c r="L43" s="3">
        <f>'new-boundary'!L43-'old-boundary'!L43</f>
        <v>2.719581602829993E-3</v>
      </c>
      <c r="M43" s="3">
        <f>'new-boundary'!M43-'old-boundary'!M43</f>
        <v>8.8755576065219915E-4</v>
      </c>
      <c r="N43" s="3">
        <f>'new-boundary'!N43-'old-boundary'!N43</f>
        <v>10</v>
      </c>
      <c r="O43" s="3">
        <f>'new-boundary'!O43-'old-boundary'!O43</f>
        <v>0</v>
      </c>
      <c r="P43" s="3">
        <f>'new-boundary'!P43-'old-boundary'!P43</f>
        <v>-1.3690201507460253E-4</v>
      </c>
      <c r="Q43" s="3">
        <f>'new-boundary'!Q43-'old-boundary'!Q43</f>
        <v>1.69204737732985E-5</v>
      </c>
      <c r="R43" s="3">
        <f>'new-boundary'!R43-'old-boundary'!R43</f>
        <v>10</v>
      </c>
      <c r="S43" s="3">
        <f>'new-boundary'!S43-'old-boundary'!S43</f>
        <v>0</v>
      </c>
      <c r="T43" s="3">
        <f>'new-boundary'!T43-'old-boundary'!T43</f>
        <v>-6.3421012151979594E-3</v>
      </c>
      <c r="U43" s="3">
        <f>'new-boundary'!U43-'old-boundary'!U43</f>
        <v>-2.6011382864175037E-3</v>
      </c>
      <c r="V43" s="3">
        <f>'new-boundary'!V43-'old-boundary'!V43</f>
        <v>20</v>
      </c>
      <c r="W43" s="3">
        <f>'new-boundary'!W43-'old-boundary'!W43</f>
        <v>10</v>
      </c>
      <c r="X43" s="3">
        <f>'new-boundary'!X43-'old-boundary'!X43</f>
        <v>4.9207814182439802E-3</v>
      </c>
      <c r="Y43" s="3">
        <f>'new-boundary'!Y43-'old-boundary'!Y43</f>
        <v>6.199046300569E-4</v>
      </c>
      <c r="Z43" s="3">
        <f>'new-boundary'!Z43-'old-boundary'!Z43</f>
        <v>30</v>
      </c>
      <c r="AA43" s="3">
        <f>'new-boundary'!AA43-'old-boundary'!AA43</f>
        <v>0</v>
      </c>
      <c r="AB43" s="3">
        <f>'new-boundary'!AB43-'old-boundary'!AB43</f>
        <v>0</v>
      </c>
      <c r="AC43" s="3">
        <f>'new-boundary'!AC43-'old-boundary'!AC43</f>
        <v>-3.4379326257499843E-3</v>
      </c>
    </row>
    <row r="44" spans="1:29" x14ac:dyDescent="0.25">
      <c r="A44" s="5" t="s">
        <v>42</v>
      </c>
      <c r="B44" s="3">
        <f>'new-boundary'!B44-'old-boundary'!B44</f>
        <v>-10</v>
      </c>
      <c r="C44" s="3">
        <f>'new-boundary'!C44-'old-boundary'!C44</f>
        <v>0</v>
      </c>
      <c r="D44" s="3">
        <f>'new-boundary'!D44-'old-boundary'!D44</f>
        <v>-3.6209622811049919E-3</v>
      </c>
      <c r="E44" s="3">
        <f>'new-boundary'!E44-'old-boundary'!E44</f>
        <v>-6.7529793369900531E-4</v>
      </c>
      <c r="F44" s="3">
        <f>'new-boundary'!F44-'old-boundary'!F44</f>
        <v>-10</v>
      </c>
      <c r="G44" s="3">
        <f>'new-boundary'!G44-'old-boundary'!G44</f>
        <v>0</v>
      </c>
      <c r="H44" s="3">
        <f>'new-boundary'!H44-'old-boundary'!H44</f>
        <v>-2.1209152316579993E-3</v>
      </c>
      <c r="I44" s="3">
        <f>'new-boundary'!I44-'old-boundary'!I44</f>
        <v>2.601557613430977E-4</v>
      </c>
      <c r="J44" s="3">
        <f>'new-boundary'!J44-'old-boundary'!J44</f>
        <v>-10</v>
      </c>
      <c r="K44" s="3">
        <f>'new-boundary'!K44-'old-boundary'!K44</f>
        <v>0</v>
      </c>
      <c r="L44" s="3">
        <f>'new-boundary'!L44-'old-boundary'!L44</f>
        <v>-3.4502927213600487E-4</v>
      </c>
      <c r="M44" s="3">
        <f>'new-boundary'!M44-'old-boundary'!M44</f>
        <v>3.1089536018659436E-4</v>
      </c>
      <c r="N44" s="3">
        <f>'new-boundary'!N44-'old-boundary'!N44</f>
        <v>0</v>
      </c>
      <c r="O44" s="3">
        <f>'new-boundary'!O44-'old-boundary'!O44</f>
        <v>0</v>
      </c>
      <c r="P44" s="3">
        <f>'new-boundary'!P44-'old-boundary'!P44</f>
        <v>1.8727524664059747E-4</v>
      </c>
      <c r="Q44" s="3">
        <f>'new-boundary'!Q44-'old-boundary'!Q44</f>
        <v>7.9338281828000151E-5</v>
      </c>
      <c r="R44" s="3">
        <f>'new-boundary'!R44-'old-boundary'!R44</f>
        <v>-20</v>
      </c>
      <c r="S44" s="3">
        <f>'new-boundary'!S44-'old-boundary'!S44</f>
        <v>0</v>
      </c>
      <c r="T44" s="3">
        <f>'new-boundary'!T44-'old-boundary'!T44</f>
        <v>2.2270071201499486E-3</v>
      </c>
      <c r="U44" s="3">
        <f>'new-boundary'!U44-'old-boundary'!U44</f>
        <v>6.6607255209109872E-4</v>
      </c>
      <c r="V44" s="3">
        <f>'new-boundary'!V44-'old-boundary'!V44</f>
        <v>-10</v>
      </c>
      <c r="W44" s="3">
        <f>'new-boundary'!W44-'old-boundary'!W44</f>
        <v>0</v>
      </c>
      <c r="X44" s="3">
        <f>'new-boundary'!X44-'old-boundary'!X44</f>
        <v>4.6588177119950003E-3</v>
      </c>
      <c r="Y44" s="3">
        <f>'new-boundary'!Y44-'old-boundary'!Y44</f>
        <v>1.9567034390377963E-3</v>
      </c>
      <c r="Z44" s="3">
        <f>'new-boundary'!Z44-'old-boundary'!Z44</f>
        <v>-60</v>
      </c>
      <c r="AA44" s="3">
        <f>'new-boundary'!AA44-'old-boundary'!AA44</f>
        <v>0</v>
      </c>
      <c r="AB44" s="3">
        <f>'new-boundary'!AB44-'old-boundary'!AB44</f>
        <v>0</v>
      </c>
      <c r="AC44" s="3">
        <f>'new-boundary'!AC44-'old-boundary'!AC44</f>
        <v>3.383869973780998E-3</v>
      </c>
    </row>
    <row r="45" spans="1:29" x14ac:dyDescent="0.25">
      <c r="A45" s="5" t="s">
        <v>43</v>
      </c>
      <c r="B45" s="3">
        <f>'new-boundary'!B45-'old-boundary'!B45</f>
        <v>0</v>
      </c>
      <c r="C45" s="3">
        <f>'new-boundary'!C45-'old-boundary'!C45</f>
        <v>0</v>
      </c>
      <c r="D45" s="3">
        <f>'new-boundary'!D45-'old-boundary'!D45</f>
        <v>0</v>
      </c>
      <c r="E45" s="3">
        <f>'new-boundary'!E45-'old-boundary'!E45</f>
        <v>0</v>
      </c>
      <c r="F45" s="3">
        <f>'new-boundary'!F45-'old-boundary'!F45</f>
        <v>0</v>
      </c>
      <c r="G45" s="3">
        <f>'new-boundary'!G45-'old-boundary'!G45</f>
        <v>0</v>
      </c>
      <c r="H45" s="3">
        <f>'new-boundary'!H45-'old-boundary'!H45</f>
        <v>0</v>
      </c>
      <c r="I45" s="3">
        <f>'new-boundary'!I45-'old-boundary'!I45</f>
        <v>0</v>
      </c>
      <c r="J45" s="3">
        <f>'new-boundary'!J45-'old-boundary'!J45</f>
        <v>0</v>
      </c>
      <c r="K45" s="3">
        <f>'new-boundary'!K45-'old-boundary'!K45</f>
        <v>0</v>
      </c>
      <c r="L45" s="3">
        <f>'new-boundary'!L45-'old-boundary'!L45</f>
        <v>0</v>
      </c>
      <c r="M45" s="3">
        <f>'new-boundary'!M45-'old-boundary'!M45</f>
        <v>0</v>
      </c>
      <c r="N45" s="3">
        <f>'new-boundary'!N45-'old-boundary'!N45</f>
        <v>0</v>
      </c>
      <c r="O45" s="3">
        <f>'new-boundary'!O45-'old-boundary'!O45</f>
        <v>0</v>
      </c>
      <c r="P45" s="3">
        <f>'new-boundary'!P45-'old-boundary'!P45</f>
        <v>0</v>
      </c>
      <c r="Q45" s="3">
        <f>'new-boundary'!Q45-'old-boundary'!Q45</f>
        <v>0</v>
      </c>
      <c r="R45" s="3">
        <f>'new-boundary'!R45-'old-boundary'!R45</f>
        <v>0</v>
      </c>
      <c r="S45" s="3">
        <f>'new-boundary'!S45-'old-boundary'!S45</f>
        <v>0</v>
      </c>
      <c r="T45" s="3">
        <f>'new-boundary'!T45-'old-boundary'!T45</f>
        <v>0</v>
      </c>
      <c r="U45" s="3">
        <f>'new-boundary'!U45-'old-boundary'!U45</f>
        <v>0</v>
      </c>
      <c r="V45" s="3">
        <f>'new-boundary'!V45-'old-boundary'!V45</f>
        <v>0</v>
      </c>
      <c r="W45" s="3">
        <f>'new-boundary'!W45-'old-boundary'!W45</f>
        <v>0</v>
      </c>
      <c r="X45" s="3">
        <f>'new-boundary'!X45-'old-boundary'!X45</f>
        <v>0</v>
      </c>
      <c r="Y45" s="3">
        <f>'new-boundary'!Y45-'old-boundary'!Y45</f>
        <v>0</v>
      </c>
      <c r="Z45" s="3">
        <f>'new-boundary'!Z45-'old-boundary'!Z45</f>
        <v>0</v>
      </c>
      <c r="AA45" s="3">
        <f>'new-boundary'!AA45-'old-boundary'!AA45</f>
        <v>0</v>
      </c>
      <c r="AB45" s="3">
        <f>'new-boundary'!AB45-'old-boundary'!AB45</f>
        <v>0</v>
      </c>
      <c r="AC45" s="3">
        <f>'new-boundary'!AC45-'old-boundary'!AC45</f>
        <v>0</v>
      </c>
    </row>
    <row r="46" spans="1:29" x14ac:dyDescent="0.25">
      <c r="A46" s="5" t="s">
        <v>44</v>
      </c>
      <c r="B46" s="3">
        <f>'new-boundary'!B46-'old-boundary'!B46</f>
        <v>10</v>
      </c>
      <c r="C46" s="3">
        <f>'new-boundary'!C46-'old-boundary'!C46</f>
        <v>0</v>
      </c>
      <c r="D46" s="3">
        <f>'new-boundary'!D46-'old-boundary'!D46</f>
        <v>2.1153846153845995E-2</v>
      </c>
      <c r="E46" s="3">
        <f>'new-boundary'!E46-'old-boundary'!E46</f>
        <v>1.1538461538461504E-2</v>
      </c>
      <c r="F46" s="3">
        <f>'new-boundary'!F46-'old-boundary'!F46</f>
        <v>0</v>
      </c>
      <c r="G46" s="3">
        <f>'new-boundary'!G46-'old-boundary'!G46</f>
        <v>0</v>
      </c>
      <c r="H46" s="3">
        <f>'new-boundary'!H46-'old-boundary'!H46</f>
        <v>-7.692307692307998E-3</v>
      </c>
      <c r="I46" s="3">
        <f>'new-boundary'!I46-'old-boundary'!I46</f>
        <v>-1.9230769230769024E-3</v>
      </c>
      <c r="J46" s="3">
        <f>'new-boundary'!J46-'old-boundary'!J46</f>
        <v>0</v>
      </c>
      <c r="K46" s="3">
        <f>'new-boundary'!K46-'old-boundary'!K46</f>
        <v>0</v>
      </c>
      <c r="L46" s="3">
        <f>'new-boundary'!L46-'old-boundary'!L46</f>
        <v>-5.5769230769231015E-2</v>
      </c>
      <c r="M46" s="3">
        <f>'new-boundary'!M46-'old-boundary'!M46</f>
        <v>-4.0384615384615005E-2</v>
      </c>
      <c r="N46" s="3">
        <f>'new-boundary'!N46-'old-boundary'!N46</f>
        <v>0</v>
      </c>
      <c r="O46" s="3">
        <f>'new-boundary'!O46-'old-boundary'!O46</f>
        <v>0</v>
      </c>
      <c r="P46" s="3">
        <f>'new-boundary'!P46-'old-boundary'!P46</f>
        <v>-1.5384615384614997E-2</v>
      </c>
      <c r="Q46" s="3">
        <f>'new-boundary'!Q46-'old-boundary'!Q46</f>
        <v>-1.3461538461538497E-2</v>
      </c>
      <c r="R46" s="3">
        <f>'new-boundary'!R46-'old-boundary'!R46</f>
        <v>10</v>
      </c>
      <c r="S46" s="3">
        <f>'new-boundary'!S46-'old-boundary'!S46</f>
        <v>0</v>
      </c>
      <c r="T46" s="3">
        <f>'new-boundary'!T46-'old-boundary'!T46</f>
        <v>-3.846153846153999E-3</v>
      </c>
      <c r="U46" s="3">
        <f>'new-boundary'!U46-'old-boundary'!U46</f>
        <v>-1.3461538461538497E-2</v>
      </c>
      <c r="V46" s="3">
        <f>'new-boundary'!V46-'old-boundary'!V46</f>
        <v>0</v>
      </c>
      <c r="W46" s="3">
        <f>'new-boundary'!W46-'old-boundary'!W46</f>
        <v>0</v>
      </c>
      <c r="X46" s="3">
        <f>'new-boundary'!X46-'old-boundary'!X46</f>
        <v>-1.5384615384614997E-2</v>
      </c>
      <c r="Y46" s="3">
        <f>'new-boundary'!Y46-'old-boundary'!Y46</f>
        <v>1.1538461538461504E-2</v>
      </c>
      <c r="Z46" s="3">
        <f>'new-boundary'!Z46-'old-boundary'!Z46</f>
        <v>10</v>
      </c>
      <c r="AA46" s="3">
        <f>'new-boundary'!AA46-'old-boundary'!AA46</f>
        <v>0</v>
      </c>
      <c r="AB46" s="3">
        <f>'new-boundary'!AB46-'old-boundary'!AB46</f>
        <v>0</v>
      </c>
      <c r="AC46" s="3">
        <f>'new-boundary'!AC46-'old-boundary'!AC46</f>
        <v>-2.8846153846153993E-2</v>
      </c>
    </row>
    <row r="47" spans="1:29" x14ac:dyDescent="0.25">
      <c r="A47" s="4" t="s">
        <v>45</v>
      </c>
      <c r="B47" s="3">
        <f>'new-boundary'!B47-'old-boundary'!B47</f>
        <v>0</v>
      </c>
      <c r="C47" s="3">
        <f>'new-boundary'!C47-'old-boundary'!C47</f>
        <v>0</v>
      </c>
      <c r="D47" s="3">
        <f>'new-boundary'!D47-'old-boundary'!D47</f>
        <v>0</v>
      </c>
      <c r="E47" s="3">
        <f>'new-boundary'!E47-'old-boundary'!E47</f>
        <v>0</v>
      </c>
      <c r="F47" s="3">
        <f>'new-boundary'!F47-'old-boundary'!F47</f>
        <v>0</v>
      </c>
      <c r="G47" s="3">
        <f>'new-boundary'!G47-'old-boundary'!G47</f>
        <v>0</v>
      </c>
      <c r="H47" s="3">
        <f>'new-boundary'!H47-'old-boundary'!H47</f>
        <v>0</v>
      </c>
      <c r="I47" s="3">
        <f>'new-boundary'!I47-'old-boundary'!I47</f>
        <v>0</v>
      </c>
      <c r="J47" s="3">
        <f>'new-boundary'!J47-'old-boundary'!J47</f>
        <v>0</v>
      </c>
      <c r="K47" s="3">
        <f>'new-boundary'!K47-'old-boundary'!K47</f>
        <v>0</v>
      </c>
      <c r="L47" s="3">
        <f>'new-boundary'!L47-'old-boundary'!L47</f>
        <v>0</v>
      </c>
      <c r="M47" s="3">
        <f>'new-boundary'!M47-'old-boundary'!M47</f>
        <v>0</v>
      </c>
      <c r="N47" s="3">
        <f>'new-boundary'!N47-'old-boundary'!N47</f>
        <v>0</v>
      </c>
      <c r="O47" s="3">
        <f>'new-boundary'!O47-'old-boundary'!O47</f>
        <v>0</v>
      </c>
      <c r="P47" s="3">
        <f>'new-boundary'!P47-'old-boundary'!P47</f>
        <v>0</v>
      </c>
      <c r="Q47" s="3">
        <f>'new-boundary'!Q47-'old-boundary'!Q47</f>
        <v>0</v>
      </c>
      <c r="R47" s="3">
        <f>'new-boundary'!R47-'old-boundary'!R47</f>
        <v>0</v>
      </c>
      <c r="S47" s="3">
        <f>'new-boundary'!S47-'old-boundary'!S47</f>
        <v>0</v>
      </c>
      <c r="T47" s="3">
        <f>'new-boundary'!T47-'old-boundary'!T47</f>
        <v>0</v>
      </c>
      <c r="U47" s="3">
        <f>'new-boundary'!U47-'old-boundary'!U47</f>
        <v>0</v>
      </c>
      <c r="V47" s="3">
        <f>'new-boundary'!V47-'old-boundary'!V47</f>
        <v>0</v>
      </c>
      <c r="W47" s="3">
        <f>'new-boundary'!W47-'old-boundary'!W47</f>
        <v>0</v>
      </c>
      <c r="X47" s="3">
        <f>'new-boundary'!X47-'old-boundary'!X47</f>
        <v>0</v>
      </c>
      <c r="Y47" s="3">
        <f>'new-boundary'!Y47-'old-boundary'!Y47</f>
        <v>0</v>
      </c>
      <c r="Z47" s="3">
        <f>'new-boundary'!Z47-'old-boundary'!Z47</f>
        <v>0</v>
      </c>
      <c r="AA47" s="3">
        <f>'new-boundary'!AA47-'old-boundary'!AA47</f>
        <v>0</v>
      </c>
      <c r="AB47" s="3">
        <f>'new-boundary'!AB47-'old-boundary'!AB47</f>
        <v>0</v>
      </c>
      <c r="AC47" s="3">
        <f>'new-boundary'!AC47-'old-boundary'!AC47</f>
        <v>0</v>
      </c>
    </row>
    <row r="48" spans="1:29" x14ac:dyDescent="0.25">
      <c r="A48" s="5" t="s">
        <v>46</v>
      </c>
      <c r="B48" s="3">
        <f>'new-boundary'!B48-'old-boundary'!B48</f>
        <v>0</v>
      </c>
      <c r="C48" s="3">
        <f>'new-boundary'!C48-'old-boundary'!C48</f>
        <v>0</v>
      </c>
      <c r="D48" s="3">
        <f>'new-boundary'!D48-'old-boundary'!D48</f>
        <v>0</v>
      </c>
      <c r="E48" s="3">
        <f>'new-boundary'!E48-'old-boundary'!E48</f>
        <v>0</v>
      </c>
      <c r="F48" s="3">
        <f>'new-boundary'!F48-'old-boundary'!F48</f>
        <v>0</v>
      </c>
      <c r="G48" s="3">
        <f>'new-boundary'!G48-'old-boundary'!G48</f>
        <v>0</v>
      </c>
      <c r="H48" s="3">
        <f>'new-boundary'!H48-'old-boundary'!H48</f>
        <v>0</v>
      </c>
      <c r="I48" s="3">
        <f>'new-boundary'!I48-'old-boundary'!I48</f>
        <v>0</v>
      </c>
      <c r="J48" s="3">
        <f>'new-boundary'!J48-'old-boundary'!J48</f>
        <v>0</v>
      </c>
      <c r="K48" s="3">
        <f>'new-boundary'!K48-'old-boundary'!K48</f>
        <v>0</v>
      </c>
      <c r="L48" s="3">
        <f>'new-boundary'!L48-'old-boundary'!L48</f>
        <v>0</v>
      </c>
      <c r="M48" s="3">
        <f>'new-boundary'!M48-'old-boundary'!M48</f>
        <v>0</v>
      </c>
      <c r="N48" s="3">
        <f>'new-boundary'!N48-'old-boundary'!N48</f>
        <v>0</v>
      </c>
      <c r="O48" s="3">
        <f>'new-boundary'!O48-'old-boundary'!O48</f>
        <v>0</v>
      </c>
      <c r="P48" s="3">
        <f>'new-boundary'!P48-'old-boundary'!P48</f>
        <v>0</v>
      </c>
      <c r="Q48" s="3">
        <f>'new-boundary'!Q48-'old-boundary'!Q48</f>
        <v>0</v>
      </c>
      <c r="R48" s="3">
        <f>'new-boundary'!R48-'old-boundary'!R48</f>
        <v>0</v>
      </c>
      <c r="S48" s="3">
        <f>'new-boundary'!S48-'old-boundary'!S48</f>
        <v>0</v>
      </c>
      <c r="T48" s="3">
        <f>'new-boundary'!T48-'old-boundary'!T48</f>
        <v>0</v>
      </c>
      <c r="U48" s="3">
        <f>'new-boundary'!U48-'old-boundary'!U48</f>
        <v>0</v>
      </c>
      <c r="V48" s="3">
        <f>'new-boundary'!V48-'old-boundary'!V48</f>
        <v>0</v>
      </c>
      <c r="W48" s="3">
        <f>'new-boundary'!W48-'old-boundary'!W48</f>
        <v>0</v>
      </c>
      <c r="X48" s="3">
        <f>'new-boundary'!X48-'old-boundary'!X48</f>
        <v>0</v>
      </c>
      <c r="Y48" s="3">
        <f>'new-boundary'!Y48-'old-boundary'!Y48</f>
        <v>0</v>
      </c>
      <c r="Z48" s="3">
        <f>'new-boundary'!Z48-'old-boundary'!Z48</f>
        <v>0</v>
      </c>
      <c r="AA48" s="3">
        <f>'new-boundary'!AA48-'old-boundary'!AA48</f>
        <v>0</v>
      </c>
      <c r="AB48" s="3">
        <f>'new-boundary'!AB48-'old-boundary'!AB48</f>
        <v>0</v>
      </c>
      <c r="AC48" s="3">
        <f>'new-boundary'!AC48-'old-boundary'!AC48</f>
        <v>0</v>
      </c>
    </row>
    <row r="49" spans="1:29" x14ac:dyDescent="0.25">
      <c r="A49" s="4" t="s">
        <v>47</v>
      </c>
      <c r="B49" s="3">
        <f>'new-boundary'!B49-'old-boundary'!B49</f>
        <v>0</v>
      </c>
      <c r="C49" s="3">
        <f>'new-boundary'!C49-'old-boundary'!C49</f>
        <v>0</v>
      </c>
      <c r="D49" s="3">
        <f>'new-boundary'!D49-'old-boundary'!D49</f>
        <v>-7.6192119147194814E-5</v>
      </c>
      <c r="E49" s="3">
        <f>'new-boundary'!E49-'old-boundary'!E49</f>
        <v>-2.4438981613302685E-5</v>
      </c>
      <c r="F49" s="3">
        <f>'new-boundary'!F49-'old-boundary'!F49</f>
        <v>0</v>
      </c>
      <c r="G49" s="3">
        <f>'new-boundary'!G49-'old-boundary'!G49</f>
        <v>0</v>
      </c>
      <c r="H49" s="3">
        <f>'new-boundary'!H49-'old-boundary'!H49</f>
        <v>-1.6819769698500631E-4</v>
      </c>
      <c r="I49" s="3">
        <f>'new-boundary'!I49-'old-boundary'!I49</f>
        <v>-2.6595362343902196E-5</v>
      </c>
      <c r="J49" s="3">
        <f>'new-boundary'!J49-'old-boundary'!J49</f>
        <v>0</v>
      </c>
      <c r="K49" s="3">
        <f>'new-boundary'!K49-'old-boundary'!K49</f>
        <v>0</v>
      </c>
      <c r="L49" s="3">
        <f>'new-boundary'!L49-'old-boundary'!L49</f>
        <v>-2.4079584824798772E-4</v>
      </c>
      <c r="M49" s="3">
        <f>'new-boundary'!M49-'old-boundary'!M49</f>
        <v>-5.390951826449164E-5</v>
      </c>
      <c r="N49" s="3">
        <f>'new-boundary'!N49-'old-boundary'!N49</f>
        <v>0</v>
      </c>
      <c r="O49" s="3">
        <f>'new-boundary'!O49-'old-boundary'!O49</f>
        <v>0</v>
      </c>
      <c r="P49" s="3">
        <f>'new-boundary'!P49-'old-boundary'!P49</f>
        <v>-1.2363249521998854E-4</v>
      </c>
      <c r="Q49" s="3">
        <f>'new-boundary'!Q49-'old-boundary'!Q49</f>
        <v>-3.5220885266099011E-5</v>
      </c>
      <c r="R49" s="3">
        <f>'new-boundary'!R49-'old-boundary'!R49</f>
        <v>0</v>
      </c>
      <c r="S49" s="3">
        <f>'new-boundary'!S49-'old-boundary'!S49</f>
        <v>0</v>
      </c>
      <c r="T49" s="3">
        <f>'new-boundary'!T49-'old-boundary'!T49</f>
        <v>-1.3010163741100644E-4</v>
      </c>
      <c r="U49" s="3">
        <f>'new-boundary'!U49-'old-boundary'!U49</f>
        <v>-2.8032949497602822E-5</v>
      </c>
      <c r="V49" s="3">
        <f>'new-boundary'!V49-'old-boundary'!V49</f>
        <v>0</v>
      </c>
      <c r="W49" s="3">
        <f>'new-boundary'!W49-'old-boundary'!W49</f>
        <v>0</v>
      </c>
      <c r="X49" s="3">
        <f>'new-boundary'!X49-'old-boundary'!X49</f>
        <v>-1.0853783010597584E-4</v>
      </c>
      <c r="Y49" s="3">
        <f>'new-boundary'!Y49-'old-boundary'!Y49</f>
        <v>-3.0189330228101718E-5</v>
      </c>
      <c r="Z49" s="3">
        <f>'new-boundary'!Z49-'old-boundary'!Z49</f>
        <v>0</v>
      </c>
      <c r="AA49" s="3">
        <f>'new-boundary'!AA49-'old-boundary'!AA49</f>
        <v>0</v>
      </c>
      <c r="AB49" s="3">
        <f>'new-boundary'!AB49-'old-boundary'!AB49</f>
        <v>0</v>
      </c>
      <c r="AC49" s="3">
        <f>'new-boundary'!AC49-'old-boundary'!AC49</f>
        <v>-1.0350627506799936E-4</v>
      </c>
    </row>
    <row r="50" spans="1:29" x14ac:dyDescent="0.25">
      <c r="A50" s="5" t="s">
        <v>48</v>
      </c>
      <c r="B50" s="3">
        <f>'new-boundary'!B50-'old-boundary'!B50</f>
        <v>0</v>
      </c>
      <c r="C50" s="3">
        <f>'new-boundary'!C50-'old-boundary'!C50</f>
        <v>0</v>
      </c>
      <c r="D50" s="3">
        <f>'new-boundary'!D50-'old-boundary'!D50</f>
        <v>0</v>
      </c>
      <c r="E50" s="3">
        <f>'new-boundary'!E50-'old-boundary'!E50</f>
        <v>0</v>
      </c>
      <c r="F50" s="3">
        <f>'new-boundary'!F50-'old-boundary'!F50</f>
        <v>0</v>
      </c>
      <c r="G50" s="3">
        <f>'new-boundary'!G50-'old-boundary'!G50</f>
        <v>0</v>
      </c>
      <c r="H50" s="3">
        <f>'new-boundary'!H50-'old-boundary'!H50</f>
        <v>0</v>
      </c>
      <c r="I50" s="3">
        <f>'new-boundary'!I50-'old-boundary'!I50</f>
        <v>0</v>
      </c>
      <c r="J50" s="3">
        <f>'new-boundary'!J50-'old-boundary'!J50</f>
        <v>0</v>
      </c>
      <c r="K50" s="3">
        <f>'new-boundary'!K50-'old-boundary'!K50</f>
        <v>0</v>
      </c>
      <c r="L50" s="3">
        <f>'new-boundary'!L50-'old-boundary'!L50</f>
        <v>0</v>
      </c>
      <c r="M50" s="3">
        <f>'new-boundary'!M50-'old-boundary'!M50</f>
        <v>0</v>
      </c>
      <c r="N50" s="3">
        <f>'new-boundary'!N50-'old-boundary'!N50</f>
        <v>0</v>
      </c>
      <c r="O50" s="3">
        <f>'new-boundary'!O50-'old-boundary'!O50</f>
        <v>0</v>
      </c>
      <c r="P50" s="3">
        <f>'new-boundary'!P50-'old-boundary'!P50</f>
        <v>0</v>
      </c>
      <c r="Q50" s="3">
        <f>'new-boundary'!Q50-'old-boundary'!Q50</f>
        <v>0</v>
      </c>
      <c r="R50" s="3">
        <f>'new-boundary'!R50-'old-boundary'!R50</f>
        <v>0</v>
      </c>
      <c r="S50" s="3">
        <f>'new-boundary'!S50-'old-boundary'!S50</f>
        <v>0</v>
      </c>
      <c r="T50" s="3">
        <f>'new-boundary'!T50-'old-boundary'!T50</f>
        <v>0</v>
      </c>
      <c r="U50" s="3">
        <f>'new-boundary'!U50-'old-boundary'!U50</f>
        <v>0</v>
      </c>
      <c r="V50" s="3">
        <f>'new-boundary'!V50-'old-boundary'!V50</f>
        <v>0</v>
      </c>
      <c r="W50" s="3">
        <f>'new-boundary'!W50-'old-boundary'!W50</f>
        <v>0</v>
      </c>
      <c r="X50" s="3">
        <f>'new-boundary'!X50-'old-boundary'!X50</f>
        <v>0</v>
      </c>
      <c r="Y50" s="3">
        <f>'new-boundary'!Y50-'old-boundary'!Y50</f>
        <v>0</v>
      </c>
      <c r="Z50" s="3">
        <f>'new-boundary'!Z50-'old-boundary'!Z50</f>
        <v>0</v>
      </c>
      <c r="AA50" s="3">
        <f>'new-boundary'!AA50-'old-boundary'!AA50</f>
        <v>0</v>
      </c>
      <c r="AB50" s="3">
        <f>'new-boundary'!AB50-'old-boundary'!AB50</f>
        <v>0</v>
      </c>
      <c r="AC50" s="3">
        <f>'new-boundary'!AC50-'old-boundary'!AC50</f>
        <v>0</v>
      </c>
    </row>
    <row r="51" spans="1:29" x14ac:dyDescent="0.25">
      <c r="A51" s="5" t="s">
        <v>49</v>
      </c>
      <c r="B51" s="3">
        <f>'new-boundary'!B51-'old-boundary'!B51</f>
        <v>0</v>
      </c>
      <c r="C51" s="3">
        <f>'new-boundary'!C51-'old-boundary'!C51</f>
        <v>0</v>
      </c>
      <c r="D51" s="3">
        <f>'new-boundary'!D51-'old-boundary'!D51</f>
        <v>0</v>
      </c>
      <c r="E51" s="3">
        <f>'new-boundary'!E51-'old-boundary'!E51</f>
        <v>0</v>
      </c>
      <c r="F51" s="3">
        <f>'new-boundary'!F51-'old-boundary'!F51</f>
        <v>0</v>
      </c>
      <c r="G51" s="3">
        <f>'new-boundary'!G51-'old-boundary'!G51</f>
        <v>0</v>
      </c>
      <c r="H51" s="3">
        <f>'new-boundary'!H51-'old-boundary'!H51</f>
        <v>0</v>
      </c>
      <c r="I51" s="3">
        <f>'new-boundary'!I51-'old-boundary'!I51</f>
        <v>0</v>
      </c>
      <c r="J51" s="3">
        <f>'new-boundary'!J51-'old-boundary'!J51</f>
        <v>0</v>
      </c>
      <c r="K51" s="3">
        <f>'new-boundary'!K51-'old-boundary'!K51</f>
        <v>0</v>
      </c>
      <c r="L51" s="3">
        <f>'new-boundary'!L51-'old-boundary'!L51</f>
        <v>0</v>
      </c>
      <c r="M51" s="3">
        <f>'new-boundary'!M51-'old-boundary'!M51</f>
        <v>0</v>
      </c>
      <c r="N51" s="3">
        <f>'new-boundary'!N51-'old-boundary'!N51</f>
        <v>0</v>
      </c>
      <c r="O51" s="3">
        <f>'new-boundary'!O51-'old-boundary'!O51</f>
        <v>0</v>
      </c>
      <c r="P51" s="3">
        <f>'new-boundary'!P51-'old-boundary'!P51</f>
        <v>0</v>
      </c>
      <c r="Q51" s="3">
        <f>'new-boundary'!Q51-'old-boundary'!Q51</f>
        <v>0</v>
      </c>
      <c r="R51" s="3">
        <f>'new-boundary'!R51-'old-boundary'!R51</f>
        <v>0</v>
      </c>
      <c r="S51" s="3">
        <f>'new-boundary'!S51-'old-boundary'!S51</f>
        <v>0</v>
      </c>
      <c r="T51" s="3">
        <f>'new-boundary'!T51-'old-boundary'!T51</f>
        <v>0</v>
      </c>
      <c r="U51" s="3">
        <f>'new-boundary'!U51-'old-boundary'!U51</f>
        <v>0</v>
      </c>
      <c r="V51" s="3">
        <f>'new-boundary'!V51-'old-boundary'!V51</f>
        <v>0</v>
      </c>
      <c r="W51" s="3">
        <f>'new-boundary'!W51-'old-boundary'!W51</f>
        <v>0</v>
      </c>
      <c r="X51" s="3">
        <f>'new-boundary'!X51-'old-boundary'!X51</f>
        <v>0</v>
      </c>
      <c r="Y51" s="3">
        <f>'new-boundary'!Y51-'old-boundary'!Y51</f>
        <v>0</v>
      </c>
      <c r="Z51" s="3">
        <f>'new-boundary'!Z51-'old-boundary'!Z51</f>
        <v>0</v>
      </c>
      <c r="AA51" s="3">
        <f>'new-boundary'!AA51-'old-boundary'!AA51</f>
        <v>0</v>
      </c>
      <c r="AB51" s="3">
        <f>'new-boundary'!AB51-'old-boundary'!AB51</f>
        <v>0</v>
      </c>
      <c r="AC51" s="3">
        <f>'new-boundary'!AC51-'old-boundary'!AC51</f>
        <v>0</v>
      </c>
    </row>
    <row r="52" spans="1:29" x14ac:dyDescent="0.25">
      <c r="A52" s="5" t="s">
        <v>50</v>
      </c>
      <c r="B52" s="3">
        <f>'new-boundary'!B52-'old-boundary'!B52</f>
        <v>0</v>
      </c>
      <c r="C52" s="3">
        <f>'new-boundary'!C52-'old-boundary'!C52</f>
        <v>0</v>
      </c>
      <c r="D52" s="3">
        <f>'new-boundary'!D52-'old-boundary'!D52</f>
        <v>0</v>
      </c>
      <c r="E52" s="3">
        <f>'new-boundary'!E52-'old-boundary'!E52</f>
        <v>0</v>
      </c>
      <c r="F52" s="3">
        <f>'new-boundary'!F52-'old-boundary'!F52</f>
        <v>0</v>
      </c>
      <c r="G52" s="3">
        <f>'new-boundary'!G52-'old-boundary'!G52</f>
        <v>0</v>
      </c>
      <c r="H52" s="3">
        <f>'new-boundary'!H52-'old-boundary'!H52</f>
        <v>0</v>
      </c>
      <c r="I52" s="3">
        <f>'new-boundary'!I52-'old-boundary'!I52</f>
        <v>0</v>
      </c>
      <c r="J52" s="3">
        <f>'new-boundary'!J52-'old-boundary'!J52</f>
        <v>0</v>
      </c>
      <c r="K52" s="3">
        <f>'new-boundary'!K52-'old-boundary'!K52</f>
        <v>0</v>
      </c>
      <c r="L52" s="3">
        <f>'new-boundary'!L52-'old-boundary'!L52</f>
        <v>0</v>
      </c>
      <c r="M52" s="3">
        <f>'new-boundary'!M52-'old-boundary'!M52</f>
        <v>0</v>
      </c>
      <c r="N52" s="3">
        <f>'new-boundary'!N52-'old-boundary'!N52</f>
        <v>0</v>
      </c>
      <c r="O52" s="3">
        <f>'new-boundary'!O52-'old-boundary'!O52</f>
        <v>0</v>
      </c>
      <c r="P52" s="3">
        <f>'new-boundary'!P52-'old-boundary'!P52</f>
        <v>0</v>
      </c>
      <c r="Q52" s="3">
        <f>'new-boundary'!Q52-'old-boundary'!Q52</f>
        <v>0</v>
      </c>
      <c r="R52" s="3">
        <f>'new-boundary'!R52-'old-boundary'!R52</f>
        <v>0</v>
      </c>
      <c r="S52" s="3">
        <f>'new-boundary'!S52-'old-boundary'!S52</f>
        <v>0</v>
      </c>
      <c r="T52" s="3">
        <f>'new-boundary'!T52-'old-boundary'!T52</f>
        <v>0</v>
      </c>
      <c r="U52" s="3">
        <f>'new-boundary'!U52-'old-boundary'!U52</f>
        <v>0</v>
      </c>
      <c r="V52" s="3">
        <f>'new-boundary'!V52-'old-boundary'!V52</f>
        <v>0</v>
      </c>
      <c r="W52" s="3">
        <f>'new-boundary'!W52-'old-boundary'!W52</f>
        <v>0</v>
      </c>
      <c r="X52" s="3">
        <f>'new-boundary'!X52-'old-boundary'!X52</f>
        <v>0</v>
      </c>
      <c r="Y52" s="3">
        <f>'new-boundary'!Y52-'old-boundary'!Y52</f>
        <v>0</v>
      </c>
      <c r="Z52" s="3">
        <f>'new-boundary'!Z52-'old-boundary'!Z52</f>
        <v>0</v>
      </c>
      <c r="AA52" s="3">
        <f>'new-boundary'!AA52-'old-boundary'!AA52</f>
        <v>0</v>
      </c>
      <c r="AB52" s="3">
        <f>'new-boundary'!AB52-'old-boundary'!AB52</f>
        <v>0</v>
      </c>
      <c r="AC52" s="3">
        <f>'new-boundary'!AC52-'old-boundary'!AC52</f>
        <v>0</v>
      </c>
    </row>
    <row r="53" spans="1:29" x14ac:dyDescent="0.25">
      <c r="A53" s="4" t="s">
        <v>51</v>
      </c>
      <c r="B53" s="3">
        <f>'new-boundary'!B53-'old-boundary'!B53</f>
        <v>-10</v>
      </c>
      <c r="C53" s="3">
        <f>'new-boundary'!C53-'old-boundary'!C53</f>
        <v>0</v>
      </c>
      <c r="D53" s="3">
        <f>'new-boundary'!D53-'old-boundary'!D53</f>
        <v>4.2128765332159757E-4</v>
      </c>
      <c r="E53" s="3">
        <f>'new-boundary'!E53-'old-boundary'!E53</f>
        <v>1.1328743618730999E-3</v>
      </c>
      <c r="F53" s="3">
        <f>'new-boundary'!F53-'old-boundary'!F53</f>
        <v>-10</v>
      </c>
      <c r="G53" s="3">
        <f>'new-boundary'!G53-'old-boundary'!G53</f>
        <v>0</v>
      </c>
      <c r="H53" s="3">
        <f>'new-boundary'!H53-'old-boundary'!H53</f>
        <v>-6.2898128633198658E-4</v>
      </c>
      <c r="I53" s="3">
        <f>'new-boundary'!I53-'old-boundary'!I53</f>
        <v>1.7937177396324042E-3</v>
      </c>
      <c r="J53" s="3">
        <f>'new-boundary'!J53-'old-boundary'!J53</f>
        <v>-10</v>
      </c>
      <c r="K53" s="3">
        <f>'new-boundary'!K53-'old-boundary'!K53</f>
        <v>0</v>
      </c>
      <c r="L53" s="3">
        <f>'new-boundary'!L53-'old-boundary'!L53</f>
        <v>-6.9624570156698318E-4</v>
      </c>
      <c r="M53" s="3">
        <f>'new-boundary'!M53-'old-boundary'!M53</f>
        <v>1.4396945015470036E-3</v>
      </c>
      <c r="N53" s="3">
        <f>'new-boundary'!N53-'old-boundary'!N53</f>
        <v>0</v>
      </c>
      <c r="O53" s="3">
        <f>'new-boundary'!O53-'old-boundary'!O53</f>
        <v>0</v>
      </c>
      <c r="P53" s="3">
        <f>'new-boundary'!P53-'old-boundary'!P53</f>
        <v>1.5765834869399808E-3</v>
      </c>
      <c r="Q53" s="3">
        <f>'new-boundary'!Q53-'old-boundary'!Q53</f>
        <v>1.1800774602844996E-3</v>
      </c>
      <c r="R53" s="3">
        <f>'new-boundary'!R53-'old-boundary'!R53</f>
        <v>-10</v>
      </c>
      <c r="S53" s="3">
        <f>'new-boundary'!S53-'old-boundary'!S53</f>
        <v>0</v>
      </c>
      <c r="T53" s="3">
        <f>'new-boundary'!T53-'old-boundary'!T53</f>
        <v>-1.3559090018659958E-3</v>
      </c>
      <c r="U53" s="3">
        <f>'new-boundary'!U53-'old-boundary'!U53</f>
        <v>1.5104991491641934E-3</v>
      </c>
      <c r="V53" s="3">
        <f>'new-boundary'!V53-'old-boundary'!V53</f>
        <v>0</v>
      </c>
      <c r="W53" s="3">
        <f>'new-boundary'!W53-'old-boundary'!W53</f>
        <v>0</v>
      </c>
      <c r="X53" s="3">
        <f>'new-boundary'!X53-'old-boundary'!X53</f>
        <v>6.8326484950469862E-4</v>
      </c>
      <c r="Y53" s="3">
        <f>'new-boundary'!Y53-'old-boundary'!Y53</f>
        <v>6.608433777592973E-4</v>
      </c>
      <c r="Z53" s="3">
        <f>'new-boundary'!Z53-'old-boundary'!Z53</f>
        <v>-40</v>
      </c>
      <c r="AA53" s="3">
        <f>'new-boundary'!AA53-'old-boundary'!AA53</f>
        <v>0</v>
      </c>
      <c r="AB53" s="3">
        <f>'new-boundary'!AB53-'old-boundary'!AB53</f>
        <v>0</v>
      </c>
      <c r="AC53" s="3">
        <f>'new-boundary'!AC53-'old-boundary'!AC53</f>
        <v>3.9414587173499938E-3</v>
      </c>
    </row>
    <row r="54" spans="1:29" x14ac:dyDescent="0.25">
      <c r="A54" s="5" t="s">
        <v>52</v>
      </c>
      <c r="B54" s="3">
        <f>'new-boundary'!B54-'old-boundary'!B54</f>
        <v>-10</v>
      </c>
      <c r="C54" s="3">
        <f>'new-boundary'!C54-'old-boundary'!C54</f>
        <v>0</v>
      </c>
      <c r="D54" s="3">
        <f>'new-boundary'!D54-'old-boundary'!D54</f>
        <v>-8.6886946955200273E-4</v>
      </c>
      <c r="E54" s="3">
        <f>'new-boundary'!E54-'old-boundary'!E54</f>
        <v>3.2504469364537034E-3</v>
      </c>
      <c r="F54" s="3">
        <f>'new-boundary'!F54-'old-boundary'!F54</f>
        <v>-20</v>
      </c>
      <c r="G54" s="3">
        <f>'new-boundary'!G54-'old-boundary'!G54</f>
        <v>0</v>
      </c>
      <c r="H54" s="3">
        <f>'new-boundary'!H54-'old-boundary'!H54</f>
        <v>8.1886259360702818E-4</v>
      </c>
      <c r="I54" s="3">
        <f>'new-boundary'!I54-'old-boundary'!I54</f>
        <v>4.7944092312693087E-3</v>
      </c>
      <c r="J54" s="3">
        <f>'new-boundary'!J54-'old-boundary'!J54</f>
        <v>-10</v>
      </c>
      <c r="K54" s="3">
        <f>'new-boundary'!K54-'old-boundary'!K54</f>
        <v>0</v>
      </c>
      <c r="L54" s="3">
        <f>'new-boundary'!L54-'old-boundary'!L54</f>
        <v>6.87594544249992E-4</v>
      </c>
      <c r="M54" s="3">
        <f>'new-boundary'!M54-'old-boundary'!M54</f>
        <v>5.0006875945443063E-3</v>
      </c>
      <c r="N54" s="3">
        <f>'new-boundary'!N54-'old-boundary'!N54</f>
        <v>-10</v>
      </c>
      <c r="O54" s="3">
        <f>'new-boundary'!O54-'old-boundary'!O54</f>
        <v>0</v>
      </c>
      <c r="P54" s="3">
        <f>'new-boundary'!P54-'old-boundary'!P54</f>
        <v>4.6756429008990019E-3</v>
      </c>
      <c r="Q54" s="3">
        <f>'new-boundary'!Q54-'old-boundary'!Q54</f>
        <v>2.1690482441335951E-3</v>
      </c>
      <c r="R54" s="3">
        <f>'new-boundary'!R54-'old-boundary'!R54</f>
        <v>-10</v>
      </c>
      <c r="S54" s="3">
        <f>'new-boundary'!S54-'old-boundary'!S54</f>
        <v>0</v>
      </c>
      <c r="T54" s="3">
        <f>'new-boundary'!T54-'old-boundary'!T54</f>
        <v>-7.3572616234729993E-3</v>
      </c>
      <c r="U54" s="3">
        <f>'new-boundary'!U54-'old-boundary'!U54</f>
        <v>3.8755328857717972E-3</v>
      </c>
      <c r="V54" s="3">
        <f>'new-boundary'!V54-'old-boundary'!V54</f>
        <v>0</v>
      </c>
      <c r="W54" s="3">
        <f>'new-boundary'!W54-'old-boundary'!W54</f>
        <v>0</v>
      </c>
      <c r="X54" s="3">
        <f>'new-boundary'!X54-'old-boundary'!X54</f>
        <v>2.0440310542699028E-3</v>
      </c>
      <c r="Y54" s="3">
        <f>'new-boundary'!Y54-'old-boundary'!Y54</f>
        <v>2.5003437972720977E-3</v>
      </c>
      <c r="Z54" s="3">
        <f>'new-boundary'!Z54-'old-boundary'!Z54</f>
        <v>-40</v>
      </c>
      <c r="AA54" s="3">
        <f>'new-boundary'!AA54-'old-boundary'!AA54</f>
        <v>0</v>
      </c>
      <c r="AB54" s="3">
        <f>'new-boundary'!AB54-'old-boundary'!AB54</f>
        <v>0</v>
      </c>
      <c r="AC54" s="3">
        <f>'new-boundary'!AC54-'old-boundary'!AC54</f>
        <v>1.1626598657314996E-2</v>
      </c>
    </row>
    <row r="55" spans="1:29" x14ac:dyDescent="0.25">
      <c r="A55" s="5" t="s">
        <v>53</v>
      </c>
      <c r="B55" s="3">
        <f>'new-boundary'!B55-'old-boundary'!B55</f>
        <v>0</v>
      </c>
      <c r="C55" s="3">
        <f>'new-boundary'!C55-'old-boundary'!C55</f>
        <v>0</v>
      </c>
      <c r="D55" s="3">
        <f>'new-boundary'!D55-'old-boundary'!D55</f>
        <v>0</v>
      </c>
      <c r="E55" s="3">
        <f>'new-boundary'!E55-'old-boundary'!E55</f>
        <v>0</v>
      </c>
      <c r="F55" s="3">
        <f>'new-boundary'!F55-'old-boundary'!F55</f>
        <v>0</v>
      </c>
      <c r="G55" s="3">
        <f>'new-boundary'!G55-'old-boundary'!G55</f>
        <v>0</v>
      </c>
      <c r="H55" s="3">
        <f>'new-boundary'!H55-'old-boundary'!H55</f>
        <v>0</v>
      </c>
      <c r="I55" s="3">
        <f>'new-boundary'!I55-'old-boundary'!I55</f>
        <v>0</v>
      </c>
      <c r="J55" s="3">
        <f>'new-boundary'!J55-'old-boundary'!J55</f>
        <v>0</v>
      </c>
      <c r="K55" s="3">
        <f>'new-boundary'!K55-'old-boundary'!K55</f>
        <v>0</v>
      </c>
      <c r="L55" s="3">
        <f>'new-boundary'!L55-'old-boundary'!L55</f>
        <v>0</v>
      </c>
      <c r="M55" s="3">
        <f>'new-boundary'!M55-'old-boundary'!M55</f>
        <v>0</v>
      </c>
      <c r="N55" s="3">
        <f>'new-boundary'!N55-'old-boundary'!N55</f>
        <v>0</v>
      </c>
      <c r="O55" s="3">
        <f>'new-boundary'!O55-'old-boundary'!O55</f>
        <v>0</v>
      </c>
      <c r="P55" s="3">
        <f>'new-boundary'!P55-'old-boundary'!P55</f>
        <v>0</v>
      </c>
      <c r="Q55" s="3">
        <f>'new-boundary'!Q55-'old-boundary'!Q55</f>
        <v>0</v>
      </c>
      <c r="R55" s="3">
        <f>'new-boundary'!R55-'old-boundary'!R55</f>
        <v>0</v>
      </c>
      <c r="S55" s="3">
        <f>'new-boundary'!S55-'old-boundary'!S55</f>
        <v>0</v>
      </c>
      <c r="T55" s="3">
        <f>'new-boundary'!T55-'old-boundary'!T55</f>
        <v>0</v>
      </c>
      <c r="U55" s="3">
        <f>'new-boundary'!U55-'old-boundary'!U55</f>
        <v>0</v>
      </c>
      <c r="V55" s="3">
        <f>'new-boundary'!V55-'old-boundary'!V55</f>
        <v>0</v>
      </c>
      <c r="W55" s="3">
        <f>'new-boundary'!W55-'old-boundary'!W55</f>
        <v>0</v>
      </c>
      <c r="X55" s="3">
        <f>'new-boundary'!X55-'old-boundary'!X55</f>
        <v>0</v>
      </c>
      <c r="Y55" s="3">
        <f>'new-boundary'!Y55-'old-boundary'!Y55</f>
        <v>0</v>
      </c>
      <c r="Z55" s="3">
        <f>'new-boundary'!Z55-'old-boundary'!Z55</f>
        <v>0</v>
      </c>
      <c r="AA55" s="3">
        <f>'new-boundary'!AA55-'old-boundary'!AA55</f>
        <v>0</v>
      </c>
      <c r="AB55" s="3">
        <f>'new-boundary'!AB55-'old-boundary'!AB55</f>
        <v>0</v>
      </c>
      <c r="AC55" s="3">
        <f>'new-boundary'!AC55-'old-boundary'!AC55</f>
        <v>0</v>
      </c>
    </row>
    <row r="56" spans="1:29" x14ac:dyDescent="0.25">
      <c r="A56" s="4" t="s">
        <v>54</v>
      </c>
      <c r="B56" s="3">
        <f>'new-boundary'!B56-'old-boundary'!B56</f>
        <v>0</v>
      </c>
      <c r="C56" s="3">
        <f>'new-boundary'!C56-'old-boundary'!C56</f>
        <v>0</v>
      </c>
      <c r="D56" s="3">
        <f>'new-boundary'!D56-'old-boundary'!D56</f>
        <v>-1.8936268523710026E-3</v>
      </c>
      <c r="E56" s="3">
        <f>'new-boundary'!E56-'old-boundary'!E56</f>
        <v>-2.9199716895680211E-4</v>
      </c>
      <c r="F56" s="3">
        <f>'new-boundary'!F56-'old-boundary'!F56</f>
        <v>-10</v>
      </c>
      <c r="G56" s="3">
        <f>'new-boundary'!G56-'old-boundary'!G56</f>
        <v>0</v>
      </c>
      <c r="H56" s="3">
        <f>'new-boundary'!H56-'old-boundary'!H56</f>
        <v>-1.4746544623769897E-3</v>
      </c>
      <c r="I56" s="3">
        <f>'new-boundary'!I56-'old-boundary'!I56</f>
        <v>-3.0208184355180051E-4</v>
      </c>
      <c r="J56" s="3">
        <f>'new-boundary'!J56-'old-boundary'!J56</f>
        <v>-10</v>
      </c>
      <c r="K56" s="3">
        <f>'new-boundary'!K56-'old-boundary'!K56</f>
        <v>0</v>
      </c>
      <c r="L56" s="3">
        <f>'new-boundary'!L56-'old-boundary'!L56</f>
        <v>-1.0772266044719869E-3</v>
      </c>
      <c r="M56" s="3">
        <f>'new-boundary'!M56-'old-boundary'!M56</f>
        <v>8.1594185359995519E-5</v>
      </c>
      <c r="N56" s="3">
        <f>'new-boundary'!N56-'old-boundary'!N56</f>
        <v>0</v>
      </c>
      <c r="O56" s="3">
        <f>'new-boundary'!O56-'old-boundary'!O56</f>
        <v>0</v>
      </c>
      <c r="P56" s="3">
        <f>'new-boundary'!P56-'old-boundary'!P56</f>
        <v>-2.2552999548940134E-4</v>
      </c>
      <c r="Q56" s="3">
        <f>'new-boundary'!Q56-'old-boundary'!Q56</f>
        <v>3.117081238469821E-5</v>
      </c>
      <c r="R56" s="3">
        <f>'new-boundary'!R56-'old-boundary'!R56</f>
        <v>0</v>
      </c>
      <c r="S56" s="3">
        <f>'new-boundary'!S56-'old-boundary'!S56</f>
        <v>0</v>
      </c>
      <c r="T56" s="3">
        <f>'new-boundary'!T56-'old-boundary'!T56</f>
        <v>5.6382498873019937E-5</v>
      </c>
      <c r="U56" s="3">
        <f>'new-boundary'!U56-'old-boundary'!U56</f>
        <v>-2.9199716895680211E-4</v>
      </c>
      <c r="V56" s="3">
        <f>'new-boundary'!V56-'old-boundary'!V56</f>
        <v>10</v>
      </c>
      <c r="W56" s="3">
        <f>'new-boundary'!W56-'old-boundary'!W56</f>
        <v>0</v>
      </c>
      <c r="X56" s="3">
        <f>'new-boundary'!X56-'old-boundary'!X56</f>
        <v>3.9380654293690032E-3</v>
      </c>
      <c r="Y56" s="3">
        <f>'new-boundary'!Y56-'old-boundary'!Y56</f>
        <v>7.1463671334959927E-4</v>
      </c>
      <c r="Z56" s="3">
        <f>'new-boundary'!Z56-'old-boundary'!Z56</f>
        <v>-10</v>
      </c>
      <c r="AA56" s="3">
        <f>'new-boundary'!AA56-'old-boundary'!AA56</f>
        <v>0</v>
      </c>
      <c r="AB56" s="3">
        <f>'new-boundary'!AB56-'old-boundary'!AB56</f>
        <v>0</v>
      </c>
      <c r="AC56" s="3">
        <f>'new-boundary'!AC56-'old-boundary'!AC56</f>
        <v>1.3155916403549683E-4</v>
      </c>
    </row>
    <row r="57" spans="1:29" x14ac:dyDescent="0.25">
      <c r="A57" s="4" t="s">
        <v>55</v>
      </c>
      <c r="B57" s="3">
        <f>'new-boundary'!B57-'old-boundary'!B57</f>
        <v>0</v>
      </c>
      <c r="C57" s="3">
        <f>'new-boundary'!C57-'old-boundary'!C57</f>
        <v>0</v>
      </c>
      <c r="D57" s="3">
        <f>'new-boundary'!D57-'old-boundary'!D57</f>
        <v>1.2408964185339766E-4</v>
      </c>
      <c r="E57" s="3">
        <f>'new-boundary'!E57-'old-boundary'!E57</f>
        <v>5.4171112687259951E-4</v>
      </c>
      <c r="F57" s="3">
        <f>'new-boundary'!F57-'old-boundary'!F57</f>
        <v>-10</v>
      </c>
      <c r="G57" s="3">
        <f>'new-boundary'!G57-'old-boundary'!G57</f>
        <v>0</v>
      </c>
      <c r="H57" s="3">
        <f>'new-boundary'!H57-'old-boundary'!H57</f>
        <v>-2.4906113902960214E-3</v>
      </c>
      <c r="I57" s="3">
        <f>'new-boundary'!I57-'old-boundary'!I57</f>
        <v>2.2613290063629859E-4</v>
      </c>
      <c r="J57" s="3">
        <f>'new-boundary'!J57-'old-boundary'!J57</f>
        <v>-10</v>
      </c>
      <c r="K57" s="3">
        <f>'new-boundary'!K57-'old-boundary'!K57</f>
        <v>0</v>
      </c>
      <c r="L57" s="3">
        <f>'new-boundary'!L57-'old-boundary'!L57</f>
        <v>5.2281422709804515E-4</v>
      </c>
      <c r="M57" s="3">
        <f>'new-boundary'!M57-'old-boundary'!M57</f>
        <v>1.0834222537449978E-3</v>
      </c>
      <c r="N57" s="3">
        <f>'new-boundary'!N57-'old-boundary'!N57</f>
        <v>-10</v>
      </c>
      <c r="O57" s="3">
        <f>'new-boundary'!O57-'old-boundary'!O57</f>
        <v>0</v>
      </c>
      <c r="P57" s="3">
        <f>'new-boundary'!P57-'old-boundary'!P57</f>
        <v>1.1942840657570009E-3</v>
      </c>
      <c r="Q57" s="3">
        <f>'new-boundary'!Q57-'old-boundary'!Q57</f>
        <v>7.3068012461870169E-4</v>
      </c>
      <c r="R57" s="3">
        <f>'new-boundary'!R57-'old-boundary'!R57</f>
        <v>-10</v>
      </c>
      <c r="S57" s="3">
        <f>'new-boundary'!S57-'old-boundary'!S57</f>
        <v>0</v>
      </c>
      <c r="T57" s="3">
        <f>'new-boundary'!T57-'old-boundary'!T57</f>
        <v>-1.6434003837330069E-3</v>
      </c>
      <c r="U57" s="3">
        <f>'new-boundary'!U57-'old-boundary'!U57</f>
        <v>6.9288632506950276E-4</v>
      </c>
      <c r="V57" s="3">
        <f>'new-boundary'!V57-'old-boundary'!V57</f>
        <v>0</v>
      </c>
      <c r="W57" s="3">
        <f>'new-boundary'!W57-'old-boundary'!W57</f>
        <v>0</v>
      </c>
      <c r="X57" s="3">
        <f>'new-boundary'!X57-'old-boundary'!X57</f>
        <v>1.7378848826059973E-3</v>
      </c>
      <c r="Y57" s="3">
        <f>'new-boundary'!Y57-'old-boundary'!Y57</f>
        <v>5.795049264218019E-4</v>
      </c>
      <c r="Z57" s="3">
        <f>'new-boundary'!Z57-'old-boundary'!Z57</f>
        <v>-40</v>
      </c>
      <c r="AA57" s="3">
        <f>'new-boundary'!AA57-'old-boundary'!AA57</f>
        <v>0</v>
      </c>
      <c r="AB57" s="3">
        <f>'new-boundary'!AB57-'old-boundary'!AB57</f>
        <v>0</v>
      </c>
      <c r="AC57" s="3">
        <f>'new-boundary'!AC57-'old-boundary'!AC57</f>
        <v>1.6119055507753943E-3</v>
      </c>
    </row>
    <row r="58" spans="1:29" x14ac:dyDescent="0.25">
      <c r="A58" s="4" t="s">
        <v>56</v>
      </c>
      <c r="B58" s="3">
        <f>'new-boundary'!B58-'old-boundary'!B58</f>
        <v>10</v>
      </c>
      <c r="C58" s="3">
        <f>'new-boundary'!C58-'old-boundary'!C58</f>
        <v>0</v>
      </c>
      <c r="D58" s="3">
        <f>'new-boundary'!D58-'old-boundary'!D58</f>
        <v>1.6903790514971595E-6</v>
      </c>
      <c r="E58" s="3">
        <f>'new-boundary'!E58-'old-boundary'!E58</f>
        <v>-2.1827750649929673E-8</v>
      </c>
      <c r="F58" s="3">
        <f>'new-boundary'!F58-'old-boundary'!F58</f>
        <v>10</v>
      </c>
      <c r="G58" s="3">
        <f>'new-boundary'!G58-'old-boundary'!G58</f>
        <v>0</v>
      </c>
      <c r="H58" s="3">
        <f>'new-boundary'!H58-'old-boundary'!H58</f>
        <v>3.1830712689806528E-6</v>
      </c>
      <c r="I58" s="3">
        <f>'new-boundary'!I58-'old-boundary'!I58</f>
        <v>-3.2439067890188689E-8</v>
      </c>
      <c r="J58" s="3">
        <f>'new-boundary'!J58-'old-boundary'!J58</f>
        <v>10</v>
      </c>
      <c r="K58" s="3">
        <f>'new-boundary'!K58-'old-boundary'!K58</f>
        <v>0</v>
      </c>
      <c r="L58" s="3">
        <f>'new-boundary'!L58-'old-boundary'!L58</f>
        <v>1.6769714379916145E-6</v>
      </c>
      <c r="M58" s="3">
        <f>'new-boundary'!M58-'old-boundary'!M58</f>
        <v>-3.2071157259842137E-8</v>
      </c>
      <c r="N58" s="3">
        <f>'new-boundary'!N58-'old-boundary'!N58</f>
        <v>0</v>
      </c>
      <c r="O58" s="3">
        <f>'new-boundary'!O58-'old-boundary'!O58</f>
        <v>0</v>
      </c>
      <c r="P58" s="3">
        <f>'new-boundary'!P58-'old-boundary'!P58</f>
        <v>-4.1850274801191745E-8</v>
      </c>
      <c r="Q58" s="3">
        <f>'new-boundary'!Q58-'old-boundary'!Q58</f>
        <v>-2.1251680050069985E-8</v>
      </c>
      <c r="R58" s="3">
        <f>'new-boundary'!R58-'old-boundary'!R58</f>
        <v>20</v>
      </c>
      <c r="S58" s="3">
        <f>'new-boundary'!S58-'old-boundary'!S58</f>
        <v>0</v>
      </c>
      <c r="T58" s="3">
        <f>'new-boundary'!T58-'old-boundary'!T58</f>
        <v>-6.3330358596180858E-7</v>
      </c>
      <c r="U58" s="3">
        <f>'new-boundary'!U58-'old-boundary'!U58</f>
        <v>-3.5217761370359701E-8</v>
      </c>
      <c r="V58" s="3">
        <f>'new-boundary'!V58-'old-boundary'!V58</f>
        <v>-10</v>
      </c>
      <c r="W58" s="3">
        <f>'new-boundary'!W58-'old-boundary'!W58</f>
        <v>0</v>
      </c>
      <c r="X58" s="3">
        <f>'new-boundary'!X58-'old-boundary'!X58</f>
        <v>-5.8752630570091391E-6</v>
      </c>
      <c r="Y58" s="3">
        <f>'new-boundary'!Y58-'old-boundary'!Y58</f>
        <v>-3.6011783809998532E-7</v>
      </c>
      <c r="Z58" s="3">
        <f>'new-boundary'!Z58-'old-boundary'!Z58</f>
        <v>50</v>
      </c>
      <c r="AA58" s="3">
        <f>'new-boundary'!AA58-'old-boundary'!AA58</f>
        <v>0</v>
      </c>
      <c r="AB58" s="3">
        <f>'new-boundary'!AB58-'old-boundary'!AB58</f>
        <v>0</v>
      </c>
      <c r="AC58" s="3">
        <f>'new-boundary'!AC58-'old-boundary'!AC58</f>
        <v>-8.2048912360480064E-8</v>
      </c>
    </row>
    <row r="59" spans="1:29" x14ac:dyDescent="0.25">
      <c r="A59" s="2" t="s">
        <v>57</v>
      </c>
      <c r="B59" s="3">
        <f>'new-boundary'!B59-'old-boundary'!B59</f>
        <v>0</v>
      </c>
      <c r="C59" s="3">
        <f>'new-boundary'!C59-'old-boundary'!C59</f>
        <v>0</v>
      </c>
      <c r="D59" s="3">
        <f>'new-boundary'!D59-'old-boundary'!D59</f>
        <v>0</v>
      </c>
      <c r="E59" s="3">
        <f>'new-boundary'!E59-'old-boundary'!E59</f>
        <v>0</v>
      </c>
      <c r="F59" s="3">
        <f>'new-boundary'!F59-'old-boundary'!F59</f>
        <v>0</v>
      </c>
      <c r="G59" s="3">
        <f>'new-boundary'!G59-'old-boundary'!G59</f>
        <v>0</v>
      </c>
      <c r="H59" s="3">
        <f>'new-boundary'!H59-'old-boundary'!H59</f>
        <v>0</v>
      </c>
      <c r="I59" s="3">
        <f>'new-boundary'!I59-'old-boundary'!I59</f>
        <v>0</v>
      </c>
      <c r="J59" s="3">
        <f>'new-boundary'!J59-'old-boundary'!J59</f>
        <v>0</v>
      </c>
      <c r="K59" s="3">
        <f>'new-boundary'!K59-'old-boundary'!K59</f>
        <v>0</v>
      </c>
      <c r="L59" s="3">
        <f>'new-boundary'!L59-'old-boundary'!L59</f>
        <v>0</v>
      </c>
      <c r="M59" s="3">
        <f>'new-boundary'!M59-'old-boundary'!M59</f>
        <v>0</v>
      </c>
      <c r="N59" s="3">
        <f>'new-boundary'!N59-'old-boundary'!N59</f>
        <v>0</v>
      </c>
      <c r="O59" s="3">
        <f>'new-boundary'!O59-'old-boundary'!O59</f>
        <v>0</v>
      </c>
      <c r="P59" s="3">
        <f>'new-boundary'!P59-'old-boundary'!P59</f>
        <v>0</v>
      </c>
      <c r="Q59" s="3">
        <f>'new-boundary'!Q59-'old-boundary'!Q59</f>
        <v>0</v>
      </c>
      <c r="R59" s="3">
        <f>'new-boundary'!R59-'old-boundary'!R59</f>
        <v>0</v>
      </c>
      <c r="S59" s="3">
        <f>'new-boundary'!S59-'old-boundary'!S59</f>
        <v>0</v>
      </c>
      <c r="T59" s="3">
        <f>'new-boundary'!T59-'old-boundary'!T59</f>
        <v>0</v>
      </c>
      <c r="U59" s="3">
        <f>'new-boundary'!U59-'old-boundary'!U59</f>
        <v>0</v>
      </c>
      <c r="V59" s="3">
        <f>'new-boundary'!V59-'old-boundary'!V59</f>
        <v>0</v>
      </c>
      <c r="W59" s="3">
        <f>'new-boundary'!W59-'old-boundary'!W59</f>
        <v>0</v>
      </c>
      <c r="X59" s="3">
        <f>'new-boundary'!X59-'old-boundary'!X59</f>
        <v>0</v>
      </c>
      <c r="Y59" s="3">
        <f>'new-boundary'!Y59-'old-boundary'!Y59</f>
        <v>0</v>
      </c>
      <c r="Z59" s="3">
        <f>'new-boundary'!Z59-'old-boundary'!Z59</f>
        <v>0</v>
      </c>
      <c r="AA59" s="3">
        <f>'new-boundary'!AA59-'old-boundary'!AA59</f>
        <v>0</v>
      </c>
      <c r="AB59" s="3">
        <f>'new-boundary'!AB59-'old-boundary'!AB59</f>
        <v>0</v>
      </c>
      <c r="AC59" s="3">
        <f>'new-boundary'!AC59-'old-boundary'!AC59</f>
        <v>0</v>
      </c>
    </row>
    <row r="60" spans="1:29" x14ac:dyDescent="0.25">
      <c r="A60" s="4" t="s">
        <v>58</v>
      </c>
      <c r="B60" s="3">
        <f>'new-boundary'!B60-'old-boundary'!B60</f>
        <v>0</v>
      </c>
      <c r="C60" s="3">
        <f>'new-boundary'!C60-'old-boundary'!C60</f>
        <v>0</v>
      </c>
      <c r="D60" s="3">
        <f>'new-boundary'!D60-'old-boundary'!D60</f>
        <v>0</v>
      </c>
      <c r="E60" s="3">
        <f>'new-boundary'!E60-'old-boundary'!E60</f>
        <v>0</v>
      </c>
      <c r="F60" s="3">
        <f>'new-boundary'!F60-'old-boundary'!F60</f>
        <v>0</v>
      </c>
      <c r="G60" s="3">
        <f>'new-boundary'!G60-'old-boundary'!G60</f>
        <v>0</v>
      </c>
      <c r="H60" s="3">
        <f>'new-boundary'!H60-'old-boundary'!H60</f>
        <v>0</v>
      </c>
      <c r="I60" s="3">
        <f>'new-boundary'!I60-'old-boundary'!I60</f>
        <v>0</v>
      </c>
      <c r="J60" s="3">
        <f>'new-boundary'!J60-'old-boundary'!J60</f>
        <v>0</v>
      </c>
      <c r="K60" s="3">
        <f>'new-boundary'!K60-'old-boundary'!K60</f>
        <v>0</v>
      </c>
      <c r="L60" s="3">
        <f>'new-boundary'!L60-'old-boundary'!L60</f>
        <v>0</v>
      </c>
      <c r="M60" s="3">
        <f>'new-boundary'!M60-'old-boundary'!M60</f>
        <v>0</v>
      </c>
      <c r="N60" s="3">
        <f>'new-boundary'!N60-'old-boundary'!N60</f>
        <v>0</v>
      </c>
      <c r="O60" s="3">
        <f>'new-boundary'!O60-'old-boundary'!O60</f>
        <v>0</v>
      </c>
      <c r="P60" s="3">
        <f>'new-boundary'!P60-'old-boundary'!P60</f>
        <v>0</v>
      </c>
      <c r="Q60" s="3">
        <f>'new-boundary'!Q60-'old-boundary'!Q60</f>
        <v>0</v>
      </c>
      <c r="R60" s="3">
        <f>'new-boundary'!R60-'old-boundary'!R60</f>
        <v>0</v>
      </c>
      <c r="S60" s="3">
        <f>'new-boundary'!S60-'old-boundary'!S60</f>
        <v>0</v>
      </c>
      <c r="T60" s="3">
        <f>'new-boundary'!T60-'old-boundary'!T60</f>
        <v>0</v>
      </c>
      <c r="U60" s="3">
        <f>'new-boundary'!U60-'old-boundary'!U60</f>
        <v>0</v>
      </c>
      <c r="V60" s="3">
        <f>'new-boundary'!V60-'old-boundary'!V60</f>
        <v>0</v>
      </c>
      <c r="W60" s="3">
        <f>'new-boundary'!W60-'old-boundary'!W60</f>
        <v>0</v>
      </c>
      <c r="X60" s="3">
        <f>'new-boundary'!X60-'old-boundary'!X60</f>
        <v>0</v>
      </c>
      <c r="Y60" s="3">
        <f>'new-boundary'!Y60-'old-boundary'!Y60</f>
        <v>0</v>
      </c>
      <c r="Z60" s="3">
        <f>'new-boundary'!Z60-'old-boundary'!Z60</f>
        <v>0</v>
      </c>
      <c r="AA60" s="3">
        <f>'new-boundary'!AA60-'old-boundary'!AA60</f>
        <v>0</v>
      </c>
      <c r="AB60" s="3">
        <f>'new-boundary'!AB60-'old-boundary'!AB60</f>
        <v>0</v>
      </c>
      <c r="AC60" s="3">
        <f>'new-boundary'!AC60-'old-boundary'!AC60</f>
        <v>0</v>
      </c>
    </row>
    <row r="61" spans="1:29" x14ac:dyDescent="0.25">
      <c r="A61" s="4" t="s">
        <v>59</v>
      </c>
      <c r="B61" s="3">
        <f>'new-boundary'!B61-'old-boundary'!B61</f>
        <v>0</v>
      </c>
      <c r="C61" s="3">
        <f>'new-boundary'!C61-'old-boundary'!C61</f>
        <v>0</v>
      </c>
      <c r="D61" s="3">
        <f>'new-boundary'!D61-'old-boundary'!D61</f>
        <v>0</v>
      </c>
      <c r="E61" s="3">
        <f>'new-boundary'!E61-'old-boundary'!E61</f>
        <v>0</v>
      </c>
      <c r="F61" s="3">
        <f>'new-boundary'!F61-'old-boundary'!F61</f>
        <v>0</v>
      </c>
      <c r="G61" s="3">
        <f>'new-boundary'!G61-'old-boundary'!G61</f>
        <v>0</v>
      </c>
      <c r="H61" s="3">
        <f>'new-boundary'!H61-'old-boundary'!H61</f>
        <v>0</v>
      </c>
      <c r="I61" s="3">
        <f>'new-boundary'!I61-'old-boundary'!I61</f>
        <v>0</v>
      </c>
      <c r="J61" s="3">
        <f>'new-boundary'!J61-'old-boundary'!J61</f>
        <v>0</v>
      </c>
      <c r="K61" s="3">
        <f>'new-boundary'!K61-'old-boundary'!K61</f>
        <v>0</v>
      </c>
      <c r="L61" s="3">
        <f>'new-boundary'!L61-'old-boundary'!L61</f>
        <v>0</v>
      </c>
      <c r="M61" s="3">
        <f>'new-boundary'!M61-'old-boundary'!M61</f>
        <v>0</v>
      </c>
      <c r="N61" s="3">
        <f>'new-boundary'!N61-'old-boundary'!N61</f>
        <v>0</v>
      </c>
      <c r="O61" s="3">
        <f>'new-boundary'!O61-'old-boundary'!O61</f>
        <v>0</v>
      </c>
      <c r="P61" s="3">
        <f>'new-boundary'!P61-'old-boundary'!P61</f>
        <v>0</v>
      </c>
      <c r="Q61" s="3">
        <f>'new-boundary'!Q61-'old-boundary'!Q61</f>
        <v>0</v>
      </c>
      <c r="R61" s="3">
        <f>'new-boundary'!R61-'old-boundary'!R61</f>
        <v>0</v>
      </c>
      <c r="S61" s="3">
        <f>'new-boundary'!S61-'old-boundary'!S61</f>
        <v>0</v>
      </c>
      <c r="T61" s="3">
        <f>'new-boundary'!T61-'old-boundary'!T61</f>
        <v>0</v>
      </c>
      <c r="U61" s="3">
        <f>'new-boundary'!U61-'old-boundary'!U61</f>
        <v>0</v>
      </c>
      <c r="V61" s="3">
        <f>'new-boundary'!V61-'old-boundary'!V61</f>
        <v>0</v>
      </c>
      <c r="W61" s="3">
        <f>'new-boundary'!W61-'old-boundary'!W61</f>
        <v>0</v>
      </c>
      <c r="X61" s="3">
        <f>'new-boundary'!X61-'old-boundary'!X61</f>
        <v>0</v>
      </c>
      <c r="Y61" s="3">
        <f>'new-boundary'!Y61-'old-boundary'!Y61</f>
        <v>0</v>
      </c>
      <c r="Z61" s="3">
        <f>'new-boundary'!Z61-'old-boundary'!Z61</f>
        <v>0</v>
      </c>
      <c r="AA61" s="3">
        <f>'new-boundary'!AA61-'old-boundary'!AA61</f>
        <v>0</v>
      </c>
      <c r="AB61" s="3">
        <f>'new-boundary'!AB61-'old-boundary'!AB61</f>
        <v>0</v>
      </c>
      <c r="AC61" s="3">
        <f>'new-boundary'!AC61-'old-boundary'!AC61</f>
        <v>0</v>
      </c>
    </row>
    <row r="62" spans="1:29" x14ac:dyDescent="0.25">
      <c r="A62" s="4" t="s">
        <v>60</v>
      </c>
      <c r="B62" s="3">
        <f>'new-boundary'!B62-'old-boundary'!B62</f>
        <v>0</v>
      </c>
      <c r="C62" s="3">
        <f>'new-boundary'!C62-'old-boundary'!C62</f>
        <v>0</v>
      </c>
      <c r="D62" s="3">
        <f>'new-boundary'!D62-'old-boundary'!D62</f>
        <v>0</v>
      </c>
      <c r="E62" s="3">
        <f>'new-boundary'!E62-'old-boundary'!E62</f>
        <v>0</v>
      </c>
      <c r="F62" s="3">
        <f>'new-boundary'!F62-'old-boundary'!F62</f>
        <v>0</v>
      </c>
      <c r="G62" s="3">
        <f>'new-boundary'!G62-'old-boundary'!G62</f>
        <v>0</v>
      </c>
      <c r="H62" s="3">
        <f>'new-boundary'!H62-'old-boundary'!H62</f>
        <v>0</v>
      </c>
      <c r="I62" s="3">
        <f>'new-boundary'!I62-'old-boundary'!I62</f>
        <v>0</v>
      </c>
      <c r="J62" s="3">
        <f>'new-boundary'!J62-'old-boundary'!J62</f>
        <v>0</v>
      </c>
      <c r="K62" s="3">
        <f>'new-boundary'!K62-'old-boundary'!K62</f>
        <v>0</v>
      </c>
      <c r="L62" s="3">
        <f>'new-boundary'!L62-'old-boundary'!L62</f>
        <v>0</v>
      </c>
      <c r="M62" s="3">
        <f>'new-boundary'!M62-'old-boundary'!M62</f>
        <v>0</v>
      </c>
      <c r="N62" s="3">
        <f>'new-boundary'!N62-'old-boundary'!N62</f>
        <v>0</v>
      </c>
      <c r="O62" s="3">
        <f>'new-boundary'!O62-'old-boundary'!O62</f>
        <v>0</v>
      </c>
      <c r="P62" s="3">
        <f>'new-boundary'!P62-'old-boundary'!P62</f>
        <v>0</v>
      </c>
      <c r="Q62" s="3">
        <f>'new-boundary'!Q62-'old-boundary'!Q62</f>
        <v>0</v>
      </c>
      <c r="R62" s="3">
        <f>'new-boundary'!R62-'old-boundary'!R62</f>
        <v>0</v>
      </c>
      <c r="S62" s="3">
        <f>'new-boundary'!S62-'old-boundary'!S62</f>
        <v>0</v>
      </c>
      <c r="T62" s="3">
        <f>'new-boundary'!T62-'old-boundary'!T62</f>
        <v>0</v>
      </c>
      <c r="U62" s="3">
        <f>'new-boundary'!U62-'old-boundary'!U62</f>
        <v>0</v>
      </c>
      <c r="V62" s="3">
        <f>'new-boundary'!V62-'old-boundary'!V62</f>
        <v>0</v>
      </c>
      <c r="W62" s="3">
        <f>'new-boundary'!W62-'old-boundary'!W62</f>
        <v>0</v>
      </c>
      <c r="X62" s="3">
        <f>'new-boundary'!X62-'old-boundary'!X62</f>
        <v>0</v>
      </c>
      <c r="Y62" s="3">
        <f>'new-boundary'!Y62-'old-boundary'!Y62</f>
        <v>0</v>
      </c>
      <c r="Z62" s="3">
        <f>'new-boundary'!Z62-'old-boundary'!Z62</f>
        <v>0</v>
      </c>
      <c r="AA62" s="3">
        <f>'new-boundary'!AA62-'old-boundary'!AA62</f>
        <v>0</v>
      </c>
      <c r="AB62" s="3">
        <f>'new-boundary'!AB62-'old-boundary'!AB62</f>
        <v>0</v>
      </c>
      <c r="AC62" s="3">
        <f>'new-boundary'!AC62-'old-boundary'!AC62</f>
        <v>0</v>
      </c>
    </row>
    <row r="63" spans="1:29" x14ac:dyDescent="0.25">
      <c r="A63" s="4" t="s">
        <v>61</v>
      </c>
      <c r="B63" s="3">
        <f>'new-boundary'!B63-'old-boundary'!B63</f>
        <v>0</v>
      </c>
      <c r="C63" s="3">
        <f>'new-boundary'!C63-'old-boundary'!C63</f>
        <v>0</v>
      </c>
      <c r="D63" s="3">
        <f>'new-boundary'!D63-'old-boundary'!D63</f>
        <v>0</v>
      </c>
      <c r="E63" s="3">
        <f>'new-boundary'!E63-'old-boundary'!E63</f>
        <v>0</v>
      </c>
      <c r="F63" s="3">
        <f>'new-boundary'!F63-'old-boundary'!F63</f>
        <v>0</v>
      </c>
      <c r="G63" s="3">
        <f>'new-boundary'!G63-'old-boundary'!G63</f>
        <v>0</v>
      </c>
      <c r="H63" s="3">
        <f>'new-boundary'!H63-'old-boundary'!H63</f>
        <v>0</v>
      </c>
      <c r="I63" s="3">
        <f>'new-boundary'!I63-'old-boundary'!I63</f>
        <v>0</v>
      </c>
      <c r="J63" s="3">
        <f>'new-boundary'!J63-'old-boundary'!J63</f>
        <v>0</v>
      </c>
      <c r="K63" s="3">
        <f>'new-boundary'!K63-'old-boundary'!K63</f>
        <v>0</v>
      </c>
      <c r="L63" s="3">
        <f>'new-boundary'!L63-'old-boundary'!L63</f>
        <v>0</v>
      </c>
      <c r="M63" s="3">
        <f>'new-boundary'!M63-'old-boundary'!M63</f>
        <v>0</v>
      </c>
      <c r="N63" s="3">
        <f>'new-boundary'!N63-'old-boundary'!N63</f>
        <v>0</v>
      </c>
      <c r="O63" s="3">
        <f>'new-boundary'!O63-'old-boundary'!O63</f>
        <v>0</v>
      </c>
      <c r="P63" s="3">
        <f>'new-boundary'!P63-'old-boundary'!P63</f>
        <v>0</v>
      </c>
      <c r="Q63" s="3">
        <f>'new-boundary'!Q63-'old-boundary'!Q63</f>
        <v>0</v>
      </c>
      <c r="R63" s="3">
        <f>'new-boundary'!R63-'old-boundary'!R63</f>
        <v>0</v>
      </c>
      <c r="S63" s="3">
        <f>'new-boundary'!S63-'old-boundary'!S63</f>
        <v>0</v>
      </c>
      <c r="T63" s="3">
        <f>'new-boundary'!T63-'old-boundary'!T63</f>
        <v>0</v>
      </c>
      <c r="U63" s="3">
        <f>'new-boundary'!U63-'old-boundary'!U63</f>
        <v>0</v>
      </c>
      <c r="V63" s="3">
        <f>'new-boundary'!V63-'old-boundary'!V63</f>
        <v>0</v>
      </c>
      <c r="W63" s="3">
        <f>'new-boundary'!W63-'old-boundary'!W63</f>
        <v>0</v>
      </c>
      <c r="X63" s="3">
        <f>'new-boundary'!X63-'old-boundary'!X63</f>
        <v>0</v>
      </c>
      <c r="Y63" s="3">
        <f>'new-boundary'!Y63-'old-boundary'!Y63</f>
        <v>0</v>
      </c>
      <c r="Z63" s="3">
        <f>'new-boundary'!Z63-'old-boundary'!Z63</f>
        <v>0</v>
      </c>
      <c r="AA63" s="3">
        <f>'new-boundary'!AA63-'old-boundary'!AA63</f>
        <v>0</v>
      </c>
      <c r="AB63" s="3">
        <f>'new-boundary'!AB63-'old-boundary'!AB63</f>
        <v>0</v>
      </c>
      <c r="AC63" s="3">
        <f>'new-boundary'!AC63-'old-boundary'!AC63</f>
        <v>0</v>
      </c>
    </row>
    <row r="64" spans="1:29" x14ac:dyDescent="0.25">
      <c r="A64" s="2" t="s">
        <v>62</v>
      </c>
      <c r="B64" s="3">
        <f>'new-boundary'!B64-'old-boundary'!B64</f>
        <v>0</v>
      </c>
      <c r="C64" s="3">
        <f>'new-boundary'!C64-'old-boundary'!C64</f>
        <v>0</v>
      </c>
      <c r="D64" s="3">
        <f>'new-boundary'!D64-'old-boundary'!D64</f>
        <v>0</v>
      </c>
      <c r="E64" s="3">
        <f>'new-boundary'!E64-'old-boundary'!E64</f>
        <v>0</v>
      </c>
      <c r="F64" s="3">
        <f>'new-boundary'!F64-'old-boundary'!F64</f>
        <v>0</v>
      </c>
      <c r="G64" s="3">
        <f>'new-boundary'!G64-'old-boundary'!G64</f>
        <v>0</v>
      </c>
      <c r="H64" s="3">
        <f>'new-boundary'!H64-'old-boundary'!H64</f>
        <v>0</v>
      </c>
      <c r="I64" s="3">
        <f>'new-boundary'!I64-'old-boundary'!I64</f>
        <v>0</v>
      </c>
      <c r="J64" s="3">
        <f>'new-boundary'!J64-'old-boundary'!J64</f>
        <v>0</v>
      </c>
      <c r="K64" s="3">
        <f>'new-boundary'!K64-'old-boundary'!K64</f>
        <v>0</v>
      </c>
      <c r="L64" s="3">
        <f>'new-boundary'!L64-'old-boundary'!L64</f>
        <v>0</v>
      </c>
      <c r="M64" s="3">
        <f>'new-boundary'!M64-'old-boundary'!M64</f>
        <v>0</v>
      </c>
      <c r="N64" s="3">
        <f>'new-boundary'!N64-'old-boundary'!N64</f>
        <v>0</v>
      </c>
      <c r="O64" s="3">
        <f>'new-boundary'!O64-'old-boundary'!O64</f>
        <v>0</v>
      </c>
      <c r="P64" s="3">
        <f>'new-boundary'!P64-'old-boundary'!P64</f>
        <v>0</v>
      </c>
      <c r="Q64" s="3">
        <f>'new-boundary'!Q64-'old-boundary'!Q64</f>
        <v>0</v>
      </c>
      <c r="R64" s="3">
        <f>'new-boundary'!R64-'old-boundary'!R64</f>
        <v>0</v>
      </c>
      <c r="S64" s="3">
        <f>'new-boundary'!S64-'old-boundary'!S64</f>
        <v>0</v>
      </c>
      <c r="T64" s="3">
        <f>'new-boundary'!T64-'old-boundary'!T64</f>
        <v>0</v>
      </c>
      <c r="U64" s="3">
        <f>'new-boundary'!U64-'old-boundary'!U64</f>
        <v>0</v>
      </c>
      <c r="V64" s="3">
        <f>'new-boundary'!V64-'old-boundary'!V64</f>
        <v>0</v>
      </c>
      <c r="W64" s="3">
        <f>'new-boundary'!W64-'old-boundary'!W64</f>
        <v>0</v>
      </c>
      <c r="X64" s="3">
        <f>'new-boundary'!X64-'old-boundary'!X64</f>
        <v>0</v>
      </c>
      <c r="Y64" s="3">
        <f>'new-boundary'!Y64-'old-boundary'!Y64</f>
        <v>0</v>
      </c>
      <c r="Z64" s="3">
        <f>'new-boundary'!Z64-'old-boundary'!Z64</f>
        <v>0</v>
      </c>
      <c r="AA64" s="3">
        <f>'new-boundary'!AA64-'old-boundary'!AA64</f>
        <v>0</v>
      </c>
      <c r="AB64" s="3">
        <f>'new-boundary'!AB64-'old-boundary'!AB64</f>
        <v>0</v>
      </c>
      <c r="AC64" s="3">
        <f>'new-boundary'!AC64-'old-boundary'!AC64</f>
        <v>0</v>
      </c>
    </row>
    <row r="65" spans="1:29" x14ac:dyDescent="0.25">
      <c r="A65" s="4" t="s">
        <v>63</v>
      </c>
      <c r="B65" s="3">
        <f>'new-boundary'!B65-'old-boundary'!B65</f>
        <v>0</v>
      </c>
      <c r="C65" s="3">
        <f>'new-boundary'!C65-'old-boundary'!C65</f>
        <v>0</v>
      </c>
      <c r="D65" s="3">
        <f>'new-boundary'!D65-'old-boundary'!D65</f>
        <v>0</v>
      </c>
      <c r="E65" s="3">
        <f>'new-boundary'!E65-'old-boundary'!E65</f>
        <v>0</v>
      </c>
      <c r="F65" s="3">
        <f>'new-boundary'!F65-'old-boundary'!F65</f>
        <v>0</v>
      </c>
      <c r="G65" s="3">
        <f>'new-boundary'!G65-'old-boundary'!G65</f>
        <v>0</v>
      </c>
      <c r="H65" s="3">
        <f>'new-boundary'!H65-'old-boundary'!H65</f>
        <v>0</v>
      </c>
      <c r="I65" s="3">
        <f>'new-boundary'!I65-'old-boundary'!I65</f>
        <v>0</v>
      </c>
      <c r="J65" s="3">
        <f>'new-boundary'!J65-'old-boundary'!J65</f>
        <v>0</v>
      </c>
      <c r="K65" s="3">
        <f>'new-boundary'!K65-'old-boundary'!K65</f>
        <v>0</v>
      </c>
      <c r="L65" s="3">
        <f>'new-boundary'!L65-'old-boundary'!L65</f>
        <v>0</v>
      </c>
      <c r="M65" s="3">
        <f>'new-boundary'!M65-'old-boundary'!M65</f>
        <v>0</v>
      </c>
      <c r="N65" s="3">
        <f>'new-boundary'!N65-'old-boundary'!N65</f>
        <v>0</v>
      </c>
      <c r="O65" s="3">
        <f>'new-boundary'!O65-'old-boundary'!O65</f>
        <v>0</v>
      </c>
      <c r="P65" s="3">
        <f>'new-boundary'!P65-'old-boundary'!P65</f>
        <v>0</v>
      </c>
      <c r="Q65" s="3">
        <f>'new-boundary'!Q65-'old-boundary'!Q65</f>
        <v>0</v>
      </c>
      <c r="R65" s="3">
        <f>'new-boundary'!R65-'old-boundary'!R65</f>
        <v>0</v>
      </c>
      <c r="S65" s="3">
        <f>'new-boundary'!S65-'old-boundary'!S65</f>
        <v>0</v>
      </c>
      <c r="T65" s="3">
        <f>'new-boundary'!T65-'old-boundary'!T65</f>
        <v>0</v>
      </c>
      <c r="U65" s="3">
        <f>'new-boundary'!U65-'old-boundary'!U65</f>
        <v>0</v>
      </c>
      <c r="V65" s="3">
        <f>'new-boundary'!V65-'old-boundary'!V65</f>
        <v>0</v>
      </c>
      <c r="W65" s="3">
        <f>'new-boundary'!W65-'old-boundary'!W65</f>
        <v>0</v>
      </c>
      <c r="X65" s="3">
        <f>'new-boundary'!X65-'old-boundary'!X65</f>
        <v>0</v>
      </c>
      <c r="Y65" s="3">
        <f>'new-boundary'!Y65-'old-boundary'!Y65</f>
        <v>0</v>
      </c>
      <c r="Z65" s="3">
        <f>'new-boundary'!Z65-'old-boundary'!Z65</f>
        <v>0</v>
      </c>
      <c r="AA65" s="3">
        <f>'new-boundary'!AA65-'old-boundary'!AA65</f>
        <v>0</v>
      </c>
      <c r="AB65" s="3">
        <f>'new-boundary'!AB65-'old-boundary'!AB65</f>
        <v>0</v>
      </c>
      <c r="AC65" s="3">
        <f>'new-boundary'!AC65-'old-boundary'!AC65</f>
        <v>0</v>
      </c>
    </row>
    <row r="66" spans="1:29" x14ac:dyDescent="0.25">
      <c r="A66" s="4" t="s">
        <v>64</v>
      </c>
      <c r="B66" s="3">
        <f>'new-boundary'!B66-'old-boundary'!B66</f>
        <v>0</v>
      </c>
      <c r="C66" s="3">
        <f>'new-boundary'!C66-'old-boundary'!C66</f>
        <v>0</v>
      </c>
      <c r="D66" s="3">
        <f>'new-boundary'!D66-'old-boundary'!D66</f>
        <v>0</v>
      </c>
      <c r="E66" s="3">
        <f>'new-boundary'!E66-'old-boundary'!E66</f>
        <v>0</v>
      </c>
      <c r="F66" s="3">
        <f>'new-boundary'!F66-'old-boundary'!F66</f>
        <v>0</v>
      </c>
      <c r="G66" s="3">
        <f>'new-boundary'!G66-'old-boundary'!G66</f>
        <v>0</v>
      </c>
      <c r="H66" s="3">
        <f>'new-boundary'!H66-'old-boundary'!H66</f>
        <v>0</v>
      </c>
      <c r="I66" s="3">
        <f>'new-boundary'!I66-'old-boundary'!I66</f>
        <v>0</v>
      </c>
      <c r="J66" s="3">
        <f>'new-boundary'!J66-'old-boundary'!J66</f>
        <v>0</v>
      </c>
      <c r="K66" s="3">
        <f>'new-boundary'!K66-'old-boundary'!K66</f>
        <v>0</v>
      </c>
      <c r="L66" s="3">
        <f>'new-boundary'!L66-'old-boundary'!L66</f>
        <v>0</v>
      </c>
      <c r="M66" s="3">
        <f>'new-boundary'!M66-'old-boundary'!M66</f>
        <v>0</v>
      </c>
      <c r="N66" s="3">
        <f>'new-boundary'!N66-'old-boundary'!N66</f>
        <v>0</v>
      </c>
      <c r="O66" s="3">
        <f>'new-boundary'!O66-'old-boundary'!O66</f>
        <v>0</v>
      </c>
      <c r="P66" s="3">
        <f>'new-boundary'!P66-'old-boundary'!P66</f>
        <v>0</v>
      </c>
      <c r="Q66" s="3">
        <f>'new-boundary'!Q66-'old-boundary'!Q66</f>
        <v>0</v>
      </c>
      <c r="R66" s="3">
        <f>'new-boundary'!R66-'old-boundary'!R66</f>
        <v>0</v>
      </c>
      <c r="S66" s="3">
        <f>'new-boundary'!S66-'old-boundary'!S66</f>
        <v>0</v>
      </c>
      <c r="T66" s="3">
        <f>'new-boundary'!T66-'old-boundary'!T66</f>
        <v>0</v>
      </c>
      <c r="U66" s="3">
        <f>'new-boundary'!U66-'old-boundary'!U66</f>
        <v>0</v>
      </c>
      <c r="V66" s="3">
        <f>'new-boundary'!V66-'old-boundary'!V66</f>
        <v>0</v>
      </c>
      <c r="W66" s="3">
        <f>'new-boundary'!W66-'old-boundary'!W66</f>
        <v>0</v>
      </c>
      <c r="X66" s="3">
        <f>'new-boundary'!X66-'old-boundary'!X66</f>
        <v>0</v>
      </c>
      <c r="Y66" s="3">
        <f>'new-boundary'!Y66-'old-boundary'!Y66</f>
        <v>0</v>
      </c>
      <c r="Z66" s="3">
        <f>'new-boundary'!Z66-'old-boundary'!Z66</f>
        <v>0</v>
      </c>
      <c r="AA66" s="3">
        <f>'new-boundary'!AA66-'old-boundary'!AA66</f>
        <v>0</v>
      </c>
      <c r="AB66" s="3">
        <f>'new-boundary'!AB66-'old-boundary'!AB66</f>
        <v>0</v>
      </c>
      <c r="AC66" s="3">
        <f>'new-boundary'!AC66-'old-boundary'!AC66</f>
        <v>0</v>
      </c>
    </row>
    <row r="67" spans="1:29" x14ac:dyDescent="0.25">
      <c r="A67" s="4" t="s">
        <v>65</v>
      </c>
      <c r="B67" s="3">
        <f>'new-boundary'!B67-'old-boundary'!B67</f>
        <v>0</v>
      </c>
      <c r="C67" s="3">
        <f>'new-boundary'!C67-'old-boundary'!C67</f>
        <v>0</v>
      </c>
      <c r="D67" s="3">
        <f>'new-boundary'!D67-'old-boundary'!D67</f>
        <v>0</v>
      </c>
      <c r="E67" s="3">
        <f>'new-boundary'!E67-'old-boundary'!E67</f>
        <v>0</v>
      </c>
      <c r="F67" s="3">
        <f>'new-boundary'!F67-'old-boundary'!F67</f>
        <v>0</v>
      </c>
      <c r="G67" s="3">
        <f>'new-boundary'!G67-'old-boundary'!G67</f>
        <v>0</v>
      </c>
      <c r="H67" s="3">
        <f>'new-boundary'!H67-'old-boundary'!H67</f>
        <v>0</v>
      </c>
      <c r="I67" s="3">
        <f>'new-boundary'!I67-'old-boundary'!I67</f>
        <v>0</v>
      </c>
      <c r="J67" s="3">
        <f>'new-boundary'!J67-'old-boundary'!J67</f>
        <v>0</v>
      </c>
      <c r="K67" s="3">
        <f>'new-boundary'!K67-'old-boundary'!K67</f>
        <v>0</v>
      </c>
      <c r="L67" s="3">
        <f>'new-boundary'!L67-'old-boundary'!L67</f>
        <v>0</v>
      </c>
      <c r="M67" s="3">
        <f>'new-boundary'!M67-'old-boundary'!M67</f>
        <v>0</v>
      </c>
      <c r="N67" s="3">
        <f>'new-boundary'!N67-'old-boundary'!N67</f>
        <v>0</v>
      </c>
      <c r="O67" s="3">
        <f>'new-boundary'!O67-'old-boundary'!O67</f>
        <v>0</v>
      </c>
      <c r="P67" s="3">
        <f>'new-boundary'!P67-'old-boundary'!P67</f>
        <v>0</v>
      </c>
      <c r="Q67" s="3">
        <f>'new-boundary'!Q67-'old-boundary'!Q67</f>
        <v>0</v>
      </c>
      <c r="R67" s="3">
        <f>'new-boundary'!R67-'old-boundary'!R67</f>
        <v>0</v>
      </c>
      <c r="S67" s="3">
        <f>'new-boundary'!S67-'old-boundary'!S67</f>
        <v>0</v>
      </c>
      <c r="T67" s="3">
        <f>'new-boundary'!T67-'old-boundary'!T67</f>
        <v>0</v>
      </c>
      <c r="U67" s="3">
        <f>'new-boundary'!U67-'old-boundary'!U67</f>
        <v>0</v>
      </c>
      <c r="V67" s="3">
        <f>'new-boundary'!V67-'old-boundary'!V67</f>
        <v>0</v>
      </c>
      <c r="W67" s="3">
        <f>'new-boundary'!W67-'old-boundary'!W67</f>
        <v>0</v>
      </c>
      <c r="X67" s="3">
        <f>'new-boundary'!X67-'old-boundary'!X67</f>
        <v>0</v>
      </c>
      <c r="Y67" s="3">
        <f>'new-boundary'!Y67-'old-boundary'!Y67</f>
        <v>0</v>
      </c>
      <c r="Z67" s="3">
        <f>'new-boundary'!Z67-'old-boundary'!Z67</f>
        <v>0</v>
      </c>
      <c r="AA67" s="3">
        <f>'new-boundary'!AA67-'old-boundary'!AA67</f>
        <v>0</v>
      </c>
      <c r="AB67" s="3">
        <f>'new-boundary'!AB67-'old-boundary'!AB67</f>
        <v>0</v>
      </c>
      <c r="AC67" s="3">
        <f>'new-boundary'!AC67-'old-boundary'!AC67</f>
        <v>0</v>
      </c>
    </row>
    <row r="68" spans="1:29" x14ac:dyDescent="0.25">
      <c r="A68" s="4" t="s">
        <v>66</v>
      </c>
      <c r="B68" s="3">
        <f>'new-boundary'!B68-'old-boundary'!B68</f>
        <v>0</v>
      </c>
      <c r="C68" s="3">
        <f>'new-boundary'!C68-'old-boundary'!C68</f>
        <v>0</v>
      </c>
      <c r="D68" s="3">
        <f>'new-boundary'!D68-'old-boundary'!D68</f>
        <v>0</v>
      </c>
      <c r="E68" s="3">
        <f>'new-boundary'!E68-'old-boundary'!E68</f>
        <v>0</v>
      </c>
      <c r="F68" s="3">
        <f>'new-boundary'!F68-'old-boundary'!F68</f>
        <v>0</v>
      </c>
      <c r="G68" s="3">
        <f>'new-boundary'!G68-'old-boundary'!G68</f>
        <v>0</v>
      </c>
      <c r="H68" s="3">
        <f>'new-boundary'!H68-'old-boundary'!H68</f>
        <v>0</v>
      </c>
      <c r="I68" s="3">
        <f>'new-boundary'!I68-'old-boundary'!I68</f>
        <v>0</v>
      </c>
      <c r="J68" s="3">
        <f>'new-boundary'!J68-'old-boundary'!J68</f>
        <v>0</v>
      </c>
      <c r="K68" s="3">
        <f>'new-boundary'!K68-'old-boundary'!K68</f>
        <v>0</v>
      </c>
      <c r="L68" s="3">
        <f>'new-boundary'!L68-'old-boundary'!L68</f>
        <v>0</v>
      </c>
      <c r="M68" s="3">
        <f>'new-boundary'!M68-'old-boundary'!M68</f>
        <v>0</v>
      </c>
      <c r="N68" s="3">
        <f>'new-boundary'!N68-'old-boundary'!N68</f>
        <v>0</v>
      </c>
      <c r="O68" s="3">
        <f>'new-boundary'!O68-'old-boundary'!O68</f>
        <v>0</v>
      </c>
      <c r="P68" s="3">
        <f>'new-boundary'!P68-'old-boundary'!P68</f>
        <v>0</v>
      </c>
      <c r="Q68" s="3">
        <f>'new-boundary'!Q68-'old-boundary'!Q68</f>
        <v>0</v>
      </c>
      <c r="R68" s="3">
        <f>'new-boundary'!R68-'old-boundary'!R68</f>
        <v>0</v>
      </c>
      <c r="S68" s="3">
        <f>'new-boundary'!S68-'old-boundary'!S68</f>
        <v>0</v>
      </c>
      <c r="T68" s="3">
        <f>'new-boundary'!T68-'old-boundary'!T68</f>
        <v>0</v>
      </c>
      <c r="U68" s="3">
        <f>'new-boundary'!U68-'old-boundary'!U68</f>
        <v>0</v>
      </c>
      <c r="V68" s="3">
        <f>'new-boundary'!V68-'old-boundary'!V68</f>
        <v>0</v>
      </c>
      <c r="W68" s="3">
        <f>'new-boundary'!W68-'old-boundary'!W68</f>
        <v>0</v>
      </c>
      <c r="X68" s="3">
        <f>'new-boundary'!X68-'old-boundary'!X68</f>
        <v>0</v>
      </c>
      <c r="Y68" s="3">
        <f>'new-boundary'!Y68-'old-boundary'!Y68</f>
        <v>0</v>
      </c>
      <c r="Z68" s="3">
        <f>'new-boundary'!Z68-'old-boundary'!Z68</f>
        <v>0</v>
      </c>
      <c r="AA68" s="3">
        <f>'new-boundary'!AA68-'old-boundary'!AA68</f>
        <v>0</v>
      </c>
      <c r="AB68" s="3">
        <f>'new-boundary'!AB68-'old-boundary'!AB68</f>
        <v>0</v>
      </c>
      <c r="AC68" s="3">
        <f>'new-boundary'!AC68-'old-boundary'!AC68</f>
        <v>0</v>
      </c>
    </row>
  </sheetData>
  <mergeCells count="8">
    <mergeCell ref="R1:U1"/>
    <mergeCell ref="V1:Y1"/>
    <mergeCell ref="Z1:AC1"/>
    <mergeCell ref="A1:A2"/>
    <mergeCell ref="B1:E1"/>
    <mergeCell ref="F1:I1"/>
    <mergeCell ref="J1:M1"/>
    <mergeCell ref="N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2A7D7-D25A-41DC-8156-E3EE98C467DC}">
  <dimension ref="A1:AC68"/>
  <sheetViews>
    <sheetView workbookViewId="0">
      <selection sqref="A1:XFD1048576"/>
    </sheetView>
  </sheetViews>
  <sheetFormatPr defaultColWidth="11.42578125" defaultRowHeight="15" x14ac:dyDescent="0.25"/>
  <cols>
    <col min="1" max="1" width="45.7109375" customWidth="1"/>
    <col min="2" max="29" width="10.7109375" customWidth="1"/>
  </cols>
  <sheetData>
    <row r="1" spans="1:29" x14ac:dyDescent="0.25">
      <c r="A1" s="7" t="s">
        <v>0</v>
      </c>
      <c r="B1" s="8" t="s">
        <v>72</v>
      </c>
      <c r="C1" s="8"/>
      <c r="D1" s="8"/>
      <c r="E1" s="8"/>
      <c r="F1" s="8" t="s">
        <v>73</v>
      </c>
      <c r="G1" s="8"/>
      <c r="H1" s="8"/>
      <c r="I1" s="8"/>
      <c r="J1" s="8" t="s">
        <v>74</v>
      </c>
      <c r="K1" s="8"/>
      <c r="L1" s="8"/>
      <c r="M1" s="8"/>
      <c r="N1" s="8" t="s">
        <v>75</v>
      </c>
      <c r="O1" s="8"/>
      <c r="P1" s="8"/>
      <c r="Q1" s="8"/>
      <c r="R1" s="8" t="s">
        <v>76</v>
      </c>
      <c r="S1" s="8"/>
      <c r="T1" s="8"/>
      <c r="U1" s="8"/>
      <c r="V1" s="8" t="s">
        <v>77</v>
      </c>
      <c r="W1" s="8"/>
      <c r="X1" s="8"/>
      <c r="Y1" s="8"/>
      <c r="Z1" s="8" t="s">
        <v>67</v>
      </c>
      <c r="AA1" s="8"/>
      <c r="AB1" s="8"/>
      <c r="AC1" s="8"/>
    </row>
    <row r="2" spans="1:29" x14ac:dyDescent="0.25">
      <c r="A2" s="7" t="s">
        <v>0</v>
      </c>
      <c r="B2" s="1" t="s">
        <v>68</v>
      </c>
      <c r="C2" s="1" t="s">
        <v>69</v>
      </c>
      <c r="D2" s="1" t="s">
        <v>70</v>
      </c>
      <c r="E2" s="1" t="s">
        <v>71</v>
      </c>
      <c r="F2" s="1" t="s">
        <v>68</v>
      </c>
      <c r="G2" s="1" t="s">
        <v>69</v>
      </c>
      <c r="H2" s="1" t="s">
        <v>70</v>
      </c>
      <c r="I2" s="1" t="s">
        <v>71</v>
      </c>
      <c r="J2" s="1" t="s">
        <v>68</v>
      </c>
      <c r="K2" s="1" t="s">
        <v>69</v>
      </c>
      <c r="L2" s="1" t="s">
        <v>70</v>
      </c>
      <c r="M2" s="1" t="s">
        <v>71</v>
      </c>
      <c r="N2" s="1" t="s">
        <v>68</v>
      </c>
      <c r="O2" s="1" t="s">
        <v>69</v>
      </c>
      <c r="P2" s="1" t="s">
        <v>70</v>
      </c>
      <c r="Q2" s="1" t="s">
        <v>71</v>
      </c>
      <c r="R2" s="1" t="s">
        <v>68</v>
      </c>
      <c r="S2" s="1" t="s">
        <v>69</v>
      </c>
      <c r="T2" s="1" t="s">
        <v>70</v>
      </c>
      <c r="U2" s="1" t="s">
        <v>71</v>
      </c>
      <c r="V2" s="1" t="s">
        <v>68</v>
      </c>
      <c r="W2" s="1" t="s">
        <v>69</v>
      </c>
      <c r="X2" s="1" t="s">
        <v>70</v>
      </c>
      <c r="Y2" s="1" t="s">
        <v>71</v>
      </c>
      <c r="Z2" s="1" t="s">
        <v>68</v>
      </c>
      <c r="AA2" s="1" t="s">
        <v>69</v>
      </c>
      <c r="AB2" s="1" t="s">
        <v>70</v>
      </c>
      <c r="AC2" s="1" t="s">
        <v>71</v>
      </c>
    </row>
    <row r="3" spans="1:29" x14ac:dyDescent="0.25">
      <c r="A3" s="2" t="s">
        <v>1</v>
      </c>
      <c r="B3" s="3">
        <v>12060</v>
      </c>
      <c r="C3" s="3">
        <v>1150</v>
      </c>
      <c r="D3" s="6">
        <v>6.1067774903695797E-2</v>
      </c>
      <c r="E3" s="6">
        <v>5.8364675450896198E-3</v>
      </c>
      <c r="F3" s="3">
        <v>25900</v>
      </c>
      <c r="G3" s="3">
        <v>1490</v>
      </c>
      <c r="H3" s="6">
        <v>0.13113069536474101</v>
      </c>
      <c r="I3" s="6">
        <v>7.5322321830818403E-3</v>
      </c>
      <c r="J3" s="3">
        <v>31820</v>
      </c>
      <c r="K3" s="3">
        <v>1560</v>
      </c>
      <c r="L3" s="6">
        <v>0.161077392673284</v>
      </c>
      <c r="M3" s="6">
        <v>7.8966950306503109E-3</v>
      </c>
      <c r="N3" s="3">
        <v>12710</v>
      </c>
      <c r="O3" s="3">
        <v>1000</v>
      </c>
      <c r="P3" s="6">
        <v>6.4342878547818005E-2</v>
      </c>
      <c r="Q3" s="6">
        <v>5.0417360580305801E-3</v>
      </c>
      <c r="R3" s="3">
        <v>64830</v>
      </c>
      <c r="S3" s="3">
        <v>2360</v>
      </c>
      <c r="T3" s="6">
        <v>0.32816336034745502</v>
      </c>
      <c r="U3" s="6">
        <v>1.19564061938436E-2</v>
      </c>
      <c r="V3" s="3">
        <v>50220</v>
      </c>
      <c r="W3" s="3">
        <v>2200</v>
      </c>
      <c r="X3" s="6">
        <v>0.25422296014700002</v>
      </c>
      <c r="Y3" s="6">
        <v>1.11262408188265E-2</v>
      </c>
      <c r="Z3" s="3">
        <v>197550</v>
      </c>
      <c r="AA3" s="3">
        <v>4350</v>
      </c>
      <c r="AB3" s="6">
        <v>1</v>
      </c>
      <c r="AC3" s="6">
        <v>2.2009506405940699E-2</v>
      </c>
    </row>
    <row r="4" spans="1:29" x14ac:dyDescent="0.25">
      <c r="A4" s="4" t="s">
        <v>2</v>
      </c>
      <c r="B4" s="3">
        <v>8860</v>
      </c>
      <c r="C4" s="3">
        <v>1060</v>
      </c>
      <c r="D4" s="6">
        <v>5.47727441423164E-2</v>
      </c>
      <c r="E4" s="6">
        <v>6.5566469554890301E-3</v>
      </c>
      <c r="F4" s="3">
        <v>17320</v>
      </c>
      <c r="G4" s="3">
        <v>1300</v>
      </c>
      <c r="H4" s="6">
        <v>0.107164064626271</v>
      </c>
      <c r="I4" s="6">
        <v>8.0226142464804393E-3</v>
      </c>
      <c r="J4" s="3">
        <v>23130</v>
      </c>
      <c r="K4" s="3">
        <v>1420</v>
      </c>
      <c r="L4" s="6">
        <v>0.143046242917584</v>
      </c>
      <c r="M4" s="6">
        <v>8.7958037459484901E-3</v>
      </c>
      <c r="N4" s="3">
        <v>9150</v>
      </c>
      <c r="O4" s="3">
        <v>930</v>
      </c>
      <c r="P4" s="6">
        <v>5.6616027909048197E-2</v>
      </c>
      <c r="Q4" s="6">
        <v>5.7277878120592799E-3</v>
      </c>
      <c r="R4" s="3">
        <v>57290</v>
      </c>
      <c r="S4" s="3">
        <v>2270</v>
      </c>
      <c r="T4" s="6">
        <v>0.35439295346017802</v>
      </c>
      <c r="U4" s="6">
        <v>1.40411213103397E-2</v>
      </c>
      <c r="V4" s="3">
        <v>45910</v>
      </c>
      <c r="W4" s="3">
        <v>2140</v>
      </c>
      <c r="X4" s="6">
        <v>0.28400178142860699</v>
      </c>
      <c r="Y4" s="6">
        <v>1.32370042308929E-2</v>
      </c>
      <c r="Z4" s="3">
        <v>161670</v>
      </c>
      <c r="AA4" s="3">
        <v>4100</v>
      </c>
      <c r="AB4" s="6">
        <v>1</v>
      </c>
      <c r="AC4" s="6">
        <v>2.5354430066556199E-2</v>
      </c>
    </row>
    <row r="5" spans="1:29" x14ac:dyDescent="0.25">
      <c r="A5" s="5" t="s">
        <v>3</v>
      </c>
      <c r="B5" s="3">
        <v>120</v>
      </c>
      <c r="C5" s="3">
        <v>70</v>
      </c>
      <c r="D5" s="6">
        <v>8.1118881118881103E-2</v>
      </c>
      <c r="E5" s="6">
        <v>4.82517482517483E-2</v>
      </c>
      <c r="F5" s="3">
        <v>590</v>
      </c>
      <c r="G5" s="3">
        <v>230</v>
      </c>
      <c r="H5" s="6">
        <v>0.41118881118881101</v>
      </c>
      <c r="I5" s="6">
        <v>0.15874125874125899</v>
      </c>
      <c r="J5" s="3">
        <v>340</v>
      </c>
      <c r="K5" s="3">
        <v>100</v>
      </c>
      <c r="L5" s="6">
        <v>0.23776223776223801</v>
      </c>
      <c r="M5" s="6">
        <v>6.8531468531468506E-2</v>
      </c>
      <c r="N5" s="3">
        <v>140</v>
      </c>
      <c r="O5" s="3">
        <v>50</v>
      </c>
      <c r="P5" s="6">
        <v>9.6503496503496503E-2</v>
      </c>
      <c r="Q5" s="6">
        <v>3.6363636363636397E-2</v>
      </c>
      <c r="R5" s="3">
        <v>180</v>
      </c>
      <c r="S5" s="3">
        <v>60</v>
      </c>
      <c r="T5" s="6">
        <v>0.12727272727272701</v>
      </c>
      <c r="U5" s="6">
        <v>4.1258741258741301E-2</v>
      </c>
      <c r="V5" s="3">
        <v>70</v>
      </c>
      <c r="W5" s="3">
        <v>40</v>
      </c>
      <c r="X5" s="6">
        <v>4.6153846153846198E-2</v>
      </c>
      <c r="Y5" s="6">
        <v>3.0069930069930102E-2</v>
      </c>
      <c r="Z5" s="3">
        <v>1430</v>
      </c>
      <c r="AA5" s="3">
        <v>320</v>
      </c>
      <c r="AB5" s="6">
        <v>1</v>
      </c>
      <c r="AC5" s="6">
        <v>0.220979020979021</v>
      </c>
    </row>
    <row r="6" spans="1:29" x14ac:dyDescent="0.25">
      <c r="A6" s="5" t="s">
        <v>4</v>
      </c>
      <c r="B6" s="3">
        <v>420</v>
      </c>
      <c r="C6" s="3">
        <v>270</v>
      </c>
      <c r="D6" s="6">
        <v>3.09338806626594E-2</v>
      </c>
      <c r="E6" s="6">
        <v>1.97185163465767E-2</v>
      </c>
      <c r="F6" s="3">
        <v>900</v>
      </c>
      <c r="G6" s="3">
        <v>380</v>
      </c>
      <c r="H6" s="6">
        <v>6.6265943410057204E-2</v>
      </c>
      <c r="I6" s="6">
        <v>2.7635244099105699E-2</v>
      </c>
      <c r="J6" s="3">
        <v>1280</v>
      </c>
      <c r="K6" s="3">
        <v>310</v>
      </c>
      <c r="L6" s="6">
        <v>9.3461369300689004E-2</v>
      </c>
      <c r="M6" s="6">
        <v>2.2723940771147901E-2</v>
      </c>
      <c r="N6" s="3">
        <v>570</v>
      </c>
      <c r="O6" s="3">
        <v>180</v>
      </c>
      <c r="P6" s="6">
        <v>4.1636123735522702E-2</v>
      </c>
      <c r="Q6" s="6">
        <v>1.31212432194693E-2</v>
      </c>
      <c r="R6" s="3">
        <v>4960</v>
      </c>
      <c r="S6" s="3">
        <v>600</v>
      </c>
      <c r="T6" s="6">
        <v>0.36321653716463898</v>
      </c>
      <c r="U6" s="6">
        <v>4.3981820847383099E-2</v>
      </c>
      <c r="V6" s="3">
        <v>5520</v>
      </c>
      <c r="W6" s="3">
        <v>710</v>
      </c>
      <c r="X6" s="6">
        <v>0.40448614572643299</v>
      </c>
      <c r="Y6" s="6">
        <v>5.2265063773640201E-2</v>
      </c>
      <c r="Z6" s="3">
        <v>13640</v>
      </c>
      <c r="AA6" s="3">
        <v>1220</v>
      </c>
      <c r="AB6" s="6">
        <v>1</v>
      </c>
      <c r="AC6" s="6">
        <v>8.9356399354933294E-2</v>
      </c>
    </row>
    <row r="7" spans="1:29" x14ac:dyDescent="0.25">
      <c r="A7" s="5" t="s">
        <v>5</v>
      </c>
      <c r="B7" s="3">
        <v>420</v>
      </c>
      <c r="C7" s="3">
        <v>190</v>
      </c>
      <c r="D7" s="6">
        <v>0.13848202396804299</v>
      </c>
      <c r="E7" s="6">
        <v>6.1917443408788297E-2</v>
      </c>
      <c r="F7" s="3">
        <v>690</v>
      </c>
      <c r="G7" s="3">
        <v>180</v>
      </c>
      <c r="H7" s="6">
        <v>0.231025299600533</v>
      </c>
      <c r="I7" s="6">
        <v>6.12516644474035E-2</v>
      </c>
      <c r="J7" s="3">
        <v>590</v>
      </c>
      <c r="K7" s="3">
        <v>160</v>
      </c>
      <c r="L7" s="6">
        <v>0.19773635153129199</v>
      </c>
      <c r="M7" s="6">
        <v>5.2929427430093198E-2</v>
      </c>
      <c r="N7" s="3">
        <v>430</v>
      </c>
      <c r="O7" s="3">
        <v>240</v>
      </c>
      <c r="P7" s="6">
        <v>0.14247669773635199</v>
      </c>
      <c r="Q7" s="6">
        <v>8.1225033288948104E-2</v>
      </c>
      <c r="R7" s="3">
        <v>550</v>
      </c>
      <c r="S7" s="3">
        <v>170</v>
      </c>
      <c r="T7" s="6">
        <v>0.182423435419441</v>
      </c>
      <c r="U7" s="6">
        <v>5.65912117177097E-2</v>
      </c>
      <c r="V7" s="3">
        <v>320</v>
      </c>
      <c r="W7" s="3">
        <v>120</v>
      </c>
      <c r="X7" s="6">
        <v>0.107856191744341</v>
      </c>
      <c r="Y7" s="6">
        <v>4.1278295605858897E-2</v>
      </c>
      <c r="Z7" s="3">
        <v>3000</v>
      </c>
      <c r="AA7" s="3">
        <v>400</v>
      </c>
      <c r="AB7" s="6">
        <v>1</v>
      </c>
      <c r="AC7" s="6">
        <v>0.132490013315579</v>
      </c>
    </row>
    <row r="8" spans="1:29" x14ac:dyDescent="0.25">
      <c r="A8" s="5" t="s">
        <v>6</v>
      </c>
      <c r="B8" s="3">
        <v>90</v>
      </c>
      <c r="C8" s="3">
        <v>40</v>
      </c>
      <c r="D8" s="6">
        <v>0.21882951653943999</v>
      </c>
      <c r="E8" s="6">
        <v>0.101781170483461</v>
      </c>
      <c r="F8" s="3">
        <v>90</v>
      </c>
      <c r="G8" s="3">
        <v>40</v>
      </c>
      <c r="H8" s="6">
        <v>0.22646310432569999</v>
      </c>
      <c r="I8" s="6">
        <v>0.106870229007634</v>
      </c>
      <c r="J8" s="3">
        <v>120</v>
      </c>
      <c r="K8" s="3">
        <v>50</v>
      </c>
      <c r="L8" s="6">
        <v>0.307888040712468</v>
      </c>
      <c r="M8" s="6">
        <v>0.122137404580153</v>
      </c>
      <c r="N8" s="3">
        <v>30</v>
      </c>
      <c r="O8" s="3">
        <v>20</v>
      </c>
      <c r="P8" s="6">
        <v>7.6335877862595394E-2</v>
      </c>
      <c r="Q8" s="6">
        <v>5.0890585241730298E-2</v>
      </c>
      <c r="R8" s="3">
        <v>40</v>
      </c>
      <c r="S8" s="3">
        <v>20</v>
      </c>
      <c r="T8" s="6">
        <v>0.10432569974554699</v>
      </c>
      <c r="U8" s="6">
        <v>6.3613231552162794E-2</v>
      </c>
      <c r="V8" s="3">
        <v>30</v>
      </c>
      <c r="W8" s="3">
        <v>20</v>
      </c>
      <c r="X8" s="6">
        <v>6.61577608142494E-2</v>
      </c>
      <c r="Y8" s="6">
        <v>4.58015267175573E-2</v>
      </c>
      <c r="Z8" s="3">
        <v>390</v>
      </c>
      <c r="AA8" s="3">
        <v>80</v>
      </c>
      <c r="AB8" s="6">
        <v>1</v>
      </c>
      <c r="AC8" s="6">
        <v>0.20101781170483499</v>
      </c>
    </row>
    <row r="9" spans="1:29" x14ac:dyDescent="0.25">
      <c r="A9" s="5" t="s">
        <v>7</v>
      </c>
      <c r="B9" s="3">
        <v>0</v>
      </c>
      <c r="C9" s="3">
        <v>0</v>
      </c>
      <c r="D9" s="6">
        <v>0.05</v>
      </c>
      <c r="E9" s="6">
        <v>0.05</v>
      </c>
      <c r="F9" s="3">
        <v>0</v>
      </c>
      <c r="G9" s="3">
        <v>0</v>
      </c>
      <c r="H9" s="6">
        <v>0.05</v>
      </c>
      <c r="I9" s="6">
        <v>0.05</v>
      </c>
      <c r="J9" s="3">
        <v>0</v>
      </c>
      <c r="K9" s="3">
        <v>0</v>
      </c>
      <c r="L9" s="6">
        <v>0.2</v>
      </c>
      <c r="M9" s="6">
        <v>0.1</v>
      </c>
      <c r="N9" s="3">
        <v>0</v>
      </c>
      <c r="O9" s="3">
        <v>0</v>
      </c>
      <c r="P9" s="6">
        <v>0.1</v>
      </c>
      <c r="Q9" s="6">
        <v>0.05</v>
      </c>
      <c r="R9" s="3">
        <v>10</v>
      </c>
      <c r="S9" s="3">
        <v>0</v>
      </c>
      <c r="T9" s="6">
        <v>0.35</v>
      </c>
      <c r="U9" s="6">
        <v>0.1</v>
      </c>
      <c r="V9" s="3">
        <v>10</v>
      </c>
      <c r="W9" s="3">
        <v>0</v>
      </c>
      <c r="X9" s="6">
        <v>0.3</v>
      </c>
      <c r="Y9" s="6">
        <v>0.1</v>
      </c>
      <c r="Z9" s="3">
        <v>20</v>
      </c>
      <c r="AA9" s="3">
        <v>0</v>
      </c>
      <c r="AB9" s="6">
        <v>1</v>
      </c>
      <c r="AC9" s="6">
        <v>0.2</v>
      </c>
    </row>
    <row r="10" spans="1:29" x14ac:dyDescent="0.25">
      <c r="A10" s="5" t="s">
        <v>8</v>
      </c>
      <c r="B10" s="3">
        <v>260</v>
      </c>
      <c r="C10" s="3">
        <v>80</v>
      </c>
      <c r="D10" s="6">
        <v>0.141985579589573</v>
      </c>
      <c r="E10" s="6">
        <v>4.2706600110926203E-2</v>
      </c>
      <c r="F10" s="3">
        <v>650</v>
      </c>
      <c r="G10" s="3">
        <v>150</v>
      </c>
      <c r="H10" s="6">
        <v>0.36106489184692198</v>
      </c>
      <c r="I10" s="6">
        <v>8.4858569051580707E-2</v>
      </c>
      <c r="J10" s="3">
        <v>540</v>
      </c>
      <c r="K10" s="3">
        <v>140</v>
      </c>
      <c r="L10" s="6">
        <v>0.30227398779811399</v>
      </c>
      <c r="M10" s="6">
        <v>7.9866888519134802E-2</v>
      </c>
      <c r="N10" s="3">
        <v>160</v>
      </c>
      <c r="O10" s="3">
        <v>70</v>
      </c>
      <c r="P10" s="6">
        <v>8.8186356073211306E-2</v>
      </c>
      <c r="Q10" s="6">
        <v>3.9933444259567401E-2</v>
      </c>
      <c r="R10" s="3">
        <v>150</v>
      </c>
      <c r="S10" s="3">
        <v>50</v>
      </c>
      <c r="T10" s="6">
        <v>8.2640044370493604E-2</v>
      </c>
      <c r="U10" s="6">
        <v>2.7731558513588501E-2</v>
      </c>
      <c r="V10" s="3">
        <v>40</v>
      </c>
      <c r="W10" s="3">
        <v>40</v>
      </c>
      <c r="X10" s="6">
        <v>2.3849140321686099E-2</v>
      </c>
      <c r="Y10" s="6">
        <v>2.21852468108708E-2</v>
      </c>
      <c r="Z10" s="3">
        <v>1800</v>
      </c>
      <c r="AA10" s="3">
        <v>220</v>
      </c>
      <c r="AB10" s="6">
        <v>1</v>
      </c>
      <c r="AC10" s="6">
        <v>0.124237382140876</v>
      </c>
    </row>
    <row r="11" spans="1:29" x14ac:dyDescent="0.25">
      <c r="A11" s="5" t="s">
        <v>9</v>
      </c>
      <c r="B11" s="3">
        <v>70</v>
      </c>
      <c r="C11" s="3">
        <v>60</v>
      </c>
      <c r="D11" s="6">
        <v>1.1706278822277399E-2</v>
      </c>
      <c r="E11" s="6">
        <v>1.02873359347286E-2</v>
      </c>
      <c r="F11" s="3">
        <v>640</v>
      </c>
      <c r="G11" s="3">
        <v>240</v>
      </c>
      <c r="H11" s="6">
        <v>0.11440227030862</v>
      </c>
      <c r="I11" s="6">
        <v>4.2036183043632498E-2</v>
      </c>
      <c r="J11" s="3">
        <v>800</v>
      </c>
      <c r="K11" s="3">
        <v>230</v>
      </c>
      <c r="L11" s="6">
        <v>0.14224902447676499</v>
      </c>
      <c r="M11" s="6">
        <v>4.0439872295140102E-2</v>
      </c>
      <c r="N11" s="3">
        <v>310</v>
      </c>
      <c r="O11" s="3">
        <v>130</v>
      </c>
      <c r="P11" s="6">
        <v>5.5693508336289499E-2</v>
      </c>
      <c r="Q11" s="6">
        <v>2.3412557644554799E-2</v>
      </c>
      <c r="R11" s="3">
        <v>2210</v>
      </c>
      <c r="S11" s="3">
        <v>350</v>
      </c>
      <c r="T11" s="6">
        <v>0.39198297268534898</v>
      </c>
      <c r="U11" s="6">
        <v>6.2610854913089806E-2</v>
      </c>
      <c r="V11" s="3">
        <v>1600</v>
      </c>
      <c r="W11" s="3">
        <v>290</v>
      </c>
      <c r="X11" s="6">
        <v>0.28396594537069902</v>
      </c>
      <c r="Y11" s="6">
        <v>5.1968783256473902E-2</v>
      </c>
      <c r="Z11" s="3">
        <v>5640</v>
      </c>
      <c r="AA11" s="3">
        <v>590</v>
      </c>
      <c r="AB11" s="6">
        <v>1</v>
      </c>
      <c r="AC11" s="6">
        <v>0.103937566512948</v>
      </c>
    </row>
    <row r="12" spans="1:29" x14ac:dyDescent="0.25">
      <c r="A12" s="5" t="s">
        <v>10</v>
      </c>
      <c r="B12" s="3">
        <v>320</v>
      </c>
      <c r="C12" s="3">
        <v>160</v>
      </c>
      <c r="D12" s="6">
        <v>7.6885996625692898E-2</v>
      </c>
      <c r="E12" s="6">
        <v>3.78404434803567E-2</v>
      </c>
      <c r="F12" s="3">
        <v>720</v>
      </c>
      <c r="G12" s="3">
        <v>240</v>
      </c>
      <c r="H12" s="6">
        <v>0.17305374789105801</v>
      </c>
      <c r="I12" s="6">
        <v>5.8086285852012497E-2</v>
      </c>
      <c r="J12" s="3">
        <v>750</v>
      </c>
      <c r="K12" s="3">
        <v>190</v>
      </c>
      <c r="L12" s="6">
        <v>0.18100747167992301</v>
      </c>
      <c r="M12" s="6">
        <v>4.5312123403229702E-2</v>
      </c>
      <c r="N12" s="3">
        <v>320</v>
      </c>
      <c r="O12" s="3">
        <v>120</v>
      </c>
      <c r="P12" s="6">
        <v>7.7609062424680603E-2</v>
      </c>
      <c r="Q12" s="6">
        <v>2.8199566160520599E-2</v>
      </c>
      <c r="R12" s="3">
        <v>1340</v>
      </c>
      <c r="S12" s="3">
        <v>240</v>
      </c>
      <c r="T12" s="6">
        <v>0.32296939021450999</v>
      </c>
      <c r="U12" s="6">
        <v>5.6640154254037102E-2</v>
      </c>
      <c r="V12" s="3">
        <v>700</v>
      </c>
      <c r="W12" s="3">
        <v>190</v>
      </c>
      <c r="X12" s="6">
        <v>0.16847433116413599</v>
      </c>
      <c r="Y12" s="6">
        <v>4.5794167269221503E-2</v>
      </c>
      <c r="Z12" s="3">
        <v>4150</v>
      </c>
      <c r="AA12" s="3">
        <v>510</v>
      </c>
      <c r="AB12" s="6">
        <v>1</v>
      </c>
      <c r="AC12" s="6">
        <v>0.123644251626898</v>
      </c>
    </row>
    <row r="13" spans="1:29" x14ac:dyDescent="0.25">
      <c r="A13" s="5" t="s">
        <v>11</v>
      </c>
      <c r="B13" s="3">
        <v>60</v>
      </c>
      <c r="C13" s="3">
        <v>80</v>
      </c>
      <c r="D13" s="6">
        <v>8.5710063543667798E-3</v>
      </c>
      <c r="E13" s="6">
        <v>1.18220777301611E-2</v>
      </c>
      <c r="F13" s="3">
        <v>340</v>
      </c>
      <c r="G13" s="3">
        <v>150</v>
      </c>
      <c r="H13" s="6">
        <v>5.0243830353184603E-2</v>
      </c>
      <c r="I13" s="6">
        <v>2.1575291857544001E-2</v>
      </c>
      <c r="J13" s="3">
        <v>840</v>
      </c>
      <c r="K13" s="3">
        <v>490</v>
      </c>
      <c r="L13" s="6">
        <v>0.123984040195064</v>
      </c>
      <c r="M13" s="6">
        <v>7.2705778040490596E-2</v>
      </c>
      <c r="N13" s="3">
        <v>320</v>
      </c>
      <c r="O13" s="3">
        <v>140</v>
      </c>
      <c r="P13" s="6">
        <v>4.7879414807152403E-2</v>
      </c>
      <c r="Q13" s="6">
        <v>2.0393084084527901E-2</v>
      </c>
      <c r="R13" s="3">
        <v>2820</v>
      </c>
      <c r="S13" s="3">
        <v>450</v>
      </c>
      <c r="T13" s="6">
        <v>0.416876015959805</v>
      </c>
      <c r="U13" s="6">
        <v>6.6794739175410095E-2</v>
      </c>
      <c r="V13" s="3">
        <v>2380</v>
      </c>
      <c r="W13" s="3">
        <v>420</v>
      </c>
      <c r="X13" s="6">
        <v>0.35229791635879998</v>
      </c>
      <c r="Y13" s="6">
        <v>6.2213684054972698E-2</v>
      </c>
      <c r="Z13" s="3">
        <v>6770</v>
      </c>
      <c r="AA13" s="3">
        <v>800</v>
      </c>
      <c r="AB13" s="6">
        <v>1</v>
      </c>
      <c r="AC13" s="6">
        <v>0.118220777301611</v>
      </c>
    </row>
    <row r="14" spans="1:29" x14ac:dyDescent="0.25">
      <c r="A14" s="5" t="s">
        <v>12</v>
      </c>
      <c r="B14" s="3">
        <v>60</v>
      </c>
      <c r="C14" s="3">
        <v>90</v>
      </c>
      <c r="D14" s="6">
        <v>2.4890829694323099E-2</v>
      </c>
      <c r="E14" s="6">
        <v>3.7991266375545903E-2</v>
      </c>
      <c r="F14" s="3">
        <v>200</v>
      </c>
      <c r="G14" s="3">
        <v>110</v>
      </c>
      <c r="H14" s="6">
        <v>8.5589519650655005E-2</v>
      </c>
      <c r="I14" s="6">
        <v>4.6724890829694297E-2</v>
      </c>
      <c r="J14" s="3">
        <v>200</v>
      </c>
      <c r="K14" s="3">
        <v>90</v>
      </c>
      <c r="L14" s="6">
        <v>8.9519650655021807E-2</v>
      </c>
      <c r="M14" s="6">
        <v>3.9737991266375498E-2</v>
      </c>
      <c r="N14" s="3">
        <v>40</v>
      </c>
      <c r="O14" s="3">
        <v>50</v>
      </c>
      <c r="P14" s="6">
        <v>1.5720524017467201E-2</v>
      </c>
      <c r="Q14" s="6">
        <v>2.09606986899563E-2</v>
      </c>
      <c r="R14" s="3">
        <v>610</v>
      </c>
      <c r="S14" s="3">
        <v>190</v>
      </c>
      <c r="T14" s="6">
        <v>0.26462882096069901</v>
      </c>
      <c r="U14" s="6">
        <v>8.47161572052402E-2</v>
      </c>
      <c r="V14" s="3">
        <v>1190</v>
      </c>
      <c r="W14" s="3">
        <v>400</v>
      </c>
      <c r="X14" s="6">
        <v>0.51965065502183405</v>
      </c>
      <c r="Y14" s="6">
        <v>0.17510917030567699</v>
      </c>
      <c r="Z14" s="3">
        <v>2290</v>
      </c>
      <c r="AA14" s="3">
        <v>520</v>
      </c>
      <c r="AB14" s="6">
        <v>1</v>
      </c>
      <c r="AC14" s="6">
        <v>0.22620087336244499</v>
      </c>
    </row>
    <row r="15" spans="1:29" x14ac:dyDescent="0.25">
      <c r="A15" s="5" t="s">
        <v>13</v>
      </c>
      <c r="B15" s="3">
        <v>320</v>
      </c>
      <c r="C15" s="3">
        <v>140</v>
      </c>
      <c r="D15" s="6">
        <v>8.2234290147401107E-2</v>
      </c>
      <c r="E15" s="6">
        <v>3.72381691233514E-2</v>
      </c>
      <c r="F15" s="3">
        <v>710</v>
      </c>
      <c r="G15" s="3">
        <v>220</v>
      </c>
      <c r="H15" s="6">
        <v>0.18438065683992799</v>
      </c>
      <c r="I15" s="6">
        <v>5.6891647271786902E-2</v>
      </c>
      <c r="J15" s="3">
        <v>1110</v>
      </c>
      <c r="K15" s="3">
        <v>280</v>
      </c>
      <c r="L15" s="6">
        <v>0.28652702353245402</v>
      </c>
      <c r="M15" s="6">
        <v>7.3700543056633094E-2</v>
      </c>
      <c r="N15" s="3">
        <v>290</v>
      </c>
      <c r="O15" s="3">
        <v>130</v>
      </c>
      <c r="P15" s="6">
        <v>7.5510731833462602E-2</v>
      </c>
      <c r="Q15" s="6">
        <v>3.4652185156451999E-2</v>
      </c>
      <c r="R15" s="3">
        <v>880</v>
      </c>
      <c r="S15" s="3">
        <v>190</v>
      </c>
      <c r="T15" s="6">
        <v>0.22627359710369799</v>
      </c>
      <c r="U15" s="6">
        <v>4.8616498577708799E-2</v>
      </c>
      <c r="V15" s="3">
        <v>560</v>
      </c>
      <c r="W15" s="3">
        <v>270</v>
      </c>
      <c r="X15" s="6">
        <v>0.14507370054305699</v>
      </c>
      <c r="Y15" s="6">
        <v>6.9562968709593997E-2</v>
      </c>
      <c r="Z15" s="3">
        <v>3870</v>
      </c>
      <c r="AA15" s="3">
        <v>500</v>
      </c>
      <c r="AB15" s="6">
        <v>1</v>
      </c>
      <c r="AC15" s="6">
        <v>0.12981639513835</v>
      </c>
    </row>
    <row r="16" spans="1:29" x14ac:dyDescent="0.25">
      <c r="A16" s="5" t="s">
        <v>14</v>
      </c>
      <c r="B16" s="3">
        <v>1800</v>
      </c>
      <c r="C16" s="3">
        <v>510</v>
      </c>
      <c r="D16" s="6">
        <v>0.19817542316992701</v>
      </c>
      <c r="E16" s="6">
        <v>5.5836447570894697E-2</v>
      </c>
      <c r="F16" s="3">
        <v>2660</v>
      </c>
      <c r="G16" s="3">
        <v>510</v>
      </c>
      <c r="H16" s="6">
        <v>0.29259177841283801</v>
      </c>
      <c r="I16" s="6">
        <v>5.6056276104638397E-2</v>
      </c>
      <c r="J16" s="3">
        <v>2320</v>
      </c>
      <c r="K16" s="3">
        <v>410</v>
      </c>
      <c r="L16" s="6">
        <v>0.25467135634205301</v>
      </c>
      <c r="M16" s="6">
        <v>4.4954935150582499E-2</v>
      </c>
      <c r="N16" s="3">
        <v>560</v>
      </c>
      <c r="O16" s="3">
        <v>180</v>
      </c>
      <c r="P16" s="6">
        <v>6.1332160914486698E-2</v>
      </c>
      <c r="Q16" s="6">
        <v>2.00043965706749E-2</v>
      </c>
      <c r="R16" s="3">
        <v>1270</v>
      </c>
      <c r="S16" s="3">
        <v>340</v>
      </c>
      <c r="T16" s="6">
        <v>0.139591118927237</v>
      </c>
      <c r="U16" s="6">
        <v>3.7480765003297403E-2</v>
      </c>
      <c r="V16" s="3">
        <v>490</v>
      </c>
      <c r="W16" s="3">
        <v>230</v>
      </c>
      <c r="X16" s="6">
        <v>5.3528247966586097E-2</v>
      </c>
      <c r="Y16" s="6">
        <v>2.5390195647395E-2</v>
      </c>
      <c r="Z16" s="3">
        <v>9100</v>
      </c>
      <c r="AA16" s="3">
        <v>1060</v>
      </c>
      <c r="AB16" s="6">
        <v>1</v>
      </c>
      <c r="AC16" s="6">
        <v>0.11705869421851001</v>
      </c>
    </row>
    <row r="17" spans="1:29" x14ac:dyDescent="0.25">
      <c r="A17" s="5" t="s">
        <v>15</v>
      </c>
      <c r="B17" s="3">
        <v>2650</v>
      </c>
      <c r="C17" s="3">
        <v>550</v>
      </c>
      <c r="D17" s="6">
        <v>7.3611458073111799E-2</v>
      </c>
      <c r="E17" s="6">
        <v>1.53218419518694E-2</v>
      </c>
      <c r="F17" s="3">
        <v>3260</v>
      </c>
      <c r="G17" s="3">
        <v>570</v>
      </c>
      <c r="H17" s="6">
        <v>9.0598717628445305E-2</v>
      </c>
      <c r="I17" s="6">
        <v>1.5849224192966398E-2</v>
      </c>
      <c r="J17" s="3">
        <v>4460</v>
      </c>
      <c r="K17" s="3">
        <v>630</v>
      </c>
      <c r="L17" s="6">
        <v>0.123796041857496</v>
      </c>
      <c r="M17" s="6">
        <v>1.73758569961418E-2</v>
      </c>
      <c r="N17" s="3">
        <v>1550</v>
      </c>
      <c r="O17" s="3">
        <v>360</v>
      </c>
      <c r="P17" s="6">
        <v>4.2995531129430699E-2</v>
      </c>
      <c r="Q17" s="6">
        <v>1.0131290421073099E-2</v>
      </c>
      <c r="R17" s="3">
        <v>12320</v>
      </c>
      <c r="S17" s="3">
        <v>1070</v>
      </c>
      <c r="T17" s="6">
        <v>0.34202126183140402</v>
      </c>
      <c r="U17" s="6">
        <v>2.9727704221833601E-2</v>
      </c>
      <c r="V17" s="3">
        <v>11780</v>
      </c>
      <c r="W17" s="3">
        <v>1210</v>
      </c>
      <c r="X17" s="6">
        <v>0.32694923252005398</v>
      </c>
      <c r="Y17" s="6">
        <v>3.3613678629916502E-2</v>
      </c>
      <c r="Z17" s="3">
        <v>36030</v>
      </c>
      <c r="AA17" s="3">
        <v>2060</v>
      </c>
      <c r="AB17" s="6">
        <v>1</v>
      </c>
      <c r="AC17" s="6">
        <v>5.7262608599106202E-2</v>
      </c>
    </row>
    <row r="18" spans="1:29" x14ac:dyDescent="0.25">
      <c r="A18" s="5" t="s">
        <v>16</v>
      </c>
      <c r="B18" s="3">
        <v>1310</v>
      </c>
      <c r="C18" s="3">
        <v>450</v>
      </c>
      <c r="D18" s="6">
        <v>3.4468219669020798E-2</v>
      </c>
      <c r="E18" s="6">
        <v>1.1752925055338899E-2</v>
      </c>
      <c r="F18" s="3">
        <v>2840</v>
      </c>
      <c r="G18" s="3">
        <v>640</v>
      </c>
      <c r="H18" s="6">
        <v>7.4786550015811096E-2</v>
      </c>
      <c r="I18" s="6">
        <v>1.6944239485611901E-2</v>
      </c>
      <c r="J18" s="3">
        <v>5070</v>
      </c>
      <c r="K18" s="3">
        <v>680</v>
      </c>
      <c r="L18" s="6">
        <v>0.13370928639190499</v>
      </c>
      <c r="M18" s="6">
        <v>1.7866554232107101E-2</v>
      </c>
      <c r="N18" s="3">
        <v>1840</v>
      </c>
      <c r="O18" s="3">
        <v>390</v>
      </c>
      <c r="P18" s="6">
        <v>4.8408348266048298E-2</v>
      </c>
      <c r="Q18" s="6">
        <v>1.0198165911247E-2</v>
      </c>
      <c r="R18" s="3">
        <v>16310</v>
      </c>
      <c r="S18" s="3">
        <v>1260</v>
      </c>
      <c r="T18" s="6">
        <v>0.42977232001686499</v>
      </c>
      <c r="U18" s="6">
        <v>3.3335090123326701E-2</v>
      </c>
      <c r="V18" s="3">
        <v>10580</v>
      </c>
      <c r="W18" s="3">
        <v>1000</v>
      </c>
      <c r="X18" s="6">
        <v>0.27885527564035001</v>
      </c>
      <c r="Y18" s="6">
        <v>2.6404553599662699E-2</v>
      </c>
      <c r="Z18" s="3">
        <v>37950</v>
      </c>
      <c r="AA18" s="3">
        <v>1920</v>
      </c>
      <c r="AB18" s="6">
        <v>1</v>
      </c>
      <c r="AC18" s="6">
        <v>5.0648255507536599E-2</v>
      </c>
    </row>
    <row r="19" spans="1:29" x14ac:dyDescent="0.25">
      <c r="A19" s="5" t="s">
        <v>17</v>
      </c>
      <c r="B19" s="3">
        <v>430</v>
      </c>
      <c r="C19" s="3">
        <v>260</v>
      </c>
      <c r="D19" s="6">
        <v>6.0374149659863902E-2</v>
      </c>
      <c r="E19" s="6">
        <v>3.6989795918367298E-2</v>
      </c>
      <c r="F19" s="3">
        <v>1090</v>
      </c>
      <c r="G19" s="3">
        <v>260</v>
      </c>
      <c r="H19" s="6">
        <v>0.154195011337868</v>
      </c>
      <c r="I19" s="6">
        <v>3.6281179138322003E-2</v>
      </c>
      <c r="J19" s="3">
        <v>1320</v>
      </c>
      <c r="K19" s="3">
        <v>360</v>
      </c>
      <c r="L19" s="6">
        <v>0.18721655328798201</v>
      </c>
      <c r="M19" s="6">
        <v>5.1587301587301598E-2</v>
      </c>
      <c r="N19" s="3">
        <v>600</v>
      </c>
      <c r="O19" s="3">
        <v>250</v>
      </c>
      <c r="P19" s="6">
        <v>8.4608843537415004E-2</v>
      </c>
      <c r="Q19" s="6">
        <v>3.5005668934240397E-2</v>
      </c>
      <c r="R19" s="3">
        <v>2320</v>
      </c>
      <c r="S19" s="3">
        <v>430</v>
      </c>
      <c r="T19" s="6">
        <v>0.32837301587301598</v>
      </c>
      <c r="U19" s="6">
        <v>6.0799319727891203E-2</v>
      </c>
      <c r="V19" s="3">
        <v>1310</v>
      </c>
      <c r="W19" s="3">
        <v>260</v>
      </c>
      <c r="X19" s="6">
        <v>0.18537414965986401</v>
      </c>
      <c r="Y19" s="6">
        <v>3.7273242630385499E-2</v>
      </c>
      <c r="Z19" s="3">
        <v>7060</v>
      </c>
      <c r="AA19" s="3">
        <v>830</v>
      </c>
      <c r="AB19" s="6">
        <v>1</v>
      </c>
      <c r="AC19" s="6">
        <v>0.11734693877551</v>
      </c>
    </row>
    <row r="20" spans="1:29" x14ac:dyDescent="0.25">
      <c r="A20" s="5" t="s">
        <v>18</v>
      </c>
      <c r="B20" s="3">
        <v>140</v>
      </c>
      <c r="C20" s="3">
        <v>190</v>
      </c>
      <c r="D20" s="6">
        <v>1.4839940640237401E-2</v>
      </c>
      <c r="E20" s="6">
        <v>2.0139919440322201E-2</v>
      </c>
      <c r="F20" s="3">
        <v>460</v>
      </c>
      <c r="G20" s="3">
        <v>190</v>
      </c>
      <c r="H20" s="6">
        <v>4.8759804960780202E-2</v>
      </c>
      <c r="I20" s="6">
        <v>1.9821920712317101E-2</v>
      </c>
      <c r="J20" s="3">
        <v>600</v>
      </c>
      <c r="K20" s="3">
        <v>280</v>
      </c>
      <c r="L20" s="6">
        <v>6.3175747297010795E-2</v>
      </c>
      <c r="M20" s="6">
        <v>2.9255882976468101E-2</v>
      </c>
      <c r="N20" s="3">
        <v>460</v>
      </c>
      <c r="O20" s="3">
        <v>250</v>
      </c>
      <c r="P20" s="6">
        <v>4.8971804112783499E-2</v>
      </c>
      <c r="Q20" s="6">
        <v>2.63938944244223E-2</v>
      </c>
      <c r="R20" s="3">
        <v>3790</v>
      </c>
      <c r="S20" s="3">
        <v>660</v>
      </c>
      <c r="T20" s="6">
        <v>0.40216239135043502</v>
      </c>
      <c r="U20" s="6">
        <v>7.0171719313122702E-2</v>
      </c>
      <c r="V20" s="3">
        <v>3980</v>
      </c>
      <c r="W20" s="3">
        <v>730</v>
      </c>
      <c r="X20" s="6">
        <v>0.421984312062752</v>
      </c>
      <c r="Y20" s="6">
        <v>7.7273690905236406E-2</v>
      </c>
      <c r="Z20" s="3">
        <v>9430</v>
      </c>
      <c r="AA20" s="3">
        <v>1070</v>
      </c>
      <c r="AB20" s="6">
        <v>1</v>
      </c>
      <c r="AC20" s="6">
        <v>0.113631545473818</v>
      </c>
    </row>
    <row r="21" spans="1:29" x14ac:dyDescent="0.25">
      <c r="A21" s="5" t="s">
        <v>19</v>
      </c>
      <c r="B21" s="3">
        <v>180</v>
      </c>
      <c r="C21" s="3">
        <v>190</v>
      </c>
      <c r="D21" s="6">
        <v>2.0504201680672299E-2</v>
      </c>
      <c r="E21" s="6">
        <v>2.1624649859944001E-2</v>
      </c>
      <c r="F21" s="3">
        <v>800</v>
      </c>
      <c r="G21" s="3">
        <v>290</v>
      </c>
      <c r="H21" s="6">
        <v>8.9971988795518196E-2</v>
      </c>
      <c r="I21" s="6">
        <v>3.2380952380952399E-2</v>
      </c>
      <c r="J21" s="3">
        <v>1360</v>
      </c>
      <c r="K21" s="3">
        <v>310</v>
      </c>
      <c r="L21" s="6">
        <v>0.152605042016807</v>
      </c>
      <c r="M21" s="6">
        <v>3.5070028011204499E-2</v>
      </c>
      <c r="N21" s="3">
        <v>700</v>
      </c>
      <c r="O21" s="3">
        <v>350</v>
      </c>
      <c r="P21" s="6">
        <v>7.8655462184873903E-2</v>
      </c>
      <c r="Q21" s="6">
        <v>3.8879551820728303E-2</v>
      </c>
      <c r="R21" s="3">
        <v>3500</v>
      </c>
      <c r="S21" s="3">
        <v>670</v>
      </c>
      <c r="T21" s="6">
        <v>0.39249299719887998</v>
      </c>
      <c r="U21" s="6">
        <v>7.5182072829131696E-2</v>
      </c>
      <c r="V21" s="3">
        <v>2370</v>
      </c>
      <c r="W21" s="3">
        <v>360</v>
      </c>
      <c r="X21" s="6">
        <v>0.26577030812324898</v>
      </c>
      <c r="Y21" s="6">
        <v>4.0784313725490198E-2</v>
      </c>
      <c r="Z21" s="3">
        <v>8920</v>
      </c>
      <c r="AA21" s="3">
        <v>1150</v>
      </c>
      <c r="AB21" s="6">
        <v>1</v>
      </c>
      <c r="AC21" s="6">
        <v>0.12896358543417399</v>
      </c>
    </row>
    <row r="22" spans="1:29" x14ac:dyDescent="0.25">
      <c r="A22" s="5" t="s">
        <v>20</v>
      </c>
      <c r="B22" s="3">
        <v>190</v>
      </c>
      <c r="C22" s="3">
        <v>190</v>
      </c>
      <c r="D22" s="6">
        <v>1.9349609968594899E-2</v>
      </c>
      <c r="E22" s="6">
        <v>1.9349609968594899E-2</v>
      </c>
      <c r="F22" s="3">
        <v>620</v>
      </c>
      <c r="G22" s="3">
        <v>220</v>
      </c>
      <c r="H22" s="6">
        <v>6.3316786546449205E-2</v>
      </c>
      <c r="I22" s="6">
        <v>2.23888157228244E-2</v>
      </c>
      <c r="J22" s="3">
        <v>1410</v>
      </c>
      <c r="K22" s="3">
        <v>350</v>
      </c>
      <c r="L22" s="6">
        <v>0.143045284165738</v>
      </c>
      <c r="M22" s="6">
        <v>3.5660014182960199E-2</v>
      </c>
      <c r="N22" s="3">
        <v>760</v>
      </c>
      <c r="O22" s="3">
        <v>350</v>
      </c>
      <c r="P22" s="6">
        <v>7.6486678148110596E-2</v>
      </c>
      <c r="Q22" s="6">
        <v>3.5356093607537199E-2</v>
      </c>
      <c r="R22" s="3">
        <v>3980</v>
      </c>
      <c r="S22" s="3">
        <v>600</v>
      </c>
      <c r="T22" s="6">
        <v>0.40360652416168602</v>
      </c>
      <c r="U22" s="6">
        <v>6.0986728801539901E-2</v>
      </c>
      <c r="V22" s="3">
        <v>2900</v>
      </c>
      <c r="W22" s="3">
        <v>500</v>
      </c>
      <c r="X22" s="6">
        <v>0.29419511700942202</v>
      </c>
      <c r="Y22" s="6">
        <v>5.10586566710566E-2</v>
      </c>
      <c r="Z22" s="3">
        <v>9870</v>
      </c>
      <c r="AA22" s="3">
        <v>970</v>
      </c>
      <c r="AB22" s="6">
        <v>1</v>
      </c>
      <c r="AC22" s="6">
        <v>9.8571573295512097E-2</v>
      </c>
    </row>
    <row r="23" spans="1:29" x14ac:dyDescent="0.25">
      <c r="A23" s="5" t="s">
        <v>21</v>
      </c>
      <c r="B23" s="3">
        <v>40</v>
      </c>
      <c r="C23" s="3">
        <v>70</v>
      </c>
      <c r="D23" s="6">
        <v>0.12052117263843599</v>
      </c>
      <c r="E23" s="6">
        <v>0.24104234527687299</v>
      </c>
      <c r="F23" s="3">
        <v>50</v>
      </c>
      <c r="G23" s="3">
        <v>60</v>
      </c>
      <c r="H23" s="6">
        <v>0.149837133550489</v>
      </c>
      <c r="I23" s="6">
        <v>0.18892508143322501</v>
      </c>
      <c r="J23" s="3">
        <v>0</v>
      </c>
      <c r="K23" s="3">
        <v>10</v>
      </c>
      <c r="L23" s="6">
        <v>0</v>
      </c>
      <c r="M23" s="6">
        <v>3.5830618892508097E-2</v>
      </c>
      <c r="N23" s="3">
        <v>80</v>
      </c>
      <c r="O23" s="3">
        <v>90</v>
      </c>
      <c r="P23" s="6">
        <v>0.27035830618892498</v>
      </c>
      <c r="Q23" s="6">
        <v>0.30293159609120501</v>
      </c>
      <c r="R23" s="3">
        <v>60</v>
      </c>
      <c r="S23" s="3">
        <v>50</v>
      </c>
      <c r="T23" s="6">
        <v>0.19543973941368101</v>
      </c>
      <c r="U23" s="6">
        <v>0.162866449511401</v>
      </c>
      <c r="V23" s="3">
        <v>80</v>
      </c>
      <c r="W23" s="3">
        <v>100</v>
      </c>
      <c r="X23" s="6">
        <v>0.26710097719869702</v>
      </c>
      <c r="Y23" s="6">
        <v>0.312703583061889</v>
      </c>
      <c r="Z23" s="3">
        <v>310</v>
      </c>
      <c r="AA23" s="3">
        <v>200</v>
      </c>
      <c r="AB23" s="6">
        <v>1</v>
      </c>
      <c r="AC23" s="6">
        <v>0.65146579804560301</v>
      </c>
    </row>
    <row r="24" spans="1:29" x14ac:dyDescent="0.25">
      <c r="A24" s="4" t="s">
        <v>22</v>
      </c>
      <c r="B24" s="3">
        <v>260</v>
      </c>
      <c r="C24" s="3">
        <v>150</v>
      </c>
      <c r="D24" s="6">
        <v>5.9408229311141897E-2</v>
      </c>
      <c r="E24" s="6">
        <v>3.5367545076282897E-2</v>
      </c>
      <c r="F24" s="3">
        <v>1040</v>
      </c>
      <c r="G24" s="3">
        <v>410</v>
      </c>
      <c r="H24" s="6">
        <v>0.23971336107258401</v>
      </c>
      <c r="I24" s="6">
        <v>9.5006934812760097E-2</v>
      </c>
      <c r="J24" s="3">
        <v>1240</v>
      </c>
      <c r="K24" s="3">
        <v>240</v>
      </c>
      <c r="L24" s="6">
        <v>0.28617660656495603</v>
      </c>
      <c r="M24" s="6">
        <v>5.5478502080443803E-2</v>
      </c>
      <c r="N24" s="3">
        <v>430</v>
      </c>
      <c r="O24" s="3">
        <v>120</v>
      </c>
      <c r="P24" s="6">
        <v>9.8936662043458204E-2</v>
      </c>
      <c r="Q24" s="6">
        <v>2.79704114655571E-2</v>
      </c>
      <c r="R24" s="3">
        <v>990</v>
      </c>
      <c r="S24" s="3">
        <v>250</v>
      </c>
      <c r="T24" s="6">
        <v>0.22792417938049001</v>
      </c>
      <c r="U24" s="6">
        <v>5.7327785483125303E-2</v>
      </c>
      <c r="V24" s="3">
        <v>380</v>
      </c>
      <c r="W24" s="3">
        <v>150</v>
      </c>
      <c r="X24" s="6">
        <v>8.7840961627369402E-2</v>
      </c>
      <c r="Y24" s="6">
        <v>3.5136384650947802E-2</v>
      </c>
      <c r="Z24" s="3">
        <v>4330</v>
      </c>
      <c r="AA24" s="3">
        <v>590</v>
      </c>
      <c r="AB24" s="6">
        <v>1</v>
      </c>
      <c r="AC24" s="6">
        <v>0.13592233009708701</v>
      </c>
    </row>
    <row r="25" spans="1:29" x14ac:dyDescent="0.25">
      <c r="A25" s="5" t="s">
        <v>23</v>
      </c>
      <c r="B25" s="3">
        <v>180</v>
      </c>
      <c r="C25" s="3">
        <v>130</v>
      </c>
      <c r="D25" s="6">
        <v>6.7153284671532906E-2</v>
      </c>
      <c r="E25" s="6">
        <v>4.89051094890511E-2</v>
      </c>
      <c r="F25" s="3">
        <v>640</v>
      </c>
      <c r="G25" s="3">
        <v>400</v>
      </c>
      <c r="H25" s="6">
        <v>0.235401459854015</v>
      </c>
      <c r="I25" s="6">
        <v>0.145985401459854</v>
      </c>
      <c r="J25" s="3">
        <v>800</v>
      </c>
      <c r="K25" s="3">
        <v>210</v>
      </c>
      <c r="L25" s="6">
        <v>0.29343065693430698</v>
      </c>
      <c r="M25" s="6">
        <v>7.8102189781021902E-2</v>
      </c>
      <c r="N25" s="3">
        <v>290</v>
      </c>
      <c r="O25" s="3">
        <v>110</v>
      </c>
      <c r="P25" s="6">
        <v>0.105839416058394</v>
      </c>
      <c r="Q25" s="6">
        <v>3.9781021897810201E-2</v>
      </c>
      <c r="R25" s="3">
        <v>660</v>
      </c>
      <c r="S25" s="3">
        <v>220</v>
      </c>
      <c r="T25" s="6">
        <v>0.241240875912409</v>
      </c>
      <c r="U25" s="6">
        <v>8.1021897810218999E-2</v>
      </c>
      <c r="V25" s="3">
        <v>160</v>
      </c>
      <c r="W25" s="3">
        <v>80</v>
      </c>
      <c r="X25" s="6">
        <v>5.6569343065693403E-2</v>
      </c>
      <c r="Y25" s="6">
        <v>2.9197080291970798E-2</v>
      </c>
      <c r="Z25" s="3">
        <v>2740</v>
      </c>
      <c r="AA25" s="3">
        <v>540</v>
      </c>
      <c r="AB25" s="6">
        <v>1</v>
      </c>
      <c r="AC25" s="6">
        <v>0.19525547445255501</v>
      </c>
    </row>
    <row r="26" spans="1:29" x14ac:dyDescent="0.25">
      <c r="A26" s="5" t="s">
        <v>24</v>
      </c>
      <c r="B26" s="3">
        <v>70</v>
      </c>
      <c r="C26" s="3">
        <v>70</v>
      </c>
      <c r="D26" s="6">
        <v>4.6027742749054197E-2</v>
      </c>
      <c r="E26" s="6">
        <v>4.6027742749054197E-2</v>
      </c>
      <c r="F26" s="3">
        <v>390</v>
      </c>
      <c r="G26" s="3">
        <v>100</v>
      </c>
      <c r="H26" s="6">
        <v>0.24716267339218201</v>
      </c>
      <c r="I26" s="6">
        <v>6.1790668348045398E-2</v>
      </c>
      <c r="J26" s="3">
        <v>430</v>
      </c>
      <c r="K26" s="3">
        <v>110</v>
      </c>
      <c r="L26" s="6">
        <v>0.27301387137452698</v>
      </c>
      <c r="M26" s="6">
        <v>6.9356872635561201E-2</v>
      </c>
      <c r="N26" s="3">
        <v>140</v>
      </c>
      <c r="O26" s="3">
        <v>50</v>
      </c>
      <c r="P26" s="6">
        <v>8.7011349306431299E-2</v>
      </c>
      <c r="Q26" s="6">
        <v>3.3417402269861299E-2</v>
      </c>
      <c r="R26" s="3">
        <v>320</v>
      </c>
      <c r="S26" s="3">
        <v>110</v>
      </c>
      <c r="T26" s="6">
        <v>0.204918032786885</v>
      </c>
      <c r="U26" s="6">
        <v>7.0617906683480502E-2</v>
      </c>
      <c r="V26" s="3">
        <v>220</v>
      </c>
      <c r="W26" s="3">
        <v>130</v>
      </c>
      <c r="X26" s="6">
        <v>0.141866330390921</v>
      </c>
      <c r="Y26" s="6">
        <v>8.1336696090794497E-2</v>
      </c>
      <c r="Z26" s="3">
        <v>1590</v>
      </c>
      <c r="AA26" s="3">
        <v>240</v>
      </c>
      <c r="AB26" s="6">
        <v>1</v>
      </c>
      <c r="AC26" s="6">
        <v>0.15447667087011299</v>
      </c>
    </row>
    <row r="27" spans="1:29" x14ac:dyDescent="0.25">
      <c r="A27" s="4" t="s">
        <v>25</v>
      </c>
      <c r="B27" s="3">
        <v>1950</v>
      </c>
      <c r="C27" s="3">
        <v>350</v>
      </c>
      <c r="D27" s="6">
        <v>8.5297467799877305E-2</v>
      </c>
      <c r="E27" s="6">
        <v>1.53772014369579E-2</v>
      </c>
      <c r="F27" s="3">
        <v>5600</v>
      </c>
      <c r="G27" s="3">
        <v>520</v>
      </c>
      <c r="H27" s="6">
        <v>0.24555331639358599</v>
      </c>
      <c r="I27" s="6">
        <v>2.3000087619381399E-2</v>
      </c>
      <c r="J27" s="3">
        <v>5100</v>
      </c>
      <c r="K27" s="3">
        <v>510</v>
      </c>
      <c r="L27" s="6">
        <v>0.223254183825462</v>
      </c>
      <c r="M27" s="6">
        <v>2.2211513186716901E-2</v>
      </c>
      <c r="N27" s="3">
        <v>2270</v>
      </c>
      <c r="O27" s="3">
        <v>300</v>
      </c>
      <c r="P27" s="6">
        <v>9.9404188206431293E-2</v>
      </c>
      <c r="Q27" s="6">
        <v>1.3055287829667901E-2</v>
      </c>
      <c r="R27" s="3">
        <v>4950</v>
      </c>
      <c r="S27" s="3">
        <v>550</v>
      </c>
      <c r="T27" s="6">
        <v>0.21698939805485001</v>
      </c>
      <c r="U27" s="6">
        <v>2.42267589590817E-2</v>
      </c>
      <c r="V27" s="3">
        <v>2960</v>
      </c>
      <c r="W27" s="3">
        <v>430</v>
      </c>
      <c r="X27" s="6">
        <v>0.129501445719793</v>
      </c>
      <c r="Y27" s="6">
        <v>1.8662928239726598E-2</v>
      </c>
      <c r="Z27" s="3">
        <v>22830</v>
      </c>
      <c r="AA27" s="3">
        <v>1170</v>
      </c>
      <c r="AB27" s="6">
        <v>1</v>
      </c>
      <c r="AC27" s="6">
        <v>5.12573381231929E-2</v>
      </c>
    </row>
    <row r="28" spans="1:29" x14ac:dyDescent="0.25">
      <c r="A28" s="5" t="s">
        <v>26</v>
      </c>
      <c r="B28" s="3">
        <v>60</v>
      </c>
      <c r="C28" s="3">
        <v>30</v>
      </c>
      <c r="D28" s="6">
        <v>0.11284046692607</v>
      </c>
      <c r="E28" s="6">
        <v>6.6147859922179003E-2</v>
      </c>
      <c r="F28" s="3">
        <v>130</v>
      </c>
      <c r="G28" s="3">
        <v>60</v>
      </c>
      <c r="H28" s="6">
        <v>0.25486381322957202</v>
      </c>
      <c r="I28" s="6">
        <v>0.116731517509728</v>
      </c>
      <c r="J28" s="3">
        <v>120</v>
      </c>
      <c r="K28" s="3">
        <v>30</v>
      </c>
      <c r="L28" s="6">
        <v>0.22762645914396901</v>
      </c>
      <c r="M28" s="6">
        <v>6.6147859922179003E-2</v>
      </c>
      <c r="N28" s="3">
        <v>60</v>
      </c>
      <c r="O28" s="3">
        <v>20</v>
      </c>
      <c r="P28" s="6">
        <v>0.12062256809338499</v>
      </c>
      <c r="Q28" s="6">
        <v>4.4747081712062299E-2</v>
      </c>
      <c r="R28" s="3">
        <v>90</v>
      </c>
      <c r="S28" s="3">
        <v>30</v>
      </c>
      <c r="T28" s="6">
        <v>0.173151750972763</v>
      </c>
      <c r="U28" s="6">
        <v>5.0583657587548597E-2</v>
      </c>
      <c r="V28" s="3">
        <v>60</v>
      </c>
      <c r="W28" s="3">
        <v>20</v>
      </c>
      <c r="X28" s="6">
        <v>0.110894941634241</v>
      </c>
      <c r="Y28" s="6">
        <v>3.8910505836575897E-2</v>
      </c>
      <c r="Z28" s="3">
        <v>510</v>
      </c>
      <c r="AA28" s="3">
        <v>110</v>
      </c>
      <c r="AB28" s="6">
        <v>1</v>
      </c>
      <c r="AC28" s="6">
        <v>0.21595330739299601</v>
      </c>
    </row>
    <row r="29" spans="1:29" x14ac:dyDescent="0.25">
      <c r="A29" s="5" t="s">
        <v>27</v>
      </c>
      <c r="B29" s="3">
        <v>70</v>
      </c>
      <c r="C29" s="3">
        <v>40</v>
      </c>
      <c r="D29" s="6">
        <v>7.5883575883575902E-2</v>
      </c>
      <c r="E29" s="6">
        <v>4.5738045738045699E-2</v>
      </c>
      <c r="F29" s="3">
        <v>400</v>
      </c>
      <c r="G29" s="3">
        <v>80</v>
      </c>
      <c r="H29" s="6">
        <v>0.41268191268191301</v>
      </c>
      <c r="I29" s="6">
        <v>8.5239085239085202E-2</v>
      </c>
      <c r="J29" s="3">
        <v>240</v>
      </c>
      <c r="K29" s="3">
        <v>70</v>
      </c>
      <c r="L29" s="6">
        <v>0.24844074844074801</v>
      </c>
      <c r="M29" s="6">
        <v>6.9646569646569706E-2</v>
      </c>
      <c r="N29" s="3">
        <v>90</v>
      </c>
      <c r="O29" s="3">
        <v>40</v>
      </c>
      <c r="P29" s="6">
        <v>9.5634095634095598E-2</v>
      </c>
      <c r="Q29" s="6">
        <v>4.2619542619542601E-2</v>
      </c>
      <c r="R29" s="3">
        <v>80</v>
      </c>
      <c r="S29" s="3">
        <v>30</v>
      </c>
      <c r="T29" s="6">
        <v>8.5239085239085202E-2</v>
      </c>
      <c r="U29" s="6">
        <v>3.1185031185031201E-2</v>
      </c>
      <c r="V29" s="3">
        <v>80</v>
      </c>
      <c r="W29" s="3">
        <v>50</v>
      </c>
      <c r="X29" s="6">
        <v>8.2120582120582097E-2</v>
      </c>
      <c r="Y29" s="6">
        <v>4.7817047817047799E-2</v>
      </c>
      <c r="Z29" s="3">
        <v>960</v>
      </c>
      <c r="AA29" s="3">
        <v>120</v>
      </c>
      <c r="AB29" s="6">
        <v>1</v>
      </c>
      <c r="AC29" s="6">
        <v>0.12993762993763</v>
      </c>
    </row>
    <row r="30" spans="1:29" x14ac:dyDescent="0.25">
      <c r="A30" s="5" t="s">
        <v>28</v>
      </c>
      <c r="B30" s="3">
        <v>170</v>
      </c>
      <c r="C30" s="3">
        <v>80</v>
      </c>
      <c r="D30" s="6">
        <v>9.8083427282976296E-2</v>
      </c>
      <c r="E30" s="6">
        <v>4.2277339346110498E-2</v>
      </c>
      <c r="F30" s="3">
        <v>540</v>
      </c>
      <c r="G30" s="3">
        <v>120</v>
      </c>
      <c r="H30" s="6">
        <v>0.30214205186020299</v>
      </c>
      <c r="I30" s="6">
        <v>6.9334836527621194E-2</v>
      </c>
      <c r="J30" s="3">
        <v>510</v>
      </c>
      <c r="K30" s="3">
        <v>130</v>
      </c>
      <c r="L30" s="6">
        <v>0.286922209695603</v>
      </c>
      <c r="M30" s="6">
        <v>7.3844419391206298E-2</v>
      </c>
      <c r="N30" s="3">
        <v>230</v>
      </c>
      <c r="O30" s="3">
        <v>70</v>
      </c>
      <c r="P30" s="6">
        <v>0.128523111612176</v>
      </c>
      <c r="Q30" s="6">
        <v>3.8895152198421601E-2</v>
      </c>
      <c r="R30" s="3">
        <v>240</v>
      </c>
      <c r="S30" s="3">
        <v>70</v>
      </c>
      <c r="T30" s="6">
        <v>0.132468996617813</v>
      </c>
      <c r="U30" s="6">
        <v>4.1149943630214202E-2</v>
      </c>
      <c r="V30" s="3">
        <v>90</v>
      </c>
      <c r="W30" s="3">
        <v>50</v>
      </c>
      <c r="X30" s="6">
        <v>5.1860202931228901E-2</v>
      </c>
      <c r="Y30" s="6">
        <v>2.5930101465614398E-2</v>
      </c>
      <c r="Z30" s="3">
        <v>1770</v>
      </c>
      <c r="AA30" s="3">
        <v>240</v>
      </c>
      <c r="AB30" s="6">
        <v>1</v>
      </c>
      <c r="AC30" s="6">
        <v>0.13528748590755399</v>
      </c>
    </row>
    <row r="31" spans="1:29" x14ac:dyDescent="0.25">
      <c r="A31" s="5" t="s">
        <v>29</v>
      </c>
      <c r="B31" s="3">
        <v>920</v>
      </c>
      <c r="C31" s="3">
        <v>260</v>
      </c>
      <c r="D31" s="6">
        <v>8.18343722172752E-2</v>
      </c>
      <c r="E31" s="6">
        <v>2.2885129118432799E-2</v>
      </c>
      <c r="F31" s="3">
        <v>2480</v>
      </c>
      <c r="G31" s="3">
        <v>370</v>
      </c>
      <c r="H31" s="6">
        <v>0.22083704363312601</v>
      </c>
      <c r="I31" s="6">
        <v>3.3214603739982203E-2</v>
      </c>
      <c r="J31" s="3">
        <v>2210</v>
      </c>
      <c r="K31" s="3">
        <v>360</v>
      </c>
      <c r="L31" s="6">
        <v>0.197150489759573</v>
      </c>
      <c r="M31" s="6">
        <v>3.1789848619768503E-2</v>
      </c>
      <c r="N31" s="3">
        <v>1000</v>
      </c>
      <c r="O31" s="3">
        <v>210</v>
      </c>
      <c r="P31" s="6">
        <v>8.9314336598397104E-2</v>
      </c>
      <c r="Q31" s="6">
        <v>1.8610863757791599E-2</v>
      </c>
      <c r="R31" s="3">
        <v>2910</v>
      </c>
      <c r="S31" s="3">
        <v>490</v>
      </c>
      <c r="T31" s="6">
        <v>0.25912733748886901</v>
      </c>
      <c r="U31" s="6">
        <v>4.3633125556544999E-2</v>
      </c>
      <c r="V31" s="3">
        <v>1700</v>
      </c>
      <c r="W31" s="3">
        <v>360</v>
      </c>
      <c r="X31" s="6">
        <v>0.15173642030275999</v>
      </c>
      <c r="Y31" s="6">
        <v>3.21460373998219E-2</v>
      </c>
      <c r="Z31" s="3">
        <v>11230</v>
      </c>
      <c r="AA31" s="3">
        <v>900</v>
      </c>
      <c r="AB31" s="6">
        <v>1</v>
      </c>
      <c r="AC31" s="6">
        <v>7.9786286731967901E-2</v>
      </c>
    </row>
    <row r="32" spans="1:29" x14ac:dyDescent="0.25">
      <c r="A32" s="5" t="s">
        <v>30</v>
      </c>
      <c r="B32" s="3">
        <v>470</v>
      </c>
      <c r="C32" s="3">
        <v>190</v>
      </c>
      <c r="D32" s="6">
        <v>0.12713472485768501</v>
      </c>
      <c r="E32" s="6">
        <v>5.1233396584440198E-2</v>
      </c>
      <c r="F32" s="3">
        <v>1010</v>
      </c>
      <c r="G32" s="3">
        <v>260</v>
      </c>
      <c r="H32" s="6">
        <v>0.27460016264570303</v>
      </c>
      <c r="I32" s="6">
        <v>6.9666576307942499E-2</v>
      </c>
      <c r="J32" s="3">
        <v>950</v>
      </c>
      <c r="K32" s="3">
        <v>270</v>
      </c>
      <c r="L32" s="6">
        <v>0.25670913526701</v>
      </c>
      <c r="M32" s="6">
        <v>7.3732718894009203E-2</v>
      </c>
      <c r="N32" s="3">
        <v>370</v>
      </c>
      <c r="O32" s="3">
        <v>150</v>
      </c>
      <c r="P32" s="6">
        <v>0.100298183789645</v>
      </c>
      <c r="Q32" s="6">
        <v>3.9577121171049098E-2</v>
      </c>
      <c r="R32" s="3">
        <v>600</v>
      </c>
      <c r="S32" s="3">
        <v>180</v>
      </c>
      <c r="T32" s="6">
        <v>0.16210355109785901</v>
      </c>
      <c r="U32" s="6">
        <v>4.9064787205204699E-2</v>
      </c>
      <c r="V32" s="3">
        <v>290</v>
      </c>
      <c r="W32" s="3">
        <v>140</v>
      </c>
      <c r="X32" s="6">
        <v>7.8883166169693694E-2</v>
      </c>
      <c r="Y32" s="6">
        <v>3.7408511791813502E-2</v>
      </c>
      <c r="Z32" s="3">
        <v>3690</v>
      </c>
      <c r="AA32" s="3">
        <v>520</v>
      </c>
      <c r="AB32" s="6">
        <v>1</v>
      </c>
      <c r="AC32" s="6">
        <v>0.14095960965031201</v>
      </c>
    </row>
    <row r="33" spans="1:29" x14ac:dyDescent="0.25">
      <c r="A33" s="5" t="s">
        <v>31</v>
      </c>
      <c r="B33" s="3">
        <v>250</v>
      </c>
      <c r="C33" s="3">
        <v>110</v>
      </c>
      <c r="D33" s="6">
        <v>5.43034986048508E-2</v>
      </c>
      <c r="E33" s="6">
        <v>2.44687701223439E-2</v>
      </c>
      <c r="F33" s="3">
        <v>1050</v>
      </c>
      <c r="G33" s="3">
        <v>210</v>
      </c>
      <c r="H33" s="6">
        <v>0.22494097445803801</v>
      </c>
      <c r="I33" s="6">
        <v>4.5932603562996402E-2</v>
      </c>
      <c r="J33" s="3">
        <v>1070</v>
      </c>
      <c r="K33" s="3">
        <v>180</v>
      </c>
      <c r="L33" s="6">
        <v>0.229663017814982</v>
      </c>
      <c r="M33" s="6">
        <v>3.8849538527581003E-2</v>
      </c>
      <c r="N33" s="3">
        <v>520</v>
      </c>
      <c r="O33" s="3">
        <v>130</v>
      </c>
      <c r="P33" s="6">
        <v>0.11053874221936</v>
      </c>
      <c r="Q33" s="6">
        <v>2.7902983472848201E-2</v>
      </c>
      <c r="R33" s="3">
        <v>1040</v>
      </c>
      <c r="S33" s="3">
        <v>160</v>
      </c>
      <c r="T33" s="6">
        <v>0.223009229448379</v>
      </c>
      <c r="U33" s="6">
        <v>3.4771410173857001E-2</v>
      </c>
      <c r="V33" s="3">
        <v>730</v>
      </c>
      <c r="W33" s="3">
        <v>170</v>
      </c>
      <c r="X33" s="6">
        <v>0.15754453745438901</v>
      </c>
      <c r="Y33" s="6">
        <v>3.56299635114831E-2</v>
      </c>
      <c r="Z33" s="3">
        <v>4660</v>
      </c>
      <c r="AA33" s="3">
        <v>460</v>
      </c>
      <c r="AB33" s="6">
        <v>1</v>
      </c>
      <c r="AC33" s="6">
        <v>9.8304357158188499E-2</v>
      </c>
    </row>
    <row r="34" spans="1:29" x14ac:dyDescent="0.25">
      <c r="A34" s="4" t="s">
        <v>32</v>
      </c>
      <c r="B34" s="3">
        <v>1000</v>
      </c>
      <c r="C34" s="3">
        <v>240</v>
      </c>
      <c r="D34" s="6">
        <v>0.115107089680449</v>
      </c>
      <c r="E34" s="6">
        <v>2.7602794639789301E-2</v>
      </c>
      <c r="F34" s="3">
        <v>1940</v>
      </c>
      <c r="G34" s="3">
        <v>290</v>
      </c>
      <c r="H34" s="6">
        <v>0.221853166876646</v>
      </c>
      <c r="I34" s="6">
        <v>3.3444049937006101E-2</v>
      </c>
      <c r="J34" s="3">
        <v>2360</v>
      </c>
      <c r="K34" s="3">
        <v>310</v>
      </c>
      <c r="L34" s="6">
        <v>0.27053029435345299</v>
      </c>
      <c r="M34" s="6">
        <v>3.5505669453670799E-2</v>
      </c>
      <c r="N34" s="3">
        <v>860</v>
      </c>
      <c r="O34" s="3">
        <v>180</v>
      </c>
      <c r="P34" s="6">
        <v>9.8614133547130903E-2</v>
      </c>
      <c r="Q34" s="6">
        <v>2.0158057496277599E-2</v>
      </c>
      <c r="R34" s="3">
        <v>1600</v>
      </c>
      <c r="S34" s="3">
        <v>240</v>
      </c>
      <c r="T34" s="6">
        <v>0.18268239606001599</v>
      </c>
      <c r="U34" s="6">
        <v>2.6915588134234301E-2</v>
      </c>
      <c r="V34" s="3">
        <v>970</v>
      </c>
      <c r="W34" s="3">
        <v>220</v>
      </c>
      <c r="X34" s="6">
        <v>0.111327453899897</v>
      </c>
      <c r="Y34" s="6">
        <v>2.48539686175696E-2</v>
      </c>
      <c r="Z34" s="3">
        <v>8730</v>
      </c>
      <c r="AA34" s="3">
        <v>620</v>
      </c>
      <c r="AB34" s="6">
        <v>1</v>
      </c>
      <c r="AC34" s="6">
        <v>7.1469476577711605E-2</v>
      </c>
    </row>
    <row r="35" spans="1:29" x14ac:dyDescent="0.25">
      <c r="A35" s="5" t="s">
        <v>33</v>
      </c>
      <c r="B35" s="3">
        <v>20</v>
      </c>
      <c r="C35" s="3">
        <v>20</v>
      </c>
      <c r="D35" s="6">
        <v>5.9659090909090898E-2</v>
      </c>
      <c r="E35" s="6">
        <v>7.1022727272727307E-2</v>
      </c>
      <c r="F35" s="3">
        <v>70</v>
      </c>
      <c r="G35" s="3">
        <v>40</v>
      </c>
      <c r="H35" s="6">
        <v>0.19318181818181801</v>
      </c>
      <c r="I35" s="6">
        <v>9.9431818181818205E-2</v>
      </c>
      <c r="J35" s="3">
        <v>60</v>
      </c>
      <c r="K35" s="3">
        <v>30</v>
      </c>
      <c r="L35" s="6">
        <v>0.15625</v>
      </c>
      <c r="M35" s="6">
        <v>8.2386363636363605E-2</v>
      </c>
      <c r="N35" s="3">
        <v>30</v>
      </c>
      <c r="O35" s="3">
        <v>20</v>
      </c>
      <c r="P35" s="6">
        <v>9.375E-2</v>
      </c>
      <c r="Q35" s="6">
        <v>5.39772727272727E-2</v>
      </c>
      <c r="R35" s="3">
        <v>120</v>
      </c>
      <c r="S35" s="3">
        <v>40</v>
      </c>
      <c r="T35" s="6">
        <v>0.34375</v>
      </c>
      <c r="U35" s="6">
        <v>0.110795454545455</v>
      </c>
      <c r="V35" s="3">
        <v>60</v>
      </c>
      <c r="W35" s="3">
        <v>30</v>
      </c>
      <c r="X35" s="6">
        <v>0.15909090909090901</v>
      </c>
      <c r="Y35" s="6">
        <v>7.3863636363636395E-2</v>
      </c>
      <c r="Z35" s="3">
        <v>350</v>
      </c>
      <c r="AA35" s="3">
        <v>70</v>
      </c>
      <c r="AB35" s="6">
        <v>1</v>
      </c>
      <c r="AC35" s="6">
        <v>0.201704545454545</v>
      </c>
    </row>
    <row r="36" spans="1:29" x14ac:dyDescent="0.25">
      <c r="A36" s="5" t="s">
        <v>34</v>
      </c>
      <c r="B36" s="3">
        <v>500</v>
      </c>
      <c r="C36" s="3">
        <v>150</v>
      </c>
      <c r="D36" s="6">
        <v>9.2834776201878799E-2</v>
      </c>
      <c r="E36" s="6">
        <v>2.7997789648185702E-2</v>
      </c>
      <c r="F36" s="3">
        <v>1290</v>
      </c>
      <c r="G36" s="3">
        <v>220</v>
      </c>
      <c r="H36" s="6">
        <v>0.237981212009578</v>
      </c>
      <c r="I36" s="6">
        <v>4.0154724627003098E-2</v>
      </c>
      <c r="J36" s="3">
        <v>1690</v>
      </c>
      <c r="K36" s="3">
        <v>260</v>
      </c>
      <c r="L36" s="6">
        <v>0.31202799778964802</v>
      </c>
      <c r="M36" s="6">
        <v>4.7338368023577097E-2</v>
      </c>
      <c r="N36" s="3">
        <v>560</v>
      </c>
      <c r="O36" s="3">
        <v>140</v>
      </c>
      <c r="P36" s="6">
        <v>0.10333394731994799</v>
      </c>
      <c r="Q36" s="6">
        <v>2.6524221771965398E-2</v>
      </c>
      <c r="R36" s="3">
        <v>950</v>
      </c>
      <c r="S36" s="3">
        <v>180</v>
      </c>
      <c r="T36" s="6">
        <v>0.175354577270216</v>
      </c>
      <c r="U36" s="6">
        <v>3.2418493276846601E-2</v>
      </c>
      <c r="V36" s="3">
        <v>430</v>
      </c>
      <c r="W36" s="3">
        <v>130</v>
      </c>
      <c r="X36" s="6">
        <v>7.8467489408730898E-2</v>
      </c>
      <c r="Y36" s="6">
        <v>2.4129673973107401E-2</v>
      </c>
      <c r="Z36" s="3">
        <v>5430</v>
      </c>
      <c r="AA36" s="3">
        <v>440</v>
      </c>
      <c r="AB36" s="6">
        <v>1</v>
      </c>
      <c r="AC36" s="6">
        <v>8.0862037207588902E-2</v>
      </c>
    </row>
    <row r="37" spans="1:29" x14ac:dyDescent="0.25">
      <c r="A37" s="5" t="s">
        <v>35</v>
      </c>
      <c r="B37" s="3">
        <v>480</v>
      </c>
      <c r="C37" s="3">
        <v>180</v>
      </c>
      <c r="D37" s="6">
        <v>0.16276703967446601</v>
      </c>
      <c r="E37" s="6">
        <v>6.2733129874533694E-2</v>
      </c>
      <c r="F37" s="3">
        <v>580</v>
      </c>
      <c r="G37" s="3">
        <v>190</v>
      </c>
      <c r="H37" s="6">
        <v>0.19565954560868101</v>
      </c>
      <c r="I37" s="6">
        <v>6.5106815869786394E-2</v>
      </c>
      <c r="J37" s="3">
        <v>610</v>
      </c>
      <c r="K37" s="3">
        <v>170</v>
      </c>
      <c r="L37" s="6">
        <v>0.20786707358426601</v>
      </c>
      <c r="M37" s="6">
        <v>5.8324855883350298E-2</v>
      </c>
      <c r="N37" s="3">
        <v>270</v>
      </c>
      <c r="O37" s="3">
        <v>100</v>
      </c>
      <c r="P37" s="6">
        <v>9.0539165818921699E-2</v>
      </c>
      <c r="Q37" s="6">
        <v>3.3570701932858597E-2</v>
      </c>
      <c r="R37" s="3">
        <v>520</v>
      </c>
      <c r="S37" s="3">
        <v>150</v>
      </c>
      <c r="T37" s="6">
        <v>0.17734825364530299</v>
      </c>
      <c r="U37" s="6">
        <v>5.0864699898270603E-2</v>
      </c>
      <c r="V37" s="3">
        <v>490</v>
      </c>
      <c r="W37" s="3">
        <v>170</v>
      </c>
      <c r="X37" s="6">
        <v>0.16581892166836201</v>
      </c>
      <c r="Y37" s="6">
        <v>5.8324855883350298E-2</v>
      </c>
      <c r="Z37" s="3">
        <v>2950</v>
      </c>
      <c r="AA37" s="3">
        <v>440</v>
      </c>
      <c r="AB37" s="6">
        <v>1</v>
      </c>
      <c r="AC37" s="6">
        <v>0.14852492370295001</v>
      </c>
    </row>
    <row r="38" spans="1:29" x14ac:dyDescent="0.25">
      <c r="A38" s="4" t="s">
        <v>36</v>
      </c>
      <c r="B38" s="3">
        <v>6990</v>
      </c>
      <c r="C38" s="3">
        <v>930</v>
      </c>
      <c r="D38" s="6">
        <v>4.8322175500719301E-2</v>
      </c>
      <c r="E38" s="6">
        <v>6.4388071262587096E-3</v>
      </c>
      <c r="F38" s="3">
        <v>14600</v>
      </c>
      <c r="G38" s="3">
        <v>1210</v>
      </c>
      <c r="H38" s="6">
        <v>0.10093919442292799</v>
      </c>
      <c r="I38" s="6">
        <v>8.3891224964036705E-3</v>
      </c>
      <c r="J38" s="3">
        <v>20420</v>
      </c>
      <c r="K38" s="3">
        <v>1280</v>
      </c>
      <c r="L38" s="6">
        <v>0.141211132012836</v>
      </c>
      <c r="M38" s="6">
        <v>8.8179152373575303E-3</v>
      </c>
      <c r="N38" s="3">
        <v>8360</v>
      </c>
      <c r="O38" s="3">
        <v>870</v>
      </c>
      <c r="P38" s="6">
        <v>5.7810943897311097E-2</v>
      </c>
      <c r="Q38" s="6">
        <v>6.0169303972557302E-3</v>
      </c>
      <c r="R38" s="3">
        <v>52310</v>
      </c>
      <c r="S38" s="3">
        <v>2210</v>
      </c>
      <c r="T38" s="6">
        <v>0.36180424919774301</v>
      </c>
      <c r="U38" s="6">
        <v>1.53120504592232E-2</v>
      </c>
      <c r="V38" s="3">
        <v>41920</v>
      </c>
      <c r="W38" s="3">
        <v>2070</v>
      </c>
      <c r="X38" s="6">
        <v>0.28990538895651202</v>
      </c>
      <c r="Y38" s="6">
        <v>1.43092287263472E-2</v>
      </c>
      <c r="Z38" s="3">
        <v>144590</v>
      </c>
      <c r="AA38" s="3">
        <v>3880</v>
      </c>
      <c r="AB38" s="6">
        <v>1</v>
      </c>
      <c r="AC38" s="6">
        <v>2.68687064291247E-2</v>
      </c>
    </row>
    <row r="39" spans="1:29" x14ac:dyDescent="0.25">
      <c r="A39" s="4" t="s">
        <v>37</v>
      </c>
      <c r="B39" s="3">
        <v>5080</v>
      </c>
      <c r="C39" s="3">
        <v>680</v>
      </c>
      <c r="D39" s="6">
        <v>9.5864803625377595E-2</v>
      </c>
      <c r="E39" s="6">
        <v>1.2839879154078601E-2</v>
      </c>
      <c r="F39" s="3">
        <v>11310</v>
      </c>
      <c r="G39" s="3">
        <v>860</v>
      </c>
      <c r="H39" s="6">
        <v>0.21353851963746201</v>
      </c>
      <c r="I39" s="6">
        <v>1.62764350453172E-2</v>
      </c>
      <c r="J39" s="3">
        <v>11400</v>
      </c>
      <c r="K39" s="3">
        <v>900</v>
      </c>
      <c r="L39" s="6">
        <v>0.21533232628398799</v>
      </c>
      <c r="M39" s="6">
        <v>1.6975075528700902E-2</v>
      </c>
      <c r="N39" s="3">
        <v>4350</v>
      </c>
      <c r="O39" s="3">
        <v>480</v>
      </c>
      <c r="P39" s="6">
        <v>8.2175226586102698E-2</v>
      </c>
      <c r="Q39" s="6">
        <v>9.1578549848942599E-3</v>
      </c>
      <c r="R39" s="3">
        <v>12520</v>
      </c>
      <c r="S39" s="3">
        <v>820</v>
      </c>
      <c r="T39" s="6">
        <v>0.23631042296072499</v>
      </c>
      <c r="U39" s="6">
        <v>1.5521148036253801E-2</v>
      </c>
      <c r="V39" s="3">
        <v>8300</v>
      </c>
      <c r="W39" s="3">
        <v>740</v>
      </c>
      <c r="X39" s="6">
        <v>0.15677870090634399</v>
      </c>
      <c r="Y39" s="6">
        <v>1.4010574018126901E-2</v>
      </c>
      <c r="Z39" s="3">
        <v>52960</v>
      </c>
      <c r="AA39" s="3">
        <v>1950</v>
      </c>
      <c r="AB39" s="6">
        <v>1</v>
      </c>
      <c r="AC39" s="6">
        <v>3.6858006042296103E-2</v>
      </c>
    </row>
    <row r="40" spans="1:29" x14ac:dyDescent="0.25">
      <c r="A40" s="4" t="s">
        <v>38</v>
      </c>
      <c r="B40" s="3">
        <v>187340</v>
      </c>
      <c r="C40" s="3">
        <v>4320</v>
      </c>
      <c r="D40" s="6">
        <v>6.63867478806765E-2</v>
      </c>
      <c r="E40" s="6">
        <v>1.53153303196411E-3</v>
      </c>
      <c r="F40" s="3">
        <v>550800</v>
      </c>
      <c r="G40" s="3">
        <v>6480</v>
      </c>
      <c r="H40" s="6">
        <v>0.19518045477530399</v>
      </c>
      <c r="I40" s="6">
        <v>2.29446468809986E-3</v>
      </c>
      <c r="J40" s="3">
        <v>582120</v>
      </c>
      <c r="K40" s="3">
        <v>6390</v>
      </c>
      <c r="L40" s="6">
        <v>0.20627751364364899</v>
      </c>
      <c r="M40" s="6">
        <v>2.2629268723097602E-3</v>
      </c>
      <c r="N40" s="3">
        <v>270530</v>
      </c>
      <c r="O40" s="3">
        <v>4240</v>
      </c>
      <c r="P40" s="6">
        <v>9.5863620562514198E-2</v>
      </c>
      <c r="Q40" s="6">
        <v>1.50389314846267E-3</v>
      </c>
      <c r="R40" s="3">
        <v>752310</v>
      </c>
      <c r="S40" s="3">
        <v>6830</v>
      </c>
      <c r="T40" s="6">
        <v>0.266587739443779</v>
      </c>
      <c r="U40" s="6">
        <v>2.4188441638563199E-3</v>
      </c>
      <c r="V40" s="3">
        <v>478900</v>
      </c>
      <c r="W40" s="3">
        <v>5400</v>
      </c>
      <c r="X40" s="6">
        <v>0.169703569336597</v>
      </c>
      <c r="Y40" s="6">
        <v>1.91317603877238E-3</v>
      </c>
      <c r="Z40" s="3">
        <v>2822010</v>
      </c>
      <c r="AA40" s="3">
        <v>16260</v>
      </c>
      <c r="AB40" s="6">
        <v>1</v>
      </c>
      <c r="AC40" s="6">
        <v>5.7632700675299096E-3</v>
      </c>
    </row>
    <row r="41" spans="1:29" x14ac:dyDescent="0.25">
      <c r="A41" s="2" t="s">
        <v>39</v>
      </c>
      <c r="B41" s="3">
        <v>450</v>
      </c>
      <c r="C41" s="3">
        <v>110</v>
      </c>
      <c r="D41" s="6">
        <v>9.3947036569987402E-2</v>
      </c>
      <c r="E41" s="6">
        <v>2.33291298865069E-2</v>
      </c>
      <c r="F41" s="3">
        <v>910</v>
      </c>
      <c r="G41" s="3">
        <v>100</v>
      </c>
      <c r="H41" s="6">
        <v>0.19146700294241301</v>
      </c>
      <c r="I41" s="6">
        <v>2.1437578814627999E-2</v>
      </c>
      <c r="J41" s="3">
        <v>1100</v>
      </c>
      <c r="K41" s="3">
        <v>200</v>
      </c>
      <c r="L41" s="6">
        <v>0.230769230769231</v>
      </c>
      <c r="M41" s="6">
        <v>4.1614123581336697E-2</v>
      </c>
      <c r="N41" s="3">
        <v>520</v>
      </c>
      <c r="O41" s="3">
        <v>90</v>
      </c>
      <c r="P41" s="6">
        <v>0.109499789827659</v>
      </c>
      <c r="Q41" s="6">
        <v>1.8915510718789399E-2</v>
      </c>
      <c r="R41" s="3">
        <v>1140</v>
      </c>
      <c r="S41" s="3">
        <v>120</v>
      </c>
      <c r="T41" s="6">
        <v>0.23896595208070601</v>
      </c>
      <c r="U41" s="6">
        <v>2.43799915931063E-2</v>
      </c>
      <c r="V41" s="3">
        <v>640</v>
      </c>
      <c r="W41" s="3">
        <v>90</v>
      </c>
      <c r="X41" s="6">
        <v>0.13556116015132399</v>
      </c>
      <c r="Y41" s="6">
        <v>1.9756200084068899E-2</v>
      </c>
      <c r="Z41" s="3">
        <v>4760</v>
      </c>
      <c r="AA41" s="3">
        <v>340</v>
      </c>
      <c r="AB41" s="6">
        <v>1</v>
      </c>
      <c r="AC41" s="6">
        <v>7.0407734342160605E-2</v>
      </c>
    </row>
    <row r="42" spans="1:29" x14ac:dyDescent="0.25">
      <c r="A42" s="4" t="s">
        <v>40</v>
      </c>
      <c r="B42" s="3">
        <v>220</v>
      </c>
      <c r="C42" s="3">
        <v>90</v>
      </c>
      <c r="D42" s="6">
        <v>0.10212569316081301</v>
      </c>
      <c r="E42" s="6">
        <v>4.3438077634011099E-2</v>
      </c>
      <c r="F42" s="3">
        <v>250</v>
      </c>
      <c r="G42" s="3">
        <v>60</v>
      </c>
      <c r="H42" s="6">
        <v>0.113678373382625</v>
      </c>
      <c r="I42" s="6">
        <v>2.5415896487985201E-2</v>
      </c>
      <c r="J42" s="3">
        <v>440</v>
      </c>
      <c r="K42" s="3">
        <v>170</v>
      </c>
      <c r="L42" s="6">
        <v>0.20563770794824399</v>
      </c>
      <c r="M42" s="6">
        <v>7.9482439926062895E-2</v>
      </c>
      <c r="N42" s="3">
        <v>140</v>
      </c>
      <c r="O42" s="3">
        <v>60</v>
      </c>
      <c r="P42" s="6">
        <v>6.4232902033271699E-2</v>
      </c>
      <c r="Q42" s="6">
        <v>2.5415896487985201E-2</v>
      </c>
      <c r="R42" s="3">
        <v>690</v>
      </c>
      <c r="S42" s="3">
        <v>80</v>
      </c>
      <c r="T42" s="6">
        <v>0.317467652495379</v>
      </c>
      <c r="U42" s="6">
        <v>3.9279112754158997E-2</v>
      </c>
      <c r="V42" s="3">
        <v>420</v>
      </c>
      <c r="W42" s="3">
        <v>80</v>
      </c>
      <c r="X42" s="6">
        <v>0.19639556377079501</v>
      </c>
      <c r="Y42" s="6">
        <v>3.6506469500924198E-2</v>
      </c>
      <c r="Z42" s="3">
        <v>2160</v>
      </c>
      <c r="AA42" s="3">
        <v>250</v>
      </c>
      <c r="AB42" s="6">
        <v>1</v>
      </c>
      <c r="AC42" s="6">
        <v>0.115526802218115</v>
      </c>
    </row>
    <row r="43" spans="1:29" x14ac:dyDescent="0.25">
      <c r="A43" s="5" t="s">
        <v>41</v>
      </c>
      <c r="B43" s="3">
        <v>10</v>
      </c>
      <c r="C43" s="3">
        <v>20</v>
      </c>
      <c r="D43" s="6">
        <v>1.7766497461928901E-2</v>
      </c>
      <c r="E43" s="6">
        <v>2.2842639593908601E-2</v>
      </c>
      <c r="F43" s="3">
        <v>50</v>
      </c>
      <c r="G43" s="3">
        <v>20</v>
      </c>
      <c r="H43" s="6">
        <v>6.2182741116751303E-2</v>
      </c>
      <c r="I43" s="6">
        <v>2.9187817258883201E-2</v>
      </c>
      <c r="J43" s="3">
        <v>80</v>
      </c>
      <c r="K43" s="3">
        <v>30</v>
      </c>
      <c r="L43" s="6">
        <v>0.101522842639594</v>
      </c>
      <c r="M43" s="6">
        <v>3.4263959390862901E-2</v>
      </c>
      <c r="N43" s="3">
        <v>40</v>
      </c>
      <c r="O43" s="3">
        <v>20</v>
      </c>
      <c r="P43" s="6">
        <v>5.7106598984771599E-2</v>
      </c>
      <c r="Q43" s="6">
        <v>2.6649746192893401E-2</v>
      </c>
      <c r="R43" s="3">
        <v>370</v>
      </c>
      <c r="S43" s="3">
        <v>70</v>
      </c>
      <c r="T43" s="6">
        <v>0.46573604060913698</v>
      </c>
      <c r="U43" s="6">
        <v>8.5025380710659904E-2</v>
      </c>
      <c r="V43" s="3">
        <v>230</v>
      </c>
      <c r="W43" s="3">
        <v>50</v>
      </c>
      <c r="X43" s="6">
        <v>0.29568527918781701</v>
      </c>
      <c r="Y43" s="6">
        <v>6.7258883248731E-2</v>
      </c>
      <c r="Z43" s="3">
        <v>790</v>
      </c>
      <c r="AA43" s="3">
        <v>100</v>
      </c>
      <c r="AB43" s="6">
        <v>1</v>
      </c>
      <c r="AC43" s="6">
        <v>0.13071065989847699</v>
      </c>
    </row>
    <row r="44" spans="1:29" x14ac:dyDescent="0.25">
      <c r="A44" s="5" t="s">
        <v>42</v>
      </c>
      <c r="B44" s="3">
        <v>120</v>
      </c>
      <c r="C44" s="3">
        <v>40</v>
      </c>
      <c r="D44" s="6">
        <v>0.115060804490178</v>
      </c>
      <c r="E44" s="6">
        <v>4.2095416276894303E-2</v>
      </c>
      <c r="F44" s="3">
        <v>170</v>
      </c>
      <c r="G44" s="3">
        <v>40</v>
      </c>
      <c r="H44" s="6">
        <v>0.16089803554724</v>
      </c>
      <c r="I44" s="6">
        <v>4.11599625818522E-2</v>
      </c>
      <c r="J44" s="3">
        <v>210</v>
      </c>
      <c r="K44" s="3">
        <v>40</v>
      </c>
      <c r="L44" s="6">
        <v>0.19363891487371401</v>
      </c>
      <c r="M44" s="6">
        <v>4.2095416276894303E-2</v>
      </c>
      <c r="N44" s="3">
        <v>60</v>
      </c>
      <c r="O44" s="3">
        <v>20</v>
      </c>
      <c r="P44" s="6">
        <v>5.7998129092609901E-2</v>
      </c>
      <c r="Q44" s="6">
        <v>1.9644527595884E-2</v>
      </c>
      <c r="R44" s="3">
        <v>320</v>
      </c>
      <c r="S44" s="3">
        <v>50</v>
      </c>
      <c r="T44" s="6">
        <v>0.29560336763330203</v>
      </c>
      <c r="U44" s="6">
        <v>4.8643592142189003E-2</v>
      </c>
      <c r="V44" s="3">
        <v>190</v>
      </c>
      <c r="W44" s="3">
        <v>60</v>
      </c>
      <c r="X44" s="6">
        <v>0.17680074836295601</v>
      </c>
      <c r="Y44" s="6">
        <v>5.4256314312441503E-2</v>
      </c>
      <c r="Z44" s="3">
        <v>1070</v>
      </c>
      <c r="AA44" s="3">
        <v>120</v>
      </c>
      <c r="AB44" s="6">
        <v>1</v>
      </c>
      <c r="AC44" s="6">
        <v>0.116931711880262</v>
      </c>
    </row>
    <row r="45" spans="1:29" x14ac:dyDescent="0.25">
      <c r="A45" s="5" t="s">
        <v>43</v>
      </c>
      <c r="B45" s="3">
        <v>80</v>
      </c>
      <c r="C45" s="3">
        <v>80</v>
      </c>
      <c r="D45" s="6">
        <v>0.28928571428571398</v>
      </c>
      <c r="E45" s="6">
        <v>0.28571428571428598</v>
      </c>
      <c r="F45" s="3">
        <v>20</v>
      </c>
      <c r="G45" s="3">
        <v>20</v>
      </c>
      <c r="H45" s="6">
        <v>6.4285714285714293E-2</v>
      </c>
      <c r="I45" s="6">
        <v>8.9285714285714302E-2</v>
      </c>
      <c r="J45" s="3">
        <v>150</v>
      </c>
      <c r="K45" s="3">
        <v>160</v>
      </c>
      <c r="L45" s="6">
        <v>0.54285714285714304</v>
      </c>
      <c r="M45" s="6">
        <v>0.58571428571428596</v>
      </c>
      <c r="N45" s="3">
        <v>30</v>
      </c>
      <c r="O45" s="3">
        <v>50</v>
      </c>
      <c r="P45" s="6">
        <v>0.10357142857142899</v>
      </c>
      <c r="Q45" s="6">
        <v>0.16428571428571401</v>
      </c>
      <c r="R45" s="3">
        <v>0</v>
      </c>
      <c r="S45" s="3">
        <v>10</v>
      </c>
      <c r="T45" s="6">
        <v>0</v>
      </c>
      <c r="U45" s="6">
        <v>3.5714285714285698E-2</v>
      </c>
      <c r="V45" s="3">
        <v>0</v>
      </c>
      <c r="W45" s="3">
        <v>10</v>
      </c>
      <c r="X45" s="6">
        <v>0</v>
      </c>
      <c r="Y45" s="6">
        <v>3.5714285714285698E-2</v>
      </c>
      <c r="Z45" s="3">
        <v>280</v>
      </c>
      <c r="AA45" s="3">
        <v>190</v>
      </c>
      <c r="AB45" s="6">
        <v>1</v>
      </c>
      <c r="AC45" s="6">
        <v>0.68214285714285705</v>
      </c>
    </row>
    <row r="46" spans="1:29" x14ac:dyDescent="0.25">
      <c r="A46" s="5" t="s">
        <v>44</v>
      </c>
      <c r="B46" s="3">
        <v>0</v>
      </c>
      <c r="C46" s="3">
        <v>0</v>
      </c>
      <c r="D46" s="6">
        <v>0.15384615384615399</v>
      </c>
      <c r="E46" s="6">
        <v>3.8461538461538498E-2</v>
      </c>
      <c r="F46" s="3">
        <v>10</v>
      </c>
      <c r="G46" s="3">
        <v>0</v>
      </c>
      <c r="H46" s="6">
        <v>0.30769230769230799</v>
      </c>
      <c r="I46" s="6">
        <v>7.69230769230769E-2</v>
      </c>
      <c r="J46" s="3">
        <v>10</v>
      </c>
      <c r="K46" s="3">
        <v>0</v>
      </c>
      <c r="L46" s="6">
        <v>0.230769230769231</v>
      </c>
      <c r="M46" s="6">
        <v>0.115384615384615</v>
      </c>
      <c r="N46" s="3">
        <v>0</v>
      </c>
      <c r="O46" s="3">
        <v>0</v>
      </c>
      <c r="P46" s="6">
        <v>0.115384615384615</v>
      </c>
      <c r="Q46" s="6">
        <v>3.8461538461538498E-2</v>
      </c>
      <c r="R46" s="3">
        <v>0</v>
      </c>
      <c r="S46" s="3">
        <v>0</v>
      </c>
      <c r="T46" s="6">
        <v>0.15384615384615399</v>
      </c>
      <c r="U46" s="6">
        <v>3.8461538461538498E-2</v>
      </c>
      <c r="V46" s="3">
        <v>0</v>
      </c>
      <c r="W46" s="3">
        <v>0</v>
      </c>
      <c r="X46" s="6">
        <v>0.115384615384615</v>
      </c>
      <c r="Y46" s="6">
        <v>3.8461538461538498E-2</v>
      </c>
      <c r="Z46" s="3">
        <v>30</v>
      </c>
      <c r="AA46" s="3">
        <v>0</v>
      </c>
      <c r="AB46" s="6">
        <v>1</v>
      </c>
      <c r="AC46" s="6">
        <v>0.15384615384615399</v>
      </c>
    </row>
    <row r="47" spans="1:29" x14ac:dyDescent="0.25">
      <c r="A47" s="4" t="s">
        <v>45</v>
      </c>
      <c r="B47" s="3">
        <v>0</v>
      </c>
      <c r="C47" s="3">
        <v>0</v>
      </c>
      <c r="D47" s="6">
        <v>3.2258064516128997E-2</v>
      </c>
      <c r="E47" s="6">
        <v>5.3763440860215103E-2</v>
      </c>
      <c r="F47" s="3">
        <v>30</v>
      </c>
      <c r="G47" s="3">
        <v>10</v>
      </c>
      <c r="H47" s="6">
        <v>0.29032258064516098</v>
      </c>
      <c r="I47" s="6">
        <v>0.118279569892473</v>
      </c>
      <c r="J47" s="3">
        <v>20</v>
      </c>
      <c r="K47" s="3">
        <v>10</v>
      </c>
      <c r="L47" s="6">
        <v>0.18279569892473099</v>
      </c>
      <c r="M47" s="6">
        <v>8.6021505376344107E-2</v>
      </c>
      <c r="N47" s="3">
        <v>10</v>
      </c>
      <c r="O47" s="3">
        <v>10</v>
      </c>
      <c r="P47" s="6">
        <v>0.118279569892473</v>
      </c>
      <c r="Q47" s="6">
        <v>6.4516129032258104E-2</v>
      </c>
      <c r="R47" s="3">
        <v>30</v>
      </c>
      <c r="S47" s="3">
        <v>20</v>
      </c>
      <c r="T47" s="6">
        <v>0.30107526881720398</v>
      </c>
      <c r="U47" s="6">
        <v>0.247311827956989</v>
      </c>
      <c r="V47" s="3">
        <v>10</v>
      </c>
      <c r="W47" s="3">
        <v>0</v>
      </c>
      <c r="X47" s="6">
        <v>6.4516129032258104E-2</v>
      </c>
      <c r="Y47" s="6">
        <v>5.3763440860215103E-2</v>
      </c>
      <c r="Z47" s="3">
        <v>90</v>
      </c>
      <c r="AA47" s="3">
        <v>30</v>
      </c>
      <c r="AB47" s="6">
        <v>1</v>
      </c>
      <c r="AC47" s="6">
        <v>0.33333333333333298</v>
      </c>
    </row>
    <row r="48" spans="1:29" x14ac:dyDescent="0.25">
      <c r="A48" s="5" t="s">
        <v>46</v>
      </c>
      <c r="B48" s="3">
        <v>0</v>
      </c>
      <c r="C48" s="3">
        <v>0</v>
      </c>
      <c r="D48" s="6">
        <v>3.2258064516128997E-2</v>
      </c>
      <c r="E48" s="6">
        <v>5.3763440860215103E-2</v>
      </c>
      <c r="F48" s="3">
        <v>30</v>
      </c>
      <c r="G48" s="3">
        <v>10</v>
      </c>
      <c r="H48" s="6">
        <v>0.29032258064516098</v>
      </c>
      <c r="I48" s="6">
        <v>0.118279569892473</v>
      </c>
      <c r="J48" s="3">
        <v>20</v>
      </c>
      <c r="K48" s="3">
        <v>10</v>
      </c>
      <c r="L48" s="6">
        <v>0.18279569892473099</v>
      </c>
      <c r="M48" s="6">
        <v>8.6021505376344107E-2</v>
      </c>
      <c r="N48" s="3">
        <v>10</v>
      </c>
      <c r="O48" s="3">
        <v>10</v>
      </c>
      <c r="P48" s="6">
        <v>0.118279569892473</v>
      </c>
      <c r="Q48" s="6">
        <v>6.4516129032258104E-2</v>
      </c>
      <c r="R48" s="3">
        <v>30</v>
      </c>
      <c r="S48" s="3">
        <v>20</v>
      </c>
      <c r="T48" s="6">
        <v>0.30107526881720398</v>
      </c>
      <c r="U48" s="6">
        <v>0.247311827956989</v>
      </c>
      <c r="V48" s="3">
        <v>10</v>
      </c>
      <c r="W48" s="3">
        <v>0</v>
      </c>
      <c r="X48" s="6">
        <v>6.4516129032258104E-2</v>
      </c>
      <c r="Y48" s="6">
        <v>5.3763440860215103E-2</v>
      </c>
      <c r="Z48" s="3">
        <v>90</v>
      </c>
      <c r="AA48" s="3">
        <v>30</v>
      </c>
      <c r="AB48" s="6">
        <v>1</v>
      </c>
      <c r="AC48" s="6">
        <v>0.33333333333333298</v>
      </c>
    </row>
    <row r="49" spans="1:29" x14ac:dyDescent="0.25">
      <c r="A49" s="4" t="s">
        <v>47</v>
      </c>
      <c r="B49" s="3">
        <v>110</v>
      </c>
      <c r="C49" s="3">
        <v>30</v>
      </c>
      <c r="D49" s="6">
        <v>8.9906700593723493E-2</v>
      </c>
      <c r="E49" s="6">
        <v>2.8837998303647201E-2</v>
      </c>
      <c r="F49" s="3">
        <v>230</v>
      </c>
      <c r="G49" s="3">
        <v>40</v>
      </c>
      <c r="H49" s="6">
        <v>0.19847328244274801</v>
      </c>
      <c r="I49" s="6">
        <v>3.1382527565733703E-2</v>
      </c>
      <c r="J49" s="3">
        <v>340</v>
      </c>
      <c r="K49" s="3">
        <v>80</v>
      </c>
      <c r="L49" s="6">
        <v>0.28413910093299399</v>
      </c>
      <c r="M49" s="6">
        <v>6.3613231552162794E-2</v>
      </c>
      <c r="N49" s="3">
        <v>170</v>
      </c>
      <c r="O49" s="3">
        <v>50</v>
      </c>
      <c r="P49" s="6">
        <v>0.145886344359627</v>
      </c>
      <c r="Q49" s="6">
        <v>4.1560644614079698E-2</v>
      </c>
      <c r="R49" s="3">
        <v>180</v>
      </c>
      <c r="S49" s="3">
        <v>40</v>
      </c>
      <c r="T49" s="6">
        <v>0.153519932145886</v>
      </c>
      <c r="U49" s="6">
        <v>3.30788804071247E-2</v>
      </c>
      <c r="V49" s="3">
        <v>150</v>
      </c>
      <c r="W49" s="3">
        <v>40</v>
      </c>
      <c r="X49" s="6">
        <v>0.12807463952502099</v>
      </c>
      <c r="Y49" s="6">
        <v>3.5623409669211202E-2</v>
      </c>
      <c r="Z49" s="3">
        <v>1180</v>
      </c>
      <c r="AA49" s="3">
        <v>140</v>
      </c>
      <c r="AB49" s="6">
        <v>1</v>
      </c>
      <c r="AC49" s="6">
        <v>0.122137404580153</v>
      </c>
    </row>
    <row r="50" spans="1:29" x14ac:dyDescent="0.25">
      <c r="A50" s="5" t="s">
        <v>48</v>
      </c>
      <c r="B50" s="3">
        <v>20</v>
      </c>
      <c r="C50" s="3">
        <v>20</v>
      </c>
      <c r="D50" s="6">
        <v>3.9024390243902397E-2</v>
      </c>
      <c r="E50" s="6">
        <v>5.8536585365853697E-2</v>
      </c>
      <c r="F50" s="3">
        <v>70</v>
      </c>
      <c r="G50" s="3">
        <v>20</v>
      </c>
      <c r="H50" s="6">
        <v>0.17073170731707299</v>
      </c>
      <c r="I50" s="6">
        <v>6.0975609756097601E-2</v>
      </c>
      <c r="J50" s="3">
        <v>210</v>
      </c>
      <c r="K50" s="3">
        <v>70</v>
      </c>
      <c r="L50" s="6">
        <v>0.50487804878048803</v>
      </c>
      <c r="M50" s="6">
        <v>0.168292682926829</v>
      </c>
      <c r="N50" s="3">
        <v>70</v>
      </c>
      <c r="O50" s="3">
        <v>40</v>
      </c>
      <c r="P50" s="6">
        <v>0.173170731707317</v>
      </c>
      <c r="Q50" s="6">
        <v>0.109756097560976</v>
      </c>
      <c r="R50" s="3">
        <v>20</v>
      </c>
      <c r="S50" s="3">
        <v>10</v>
      </c>
      <c r="T50" s="6">
        <v>6.0975609756097601E-2</v>
      </c>
      <c r="U50" s="6">
        <v>2.4390243902439001E-2</v>
      </c>
      <c r="V50" s="3">
        <v>20</v>
      </c>
      <c r="W50" s="3">
        <v>20</v>
      </c>
      <c r="X50" s="6">
        <v>4.8780487804878099E-2</v>
      </c>
      <c r="Y50" s="6">
        <v>4.8780487804878099E-2</v>
      </c>
      <c r="Z50" s="3">
        <v>410</v>
      </c>
      <c r="AA50" s="3">
        <v>120</v>
      </c>
      <c r="AB50" s="6">
        <v>1</v>
      </c>
      <c r="AC50" s="6">
        <v>0.29512195121951201</v>
      </c>
    </row>
    <row r="51" spans="1:29" x14ac:dyDescent="0.25">
      <c r="A51" s="5" t="s">
        <v>49</v>
      </c>
      <c r="B51" s="3">
        <v>90</v>
      </c>
      <c r="C51" s="3">
        <v>20</v>
      </c>
      <c r="D51" s="6">
        <v>0.123249299719888</v>
      </c>
      <c r="E51" s="6">
        <v>3.22128851540616E-2</v>
      </c>
      <c r="F51" s="3">
        <v>140</v>
      </c>
      <c r="G51" s="3">
        <v>20</v>
      </c>
      <c r="H51" s="6">
        <v>0.19327731092437</v>
      </c>
      <c r="I51" s="6">
        <v>2.9411764705882401E-2</v>
      </c>
      <c r="J51" s="3">
        <v>120</v>
      </c>
      <c r="K51" s="3">
        <v>30</v>
      </c>
      <c r="L51" s="6">
        <v>0.16246498599439799</v>
      </c>
      <c r="M51" s="6">
        <v>4.06162464985994E-2</v>
      </c>
      <c r="N51" s="3">
        <v>100</v>
      </c>
      <c r="O51" s="3">
        <v>20</v>
      </c>
      <c r="P51" s="6">
        <v>0.13445378151260501</v>
      </c>
      <c r="Q51" s="6">
        <v>2.3809523809523801E-2</v>
      </c>
      <c r="R51" s="3">
        <v>150</v>
      </c>
      <c r="S51" s="3">
        <v>40</v>
      </c>
      <c r="T51" s="6">
        <v>0.208683473389356</v>
      </c>
      <c r="U51" s="6">
        <v>5.3221288515406202E-2</v>
      </c>
      <c r="V51" s="3">
        <v>130</v>
      </c>
      <c r="W51" s="3">
        <v>40</v>
      </c>
      <c r="X51" s="6">
        <v>0.17647058823529399</v>
      </c>
      <c r="Y51" s="6">
        <v>5.0420168067226899E-2</v>
      </c>
      <c r="Z51" s="3">
        <v>710</v>
      </c>
      <c r="AA51" s="3">
        <v>70</v>
      </c>
      <c r="AB51" s="6">
        <v>1</v>
      </c>
      <c r="AC51" s="6">
        <v>0.103641456582633</v>
      </c>
    </row>
    <row r="52" spans="1:29" x14ac:dyDescent="0.25">
      <c r="A52" s="5" t="s">
        <v>50</v>
      </c>
      <c r="B52" s="3">
        <v>0</v>
      </c>
      <c r="C52" s="3">
        <v>0</v>
      </c>
      <c r="D52" s="6">
        <v>3.5714285714285698E-2</v>
      </c>
      <c r="E52" s="6">
        <v>7.1428571428571397E-2</v>
      </c>
      <c r="F52" s="3">
        <v>30</v>
      </c>
      <c r="G52" s="3">
        <v>20</v>
      </c>
      <c r="H52" s="6">
        <v>0.46428571428571402</v>
      </c>
      <c r="I52" s="6">
        <v>0.30357142857142899</v>
      </c>
      <c r="J52" s="3">
        <v>10</v>
      </c>
      <c r="K52" s="3">
        <v>0</v>
      </c>
      <c r="L52" s="6">
        <v>0.214285714285714</v>
      </c>
      <c r="M52" s="6">
        <v>8.9285714285714302E-2</v>
      </c>
      <c r="N52" s="3">
        <v>0</v>
      </c>
      <c r="O52" s="3">
        <v>0</v>
      </c>
      <c r="P52" s="6">
        <v>8.9285714285714302E-2</v>
      </c>
      <c r="Q52" s="6">
        <v>7.1428571428571397E-2</v>
      </c>
      <c r="R52" s="3">
        <v>10</v>
      </c>
      <c r="S52" s="3">
        <v>0</v>
      </c>
      <c r="T52" s="6">
        <v>0.125</v>
      </c>
      <c r="U52" s="6">
        <v>7.1428571428571397E-2</v>
      </c>
      <c r="V52" s="3">
        <v>0</v>
      </c>
      <c r="W52" s="3">
        <v>0</v>
      </c>
      <c r="X52" s="6">
        <v>8.9285714285714302E-2</v>
      </c>
      <c r="Y52" s="6">
        <v>7.1428571428571397E-2</v>
      </c>
      <c r="Z52" s="3">
        <v>60</v>
      </c>
      <c r="AA52" s="3">
        <v>20</v>
      </c>
      <c r="AB52" s="6">
        <v>1</v>
      </c>
      <c r="AC52" s="6">
        <v>0.44642857142857101</v>
      </c>
    </row>
    <row r="53" spans="1:29" x14ac:dyDescent="0.25">
      <c r="A53" s="4" t="s">
        <v>51</v>
      </c>
      <c r="B53" s="3">
        <v>120</v>
      </c>
      <c r="C53" s="3">
        <v>50</v>
      </c>
      <c r="D53" s="6">
        <v>8.8502269288956104E-2</v>
      </c>
      <c r="E53" s="6">
        <v>3.6308623298033298E-2</v>
      </c>
      <c r="F53" s="3">
        <v>400</v>
      </c>
      <c r="G53" s="3">
        <v>80</v>
      </c>
      <c r="H53" s="6">
        <v>0.30484114977307097</v>
      </c>
      <c r="I53" s="6">
        <v>5.7488653555219399E-2</v>
      </c>
      <c r="J53" s="3">
        <v>300</v>
      </c>
      <c r="K53" s="3">
        <v>60</v>
      </c>
      <c r="L53" s="6">
        <v>0.22768532526474999</v>
      </c>
      <c r="M53" s="6">
        <v>4.6142208774583998E-2</v>
      </c>
      <c r="N53" s="3">
        <v>200</v>
      </c>
      <c r="O53" s="3">
        <v>50</v>
      </c>
      <c r="P53" s="6">
        <v>0.15052950075643001</v>
      </c>
      <c r="Q53" s="6">
        <v>3.7821482602117998E-2</v>
      </c>
      <c r="R53" s="3">
        <v>240</v>
      </c>
      <c r="S53" s="3">
        <v>60</v>
      </c>
      <c r="T53" s="6">
        <v>0.181543116490166</v>
      </c>
      <c r="U53" s="6">
        <v>4.8411497730711003E-2</v>
      </c>
      <c r="V53" s="3">
        <v>60</v>
      </c>
      <c r="W53" s="3">
        <v>30</v>
      </c>
      <c r="X53" s="6">
        <v>4.6898638426626303E-2</v>
      </c>
      <c r="Y53" s="6">
        <v>2.1180030257186101E-2</v>
      </c>
      <c r="Z53" s="3">
        <v>1320</v>
      </c>
      <c r="AA53" s="3">
        <v>170</v>
      </c>
      <c r="AB53" s="6">
        <v>1</v>
      </c>
      <c r="AC53" s="6">
        <v>0.126323751891074</v>
      </c>
    </row>
    <row r="54" spans="1:29" x14ac:dyDescent="0.25">
      <c r="A54" s="5" t="s">
        <v>52</v>
      </c>
      <c r="B54" s="3">
        <v>40</v>
      </c>
      <c r="C54" s="3">
        <v>30</v>
      </c>
      <c r="D54" s="6">
        <v>6.3139931740614302E-2</v>
      </c>
      <c r="E54" s="6">
        <v>4.4368600682593899E-2</v>
      </c>
      <c r="F54" s="3">
        <v>200</v>
      </c>
      <c r="G54" s="3">
        <v>50</v>
      </c>
      <c r="H54" s="6">
        <v>0.33617747440272999</v>
      </c>
      <c r="I54" s="6">
        <v>9.0443686006825896E-2</v>
      </c>
      <c r="J54" s="3">
        <v>150</v>
      </c>
      <c r="K54" s="3">
        <v>40</v>
      </c>
      <c r="L54" s="6">
        <v>0.25938566552900999</v>
      </c>
      <c r="M54" s="6">
        <v>6.8259385665528999E-2</v>
      </c>
      <c r="N54" s="3">
        <v>100</v>
      </c>
      <c r="O54" s="3">
        <v>30</v>
      </c>
      <c r="P54" s="6">
        <v>0.16382252559727001</v>
      </c>
      <c r="Q54" s="6">
        <v>5.4607508532423202E-2</v>
      </c>
      <c r="R54" s="3">
        <v>70</v>
      </c>
      <c r="S54" s="3">
        <v>30</v>
      </c>
      <c r="T54" s="6">
        <v>0.12457337883958999</v>
      </c>
      <c r="U54" s="6">
        <v>5.2901023890785E-2</v>
      </c>
      <c r="V54" s="3">
        <v>30</v>
      </c>
      <c r="W54" s="3">
        <v>20</v>
      </c>
      <c r="X54" s="6">
        <v>5.2901023890785E-2</v>
      </c>
      <c r="Y54" s="6">
        <v>3.4129692832764499E-2</v>
      </c>
      <c r="Z54" s="3">
        <v>590</v>
      </c>
      <c r="AA54" s="3">
        <v>90</v>
      </c>
      <c r="AB54" s="6">
        <v>1</v>
      </c>
      <c r="AC54" s="6">
        <v>0.15870307167235501</v>
      </c>
    </row>
    <row r="55" spans="1:29" x14ac:dyDescent="0.25">
      <c r="A55" s="5" t="s">
        <v>53</v>
      </c>
      <c r="B55" s="3">
        <v>80</v>
      </c>
      <c r="C55" s="3">
        <v>40</v>
      </c>
      <c r="D55" s="6">
        <v>0.108695652173913</v>
      </c>
      <c r="E55" s="6">
        <v>5.5706521739130398E-2</v>
      </c>
      <c r="F55" s="3">
        <v>210</v>
      </c>
      <c r="G55" s="3">
        <v>60</v>
      </c>
      <c r="H55" s="6">
        <v>0.279891304347826</v>
      </c>
      <c r="I55" s="6">
        <v>7.4728260869565202E-2</v>
      </c>
      <c r="J55" s="3">
        <v>150</v>
      </c>
      <c r="K55" s="3">
        <v>50</v>
      </c>
      <c r="L55" s="6">
        <v>0.202445652173913</v>
      </c>
      <c r="M55" s="6">
        <v>6.25E-2</v>
      </c>
      <c r="N55" s="3">
        <v>100</v>
      </c>
      <c r="O55" s="3">
        <v>40</v>
      </c>
      <c r="P55" s="6">
        <v>0.139945652173913</v>
      </c>
      <c r="Q55" s="6">
        <v>5.2989130434782601E-2</v>
      </c>
      <c r="R55" s="3">
        <v>170</v>
      </c>
      <c r="S55" s="3">
        <v>60</v>
      </c>
      <c r="T55" s="6">
        <v>0.22826086956521699</v>
      </c>
      <c r="U55" s="6">
        <v>7.6086956521739094E-2</v>
      </c>
      <c r="V55" s="3">
        <v>30</v>
      </c>
      <c r="W55" s="3">
        <v>20</v>
      </c>
      <c r="X55" s="6">
        <v>4.2119565217391297E-2</v>
      </c>
      <c r="Y55" s="6">
        <v>2.7173913043478298E-2</v>
      </c>
      <c r="Z55" s="3">
        <v>740</v>
      </c>
      <c r="AA55" s="3">
        <v>140</v>
      </c>
      <c r="AB55" s="6">
        <v>1</v>
      </c>
      <c r="AC55" s="6">
        <v>0.188858695652174</v>
      </c>
    </row>
    <row r="56" spans="1:29" x14ac:dyDescent="0.25">
      <c r="A56" s="4" t="s">
        <v>54</v>
      </c>
      <c r="B56" s="3">
        <v>300</v>
      </c>
      <c r="C56" s="3">
        <v>100</v>
      </c>
      <c r="D56" s="6">
        <v>0.102503382949932</v>
      </c>
      <c r="E56" s="6">
        <v>3.4506089309878203E-2</v>
      </c>
      <c r="F56" s="3">
        <v>480</v>
      </c>
      <c r="G56" s="3">
        <v>80</v>
      </c>
      <c r="H56" s="6">
        <v>0.16170500676589999</v>
      </c>
      <c r="I56" s="6">
        <v>2.7063599458728001E-2</v>
      </c>
      <c r="J56" s="3">
        <v>610</v>
      </c>
      <c r="K56" s="3">
        <v>180</v>
      </c>
      <c r="L56" s="6">
        <v>0.205006765899865</v>
      </c>
      <c r="M56" s="6">
        <v>6.0216508795669803E-2</v>
      </c>
      <c r="N56" s="3">
        <v>250</v>
      </c>
      <c r="O56" s="3">
        <v>70</v>
      </c>
      <c r="P56" s="6">
        <v>8.3558863328822702E-2</v>
      </c>
      <c r="Q56" s="6">
        <v>2.3004059539918801E-2</v>
      </c>
      <c r="R56" s="3">
        <v>860</v>
      </c>
      <c r="S56" s="3">
        <v>100</v>
      </c>
      <c r="T56" s="6">
        <v>0.291610284167794</v>
      </c>
      <c r="U56" s="6">
        <v>3.4506089309878203E-2</v>
      </c>
      <c r="V56" s="3">
        <v>460</v>
      </c>
      <c r="W56" s="3">
        <v>80</v>
      </c>
      <c r="X56" s="6">
        <v>0.156292286874154</v>
      </c>
      <c r="Y56" s="6">
        <v>2.7401894451962099E-2</v>
      </c>
      <c r="Z56" s="3">
        <v>2960</v>
      </c>
      <c r="AA56" s="3">
        <v>290</v>
      </c>
      <c r="AB56" s="6">
        <v>1</v>
      </c>
      <c r="AC56" s="6">
        <v>9.7090663058186699E-2</v>
      </c>
    </row>
    <row r="57" spans="1:29" x14ac:dyDescent="0.25">
      <c r="A57" s="4" t="s">
        <v>55</v>
      </c>
      <c r="B57" s="3">
        <v>140</v>
      </c>
      <c r="C57" s="3">
        <v>40</v>
      </c>
      <c r="D57" s="6">
        <v>8.0466148723640399E-2</v>
      </c>
      <c r="E57" s="6">
        <v>2.3862375138734699E-2</v>
      </c>
      <c r="F57" s="3">
        <v>430</v>
      </c>
      <c r="G57" s="3">
        <v>60</v>
      </c>
      <c r="H57" s="6">
        <v>0.24028856825749201</v>
      </c>
      <c r="I57" s="6">
        <v>3.4961154273030003E-2</v>
      </c>
      <c r="J57" s="3">
        <v>490</v>
      </c>
      <c r="K57" s="3">
        <v>90</v>
      </c>
      <c r="L57" s="6">
        <v>0.27302996670366297</v>
      </c>
      <c r="M57" s="6">
        <v>4.7724750277469502E-2</v>
      </c>
      <c r="N57" s="3">
        <v>280</v>
      </c>
      <c r="O57" s="3">
        <v>60</v>
      </c>
      <c r="P57" s="6">
        <v>0.152608213096559</v>
      </c>
      <c r="Q57" s="6">
        <v>3.2186459489456198E-2</v>
      </c>
      <c r="R57" s="3">
        <v>280</v>
      </c>
      <c r="S57" s="3">
        <v>60</v>
      </c>
      <c r="T57" s="6">
        <v>0.152608213096559</v>
      </c>
      <c r="U57" s="6">
        <v>3.0521642619311899E-2</v>
      </c>
      <c r="V57" s="3">
        <v>180</v>
      </c>
      <c r="W57" s="3">
        <v>50</v>
      </c>
      <c r="X57" s="6">
        <v>0.10155382907880101</v>
      </c>
      <c r="Y57" s="6">
        <v>2.5527192008878999E-2</v>
      </c>
      <c r="Z57" s="3">
        <v>1800</v>
      </c>
      <c r="AA57" s="3">
        <v>170</v>
      </c>
      <c r="AB57" s="6">
        <v>1</v>
      </c>
      <c r="AC57" s="6">
        <v>9.6004439511653702E-2</v>
      </c>
    </row>
    <row r="58" spans="1:29" x14ac:dyDescent="0.25">
      <c r="A58" s="4" t="s">
        <v>56</v>
      </c>
      <c r="B58" s="3">
        <v>198960</v>
      </c>
      <c r="C58" s="3">
        <v>4510</v>
      </c>
      <c r="D58" s="6">
        <v>6.59947154075127E-2</v>
      </c>
      <c r="E58" s="6">
        <v>1.4956206079205199E-3</v>
      </c>
      <c r="F58" s="3">
        <v>575800</v>
      </c>
      <c r="G58" s="3">
        <v>6700</v>
      </c>
      <c r="H58" s="6">
        <v>0.19098932533546201</v>
      </c>
      <c r="I58" s="6">
        <v>2.22269986553014E-3</v>
      </c>
      <c r="J58" s="3">
        <v>612840</v>
      </c>
      <c r="K58" s="3">
        <v>6620</v>
      </c>
      <c r="L58" s="6">
        <v>0.203277031128412</v>
      </c>
      <c r="M58" s="6">
        <v>2.19749091316776E-3</v>
      </c>
      <c r="N58" s="3">
        <v>282720</v>
      </c>
      <c r="O58" s="3">
        <v>4390</v>
      </c>
      <c r="P58" s="6">
        <v>9.3776639394560601E-2</v>
      </c>
      <c r="Q58" s="6">
        <v>1.4561486956689001E-3</v>
      </c>
      <c r="R58" s="3">
        <v>816000</v>
      </c>
      <c r="S58" s="3">
        <v>7280</v>
      </c>
      <c r="T58" s="6">
        <v>0.27066619963765398</v>
      </c>
      <c r="U58" s="6">
        <v>2.4130937952144102E-3</v>
      </c>
      <c r="V58" s="3">
        <v>528480</v>
      </c>
      <c r="W58" s="3">
        <v>5870</v>
      </c>
      <c r="X58" s="6">
        <v>0.175295757399657</v>
      </c>
      <c r="Y58" s="6">
        <v>1.9477232667352599E-3</v>
      </c>
      <c r="Z58" s="3">
        <v>3014800</v>
      </c>
      <c r="AA58" s="3">
        <v>16950</v>
      </c>
      <c r="AB58" s="6">
        <v>1</v>
      </c>
      <c r="AC58" s="6">
        <v>5.6219280735517602E-3</v>
      </c>
    </row>
    <row r="59" spans="1:29" x14ac:dyDescent="0.25">
      <c r="A59" s="2" t="s">
        <v>57</v>
      </c>
      <c r="B59" s="3">
        <v>199410</v>
      </c>
      <c r="C59" s="3">
        <v>3820</v>
      </c>
      <c r="D59" s="6">
        <v>6.6038760614129194E-2</v>
      </c>
      <c r="E59" s="6">
        <v>1.2661193020469801E-3</v>
      </c>
      <c r="F59" s="3">
        <v>576710</v>
      </c>
      <c r="G59" s="3">
        <v>5760</v>
      </c>
      <c r="H59" s="6">
        <v>0.19099007802461301</v>
      </c>
      <c r="I59" s="6">
        <v>1.90804984591265E-3</v>
      </c>
      <c r="J59" s="3">
        <v>613940</v>
      </c>
      <c r="K59" s="3">
        <v>6150</v>
      </c>
      <c r="L59" s="6">
        <v>0.20332035130946199</v>
      </c>
      <c r="M59" s="6">
        <v>2.0383458096223401E-3</v>
      </c>
      <c r="N59" s="3">
        <v>283240</v>
      </c>
      <c r="O59" s="3">
        <v>4110</v>
      </c>
      <c r="P59" s="6">
        <v>9.38014147756627E-2</v>
      </c>
      <c r="Q59" s="6">
        <v>1.3626607281713599E-3</v>
      </c>
      <c r="R59" s="3">
        <v>817140</v>
      </c>
      <c r="S59" s="3">
        <v>6110</v>
      </c>
      <c r="T59" s="6">
        <v>0.27061624872498002</v>
      </c>
      <c r="U59" s="6">
        <v>2.0222629263376402E-3</v>
      </c>
      <c r="V59" s="3">
        <v>529130</v>
      </c>
      <c r="W59" s="3">
        <v>5580</v>
      </c>
      <c r="X59" s="6">
        <v>0.17523314655115299</v>
      </c>
      <c r="Y59" s="6">
        <v>1.8484041139870001E-3</v>
      </c>
      <c r="Z59" s="3">
        <v>3019560</v>
      </c>
      <c r="AA59" s="3"/>
      <c r="AB59" s="6">
        <v>1</v>
      </c>
      <c r="AC59" s="6"/>
    </row>
    <row r="60" spans="1:29" x14ac:dyDescent="0.25">
      <c r="A60" s="4" t="s">
        <v>58</v>
      </c>
      <c r="B60" s="3">
        <v>100750</v>
      </c>
      <c r="C60" s="3">
        <v>2740</v>
      </c>
      <c r="D60" s="6">
        <v>6.2089710816227398E-2</v>
      </c>
      <c r="E60" s="6">
        <v>1.6864949226943499E-3</v>
      </c>
      <c r="F60" s="3">
        <v>238300</v>
      </c>
      <c r="G60" s="3">
        <v>3860</v>
      </c>
      <c r="H60" s="6">
        <v>0.14685733584118699</v>
      </c>
      <c r="I60" s="6">
        <v>2.3818623524576002E-3</v>
      </c>
      <c r="J60" s="3">
        <v>267990</v>
      </c>
      <c r="K60" s="3">
        <v>4120</v>
      </c>
      <c r="L60" s="6">
        <v>0.16515595611092099</v>
      </c>
      <c r="M60" s="6">
        <v>2.5414219426539799E-3</v>
      </c>
      <c r="N60" s="3">
        <v>125650</v>
      </c>
      <c r="O60" s="3">
        <v>2920</v>
      </c>
      <c r="P60" s="6">
        <v>7.7438193162237295E-2</v>
      </c>
      <c r="Q60" s="6">
        <v>1.7971840743731E-3</v>
      </c>
      <c r="R60" s="3">
        <v>519110</v>
      </c>
      <c r="S60" s="3">
        <v>4730</v>
      </c>
      <c r="T60" s="6">
        <v>0.31991771413921499</v>
      </c>
      <c r="U60" s="6">
        <v>2.9171587931267002E-3</v>
      </c>
      <c r="V60" s="3">
        <v>370840</v>
      </c>
      <c r="W60" s="3">
        <v>4830</v>
      </c>
      <c r="X60" s="6">
        <v>0.22854108993021199</v>
      </c>
      <c r="Y60" s="6">
        <v>2.9754880380333101E-3</v>
      </c>
      <c r="Z60" s="3">
        <v>1622640</v>
      </c>
      <c r="AA60" s="3"/>
      <c r="AB60" s="6">
        <v>1</v>
      </c>
      <c r="AC60" s="6"/>
    </row>
    <row r="61" spans="1:29" x14ac:dyDescent="0.25">
      <c r="A61" s="4" t="s">
        <v>59</v>
      </c>
      <c r="B61" s="3">
        <v>9240</v>
      </c>
      <c r="C61" s="3">
        <v>740</v>
      </c>
      <c r="D61" s="6">
        <v>4.75558436480744E-2</v>
      </c>
      <c r="E61" s="6">
        <v>3.7972647105076001E-3</v>
      </c>
      <c r="F61" s="3">
        <v>41540</v>
      </c>
      <c r="G61" s="3">
        <v>1590</v>
      </c>
      <c r="H61" s="6">
        <v>0.21372863742527601</v>
      </c>
      <c r="I61" s="6">
        <v>8.1557915879523508E-3</v>
      </c>
      <c r="J61" s="3">
        <v>51950</v>
      </c>
      <c r="K61" s="3">
        <v>1590</v>
      </c>
      <c r="L61" s="6">
        <v>0.26724182280252301</v>
      </c>
      <c r="M61" s="6">
        <v>8.1656327637184001E-3</v>
      </c>
      <c r="N61" s="3">
        <v>22970</v>
      </c>
      <c r="O61" s="3">
        <v>1100</v>
      </c>
      <c r="P61" s="6">
        <v>0.11817966684158</v>
      </c>
      <c r="Q61" s="6">
        <v>5.6792050375419501E-3</v>
      </c>
      <c r="R61" s="3">
        <v>44910</v>
      </c>
      <c r="S61" s="3">
        <v>1360</v>
      </c>
      <c r="T61" s="6">
        <v>0.23106048913994101</v>
      </c>
      <c r="U61" s="6">
        <v>7.0052066918377797E-3</v>
      </c>
      <c r="V61" s="3">
        <v>23760</v>
      </c>
      <c r="W61" s="3">
        <v>1000</v>
      </c>
      <c r="X61" s="6">
        <v>0.122233540142606</v>
      </c>
      <c r="Y61" s="6">
        <v>5.1519659718904202E-3</v>
      </c>
      <c r="Z61" s="3">
        <v>194380</v>
      </c>
      <c r="AA61" s="3"/>
      <c r="AB61" s="6">
        <v>1</v>
      </c>
      <c r="AC61" s="6"/>
    </row>
    <row r="62" spans="1:29" x14ac:dyDescent="0.25">
      <c r="A62" s="4" t="s">
        <v>60</v>
      </c>
      <c r="B62" s="3">
        <v>47550</v>
      </c>
      <c r="C62" s="3">
        <v>1830</v>
      </c>
      <c r="D62" s="6">
        <v>7.6417059356738301E-2</v>
      </c>
      <c r="E62" s="6">
        <v>2.9367041190373399E-3</v>
      </c>
      <c r="F62" s="3">
        <v>163980</v>
      </c>
      <c r="G62" s="3">
        <v>3040</v>
      </c>
      <c r="H62" s="6">
        <v>0.26354700387654201</v>
      </c>
      <c r="I62" s="6">
        <v>4.8923465852805303E-3</v>
      </c>
      <c r="J62" s="3">
        <v>155800</v>
      </c>
      <c r="K62" s="3">
        <v>3090</v>
      </c>
      <c r="L62" s="6">
        <v>0.25040340467113698</v>
      </c>
      <c r="M62" s="6">
        <v>4.9696427975571304E-3</v>
      </c>
      <c r="N62" s="3">
        <v>72470</v>
      </c>
      <c r="O62" s="3">
        <v>1900</v>
      </c>
      <c r="P62" s="6">
        <v>0.11646983947387</v>
      </c>
      <c r="Q62" s="6">
        <v>3.0602187633753798E-3</v>
      </c>
      <c r="R62" s="3">
        <v>117240</v>
      </c>
      <c r="S62" s="3">
        <v>2320</v>
      </c>
      <c r="T62" s="6">
        <v>0.18843016116900599</v>
      </c>
      <c r="U62" s="6">
        <v>3.7276999029909499E-3</v>
      </c>
      <c r="V62" s="3">
        <v>65160</v>
      </c>
      <c r="W62" s="3">
        <v>1800</v>
      </c>
      <c r="X62" s="6">
        <v>0.104732531452707</v>
      </c>
      <c r="Y62" s="6">
        <v>2.8860674244157699E-3</v>
      </c>
      <c r="Z62" s="3">
        <v>622200</v>
      </c>
      <c r="AA62" s="3"/>
      <c r="AB62" s="6">
        <v>1</v>
      </c>
      <c r="AC62" s="6"/>
    </row>
    <row r="63" spans="1:29" x14ac:dyDescent="0.25">
      <c r="A63" s="4" t="s">
        <v>61</v>
      </c>
      <c r="B63" s="3">
        <v>41870</v>
      </c>
      <c r="C63" s="3">
        <v>1800</v>
      </c>
      <c r="D63" s="6">
        <v>7.2144164262895105E-2</v>
      </c>
      <c r="E63" s="6">
        <v>3.1034988026588202E-3</v>
      </c>
      <c r="F63" s="3">
        <v>132880</v>
      </c>
      <c r="G63" s="3">
        <v>2550</v>
      </c>
      <c r="H63" s="6">
        <v>0.22897862969510899</v>
      </c>
      <c r="I63" s="6">
        <v>4.3855920750197602E-3</v>
      </c>
      <c r="J63" s="3">
        <v>138200</v>
      </c>
      <c r="K63" s="3">
        <v>2970</v>
      </c>
      <c r="L63" s="6">
        <v>0.23813880876316901</v>
      </c>
      <c r="M63" s="6">
        <v>5.1106212680441703E-3</v>
      </c>
      <c r="N63" s="3">
        <v>62140</v>
      </c>
      <c r="O63" s="3">
        <v>1890</v>
      </c>
      <c r="P63" s="6">
        <v>0.107084147514035</v>
      </c>
      <c r="Q63" s="6">
        <v>3.26121125751148E-3</v>
      </c>
      <c r="R63" s="3">
        <v>135880</v>
      </c>
      <c r="S63" s="3">
        <v>2770</v>
      </c>
      <c r="T63" s="6">
        <v>0.23413252277121299</v>
      </c>
      <c r="U63" s="6">
        <v>4.7652621574454596E-3</v>
      </c>
      <c r="V63" s="3">
        <v>69360</v>
      </c>
      <c r="W63" s="3">
        <v>1900</v>
      </c>
      <c r="X63" s="6">
        <v>0.11952172699358</v>
      </c>
      <c r="Y63" s="6">
        <v>3.2754320777622801E-3</v>
      </c>
      <c r="Z63" s="3">
        <v>580340</v>
      </c>
      <c r="AA63" s="3">
        <v>150</v>
      </c>
      <c r="AB63" s="6">
        <v>1</v>
      </c>
      <c r="AC63" s="6">
        <v>2.56746930237207E-4</v>
      </c>
    </row>
    <row r="64" spans="1:29" x14ac:dyDescent="0.25">
      <c r="A64" s="2" t="s">
        <v>62</v>
      </c>
      <c r="B64" s="3">
        <v>178610</v>
      </c>
      <c r="C64" s="3">
        <v>4210</v>
      </c>
      <c r="D64" s="6">
        <v>6.7799190161682996E-2</v>
      </c>
      <c r="E64" s="6">
        <v>1.59887456236882E-3</v>
      </c>
      <c r="F64" s="3">
        <v>486430</v>
      </c>
      <c r="G64" s="3">
        <v>6120</v>
      </c>
      <c r="H64" s="6">
        <v>0.18464761556253101</v>
      </c>
      <c r="I64" s="6">
        <v>2.3216326741328898E-3</v>
      </c>
      <c r="J64" s="3">
        <v>518500</v>
      </c>
      <c r="K64" s="3">
        <v>6070</v>
      </c>
      <c r="L64" s="6">
        <v>0.19682328070687599</v>
      </c>
      <c r="M64" s="6">
        <v>2.3053098806424198E-3</v>
      </c>
      <c r="N64" s="3">
        <v>240220</v>
      </c>
      <c r="O64" s="3">
        <v>4020</v>
      </c>
      <c r="P64" s="6">
        <v>9.1188994033829199E-2</v>
      </c>
      <c r="Q64" s="6">
        <v>1.5244729920401701E-3</v>
      </c>
      <c r="R64" s="3">
        <v>728420</v>
      </c>
      <c r="S64" s="3">
        <v>6840</v>
      </c>
      <c r="T64" s="6">
        <v>0.27650926052810698</v>
      </c>
      <c r="U64" s="6">
        <v>2.5957037648333399E-3</v>
      </c>
      <c r="V64" s="3">
        <v>482170</v>
      </c>
      <c r="W64" s="3">
        <v>5570</v>
      </c>
      <c r="X64" s="6">
        <v>0.18303165900697399</v>
      </c>
      <c r="Y64" s="6">
        <v>2.1147507566374002E-3</v>
      </c>
      <c r="Z64" s="3">
        <v>2634350</v>
      </c>
      <c r="AA64" s="3">
        <v>15690</v>
      </c>
      <c r="AB64" s="6">
        <v>1</v>
      </c>
      <c r="AC64" s="6">
        <v>5.9566808244756898E-3</v>
      </c>
    </row>
    <row r="65" spans="1:29" x14ac:dyDescent="0.25">
      <c r="A65" s="4" t="s">
        <v>63</v>
      </c>
      <c r="B65" s="3">
        <v>97010</v>
      </c>
      <c r="C65" s="3">
        <v>3130</v>
      </c>
      <c r="D65" s="6">
        <v>6.33862728416794E-2</v>
      </c>
      <c r="E65" s="6">
        <v>2.0451821911023501E-3</v>
      </c>
      <c r="F65" s="3">
        <v>222970</v>
      </c>
      <c r="G65" s="3">
        <v>4310</v>
      </c>
      <c r="H65" s="6">
        <v>0.145692767895998</v>
      </c>
      <c r="I65" s="6">
        <v>2.81359569165709E-3</v>
      </c>
      <c r="J65" s="3">
        <v>249630</v>
      </c>
      <c r="K65" s="3">
        <v>4340</v>
      </c>
      <c r="L65" s="6">
        <v>0.16311079398807901</v>
      </c>
      <c r="M65" s="6">
        <v>2.8351583153971502E-3</v>
      </c>
      <c r="N65" s="3">
        <v>117500</v>
      </c>
      <c r="O65" s="3">
        <v>2900</v>
      </c>
      <c r="P65" s="6">
        <v>7.6774701945732798E-2</v>
      </c>
      <c r="Q65" s="6">
        <v>1.89751088912499E-3</v>
      </c>
      <c r="R65" s="3">
        <v>489660</v>
      </c>
      <c r="S65" s="3">
        <v>5740</v>
      </c>
      <c r="T65" s="6">
        <v>0.31995078494484502</v>
      </c>
      <c r="U65" s="6">
        <v>3.7492828794074302E-3</v>
      </c>
      <c r="V65" s="3">
        <v>353660</v>
      </c>
      <c r="W65" s="3">
        <v>4870</v>
      </c>
      <c r="X65" s="6">
        <v>0.231084024970825</v>
      </c>
      <c r="Y65" s="6">
        <v>3.1821205337598801E-3</v>
      </c>
      <c r="Z65" s="3">
        <v>1530430</v>
      </c>
      <c r="AA65" s="3">
        <v>12160</v>
      </c>
      <c r="AB65" s="6">
        <v>1</v>
      </c>
      <c r="AC65" s="6">
        <v>7.9455001417905909E-3</v>
      </c>
    </row>
    <row r="66" spans="1:29" x14ac:dyDescent="0.25">
      <c r="A66" s="4" t="s">
        <v>64</v>
      </c>
      <c r="B66" s="3">
        <v>5640</v>
      </c>
      <c r="C66" s="3">
        <v>740</v>
      </c>
      <c r="D66" s="6">
        <v>4.7676651468112598E-2</v>
      </c>
      <c r="E66" s="6">
        <v>6.2260495884547398E-3</v>
      </c>
      <c r="F66" s="3">
        <v>24490</v>
      </c>
      <c r="G66" s="3">
        <v>1300</v>
      </c>
      <c r="H66" s="6">
        <v>0.20715149772021699</v>
      </c>
      <c r="I66" s="6">
        <v>1.09886391513624E-2</v>
      </c>
      <c r="J66" s="3">
        <v>31080</v>
      </c>
      <c r="K66" s="3">
        <v>1380</v>
      </c>
      <c r="L66" s="6">
        <v>0.26294908343413997</v>
      </c>
      <c r="M66" s="6">
        <v>1.1665383671846601E-2</v>
      </c>
      <c r="N66" s="3">
        <v>14020</v>
      </c>
      <c r="O66" s="3">
        <v>920</v>
      </c>
      <c r="P66" s="6">
        <v>0.118591017908352</v>
      </c>
      <c r="Q66" s="6">
        <v>7.7825619855684198E-3</v>
      </c>
      <c r="R66" s="3">
        <v>27740</v>
      </c>
      <c r="S66" s="3">
        <v>1240</v>
      </c>
      <c r="T66" s="6">
        <v>0.23462732525187599</v>
      </c>
      <c r="U66" s="6">
        <v>1.04895400675053E-2</v>
      </c>
      <c r="V66" s="3">
        <v>15250</v>
      </c>
      <c r="W66" s="3">
        <v>890</v>
      </c>
      <c r="X66" s="6">
        <v>0.12899596491079701</v>
      </c>
      <c r="Y66" s="6">
        <v>7.5118641773747399E-3</v>
      </c>
      <c r="Z66" s="3">
        <v>118210</v>
      </c>
      <c r="AA66" s="3">
        <v>3100</v>
      </c>
      <c r="AB66" s="6">
        <v>1</v>
      </c>
      <c r="AC66" s="6">
        <v>2.6206931555751101E-2</v>
      </c>
    </row>
    <row r="67" spans="1:29" x14ac:dyDescent="0.25">
      <c r="A67" s="4" t="s">
        <v>65</v>
      </c>
      <c r="B67" s="3">
        <v>40480</v>
      </c>
      <c r="C67" s="3">
        <v>1970</v>
      </c>
      <c r="D67" s="6">
        <v>8.04427750948946E-2</v>
      </c>
      <c r="E67" s="6">
        <v>3.9229714421987697E-3</v>
      </c>
      <c r="F67" s="3">
        <v>133050</v>
      </c>
      <c r="G67" s="3">
        <v>3050</v>
      </c>
      <c r="H67" s="6">
        <v>0.26441503209523198</v>
      </c>
      <c r="I67" s="6">
        <v>6.0533794391780396E-3</v>
      </c>
      <c r="J67" s="3">
        <v>124290</v>
      </c>
      <c r="K67" s="3">
        <v>2910</v>
      </c>
      <c r="L67" s="6">
        <v>0.247008088396033</v>
      </c>
      <c r="M67" s="6">
        <v>5.7791291559848197E-3</v>
      </c>
      <c r="N67" s="3">
        <v>57810</v>
      </c>
      <c r="O67" s="3">
        <v>1900</v>
      </c>
      <c r="P67" s="6">
        <v>0.11488304616546401</v>
      </c>
      <c r="Q67" s="6">
        <v>3.7719350543532299E-3</v>
      </c>
      <c r="R67" s="3">
        <v>94640</v>
      </c>
      <c r="S67" s="3">
        <v>2300</v>
      </c>
      <c r="T67" s="6">
        <v>0.18807806196466501</v>
      </c>
      <c r="U67" s="6">
        <v>4.5768000158985696E-3</v>
      </c>
      <c r="V67" s="3">
        <v>52920</v>
      </c>
      <c r="W67" s="3">
        <v>1750</v>
      </c>
      <c r="X67" s="6">
        <v>0.10517299628371</v>
      </c>
      <c r="Y67" s="6">
        <v>3.4797988831256599E-3</v>
      </c>
      <c r="Z67" s="3">
        <v>503190</v>
      </c>
      <c r="AA67" s="3">
        <v>6720</v>
      </c>
      <c r="AB67" s="6">
        <v>1</v>
      </c>
      <c r="AC67" s="6">
        <v>1.33488344362964E-2</v>
      </c>
    </row>
    <row r="68" spans="1:29" x14ac:dyDescent="0.25">
      <c r="A68" s="4" t="s">
        <v>66</v>
      </c>
      <c r="B68" s="3">
        <v>35480</v>
      </c>
      <c r="C68" s="3">
        <v>1880</v>
      </c>
      <c r="D68" s="6">
        <v>7.3540231076110005E-2</v>
      </c>
      <c r="E68" s="6">
        <v>3.8878814569193302E-3</v>
      </c>
      <c r="F68" s="3">
        <v>105920</v>
      </c>
      <c r="G68" s="3">
        <v>2810</v>
      </c>
      <c r="H68" s="6">
        <v>0.21950158022900401</v>
      </c>
      <c r="I68" s="6">
        <v>5.8235324594580603E-3</v>
      </c>
      <c r="J68" s="3">
        <v>113500</v>
      </c>
      <c r="K68" s="3">
        <v>2780</v>
      </c>
      <c r="L68" s="6">
        <v>0.23521475571213901</v>
      </c>
      <c r="M68" s="6">
        <v>5.7509973576498601E-3</v>
      </c>
      <c r="N68" s="3">
        <v>50900</v>
      </c>
      <c r="O68" s="3">
        <v>1800</v>
      </c>
      <c r="P68" s="6">
        <v>0.10548468991244001</v>
      </c>
      <c r="Q68" s="6">
        <v>3.7365939588622399E-3</v>
      </c>
      <c r="R68" s="3">
        <v>116390</v>
      </c>
      <c r="S68" s="3">
        <v>2640</v>
      </c>
      <c r="T68" s="6">
        <v>0.241204082690016</v>
      </c>
      <c r="U68" s="6">
        <v>5.4815812652194203E-3</v>
      </c>
      <c r="V68" s="3">
        <v>60340</v>
      </c>
      <c r="W68" s="3">
        <v>1860</v>
      </c>
      <c r="X68" s="6">
        <v>0.12505466038029101</v>
      </c>
      <c r="Y68" s="6">
        <v>3.8609398476762901E-3</v>
      </c>
      <c r="Z68" s="3">
        <v>482520</v>
      </c>
      <c r="AA68" s="3">
        <v>6610</v>
      </c>
      <c r="AB68" s="6">
        <v>1</v>
      </c>
      <c r="AC68" s="6">
        <v>1.36925547899073E-2</v>
      </c>
    </row>
  </sheetData>
  <mergeCells count="8">
    <mergeCell ref="R1:U1"/>
    <mergeCell ref="V1:Y1"/>
    <mergeCell ref="Z1:AC1"/>
    <mergeCell ref="A1:A2"/>
    <mergeCell ref="B1:E1"/>
    <mergeCell ref="F1:I1"/>
    <mergeCell ref="J1:M1"/>
    <mergeCell ref="N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77DD3-632A-4127-A357-EBC0166D41A4}">
  <dimension ref="A1:AC68"/>
  <sheetViews>
    <sheetView workbookViewId="0">
      <selection sqref="A1:XFD1048576"/>
    </sheetView>
  </sheetViews>
  <sheetFormatPr defaultColWidth="11.42578125" defaultRowHeight="15" x14ac:dyDescent="0.25"/>
  <cols>
    <col min="1" max="1" width="45.7109375" customWidth="1"/>
    <col min="2" max="29" width="10.7109375" customWidth="1"/>
  </cols>
  <sheetData>
    <row r="1" spans="1:29" x14ac:dyDescent="0.25">
      <c r="A1" s="7" t="s">
        <v>0</v>
      </c>
      <c r="B1" s="8" t="s">
        <v>72</v>
      </c>
      <c r="C1" s="8"/>
      <c r="D1" s="8"/>
      <c r="E1" s="8"/>
      <c r="F1" s="8" t="s">
        <v>73</v>
      </c>
      <c r="G1" s="8"/>
      <c r="H1" s="8"/>
      <c r="I1" s="8"/>
      <c r="J1" s="8" t="s">
        <v>74</v>
      </c>
      <c r="K1" s="8"/>
      <c r="L1" s="8"/>
      <c r="M1" s="8"/>
      <c r="N1" s="8" t="s">
        <v>75</v>
      </c>
      <c r="O1" s="8"/>
      <c r="P1" s="8"/>
      <c r="Q1" s="8"/>
      <c r="R1" s="8" t="s">
        <v>76</v>
      </c>
      <c r="S1" s="8"/>
      <c r="T1" s="8"/>
      <c r="U1" s="8"/>
      <c r="V1" s="8" t="s">
        <v>77</v>
      </c>
      <c r="W1" s="8"/>
      <c r="X1" s="8"/>
      <c r="Y1" s="8"/>
      <c r="Z1" s="8" t="s">
        <v>67</v>
      </c>
      <c r="AA1" s="8"/>
      <c r="AB1" s="8"/>
      <c r="AC1" s="8"/>
    </row>
    <row r="2" spans="1:29" x14ac:dyDescent="0.25">
      <c r="A2" s="7" t="s">
        <v>0</v>
      </c>
      <c r="B2" s="1" t="s">
        <v>68</v>
      </c>
      <c r="C2" s="1" t="s">
        <v>69</v>
      </c>
      <c r="D2" s="1" t="s">
        <v>70</v>
      </c>
      <c r="E2" s="1" t="s">
        <v>71</v>
      </c>
      <c r="F2" s="1" t="s">
        <v>68</v>
      </c>
      <c r="G2" s="1" t="s">
        <v>69</v>
      </c>
      <c r="H2" s="1" t="s">
        <v>70</v>
      </c>
      <c r="I2" s="1" t="s">
        <v>71</v>
      </c>
      <c r="J2" s="1" t="s">
        <v>68</v>
      </c>
      <c r="K2" s="1" t="s">
        <v>69</v>
      </c>
      <c r="L2" s="1" t="s">
        <v>70</v>
      </c>
      <c r="M2" s="1" t="s">
        <v>71</v>
      </c>
      <c r="N2" s="1" t="s">
        <v>68</v>
      </c>
      <c r="O2" s="1" t="s">
        <v>69</v>
      </c>
      <c r="P2" s="1" t="s">
        <v>70</v>
      </c>
      <c r="Q2" s="1" t="s">
        <v>71</v>
      </c>
      <c r="R2" s="1" t="s">
        <v>68</v>
      </c>
      <c r="S2" s="1" t="s">
        <v>69</v>
      </c>
      <c r="T2" s="1" t="s">
        <v>70</v>
      </c>
      <c r="U2" s="1" t="s">
        <v>71</v>
      </c>
      <c r="V2" s="1" t="s">
        <v>68</v>
      </c>
      <c r="W2" s="1" t="s">
        <v>69</v>
      </c>
      <c r="X2" s="1" t="s">
        <v>70</v>
      </c>
      <c r="Y2" s="1" t="s">
        <v>71</v>
      </c>
      <c r="Z2" s="1" t="s">
        <v>68</v>
      </c>
      <c r="AA2" s="1" t="s">
        <v>69</v>
      </c>
      <c r="AB2" s="1" t="s">
        <v>70</v>
      </c>
      <c r="AC2" s="1" t="s">
        <v>71</v>
      </c>
    </row>
    <row r="3" spans="1:29" x14ac:dyDescent="0.25">
      <c r="A3" s="2" t="s">
        <v>1</v>
      </c>
      <c r="B3" s="3">
        <v>12060</v>
      </c>
      <c r="C3" s="3">
        <v>1150</v>
      </c>
      <c r="D3" s="6">
        <v>6.1067774903695797E-2</v>
      </c>
      <c r="E3" s="6">
        <v>5.8364675450896198E-3</v>
      </c>
      <c r="F3" s="3">
        <v>25900</v>
      </c>
      <c r="G3" s="3">
        <v>1490</v>
      </c>
      <c r="H3" s="6">
        <v>0.13113069536474101</v>
      </c>
      <c r="I3" s="6">
        <v>7.5322321830818403E-3</v>
      </c>
      <c r="J3" s="3">
        <v>31820</v>
      </c>
      <c r="K3" s="3">
        <v>1560</v>
      </c>
      <c r="L3" s="6">
        <v>0.161077392673284</v>
      </c>
      <c r="M3" s="6">
        <v>7.8966950306503109E-3</v>
      </c>
      <c r="N3" s="3">
        <v>12710</v>
      </c>
      <c r="O3" s="3">
        <v>1000</v>
      </c>
      <c r="P3" s="6">
        <v>6.4342878547818005E-2</v>
      </c>
      <c r="Q3" s="6">
        <v>5.0417360580305801E-3</v>
      </c>
      <c r="R3" s="3">
        <v>64830</v>
      </c>
      <c r="S3" s="3">
        <v>2360</v>
      </c>
      <c r="T3" s="6">
        <v>0.32816336034745502</v>
      </c>
      <c r="U3" s="6">
        <v>1.19564061938436E-2</v>
      </c>
      <c r="V3" s="3">
        <v>50220</v>
      </c>
      <c r="W3" s="3">
        <v>2200</v>
      </c>
      <c r="X3" s="6">
        <v>0.25422296014700002</v>
      </c>
      <c r="Y3" s="6">
        <v>1.11262408188265E-2</v>
      </c>
      <c r="Z3" s="3">
        <v>197550</v>
      </c>
      <c r="AA3" s="3">
        <v>4350</v>
      </c>
      <c r="AB3" s="6">
        <v>1</v>
      </c>
      <c r="AC3" s="6">
        <v>2.2009506405940699E-2</v>
      </c>
    </row>
    <row r="4" spans="1:29" x14ac:dyDescent="0.25">
      <c r="A4" s="4" t="s">
        <v>2</v>
      </c>
      <c r="B4" s="3">
        <v>8860</v>
      </c>
      <c r="C4" s="3">
        <v>1060</v>
      </c>
      <c r="D4" s="6">
        <v>5.47727441423164E-2</v>
      </c>
      <c r="E4" s="6">
        <v>6.5566469554890301E-3</v>
      </c>
      <c r="F4" s="3">
        <v>17320</v>
      </c>
      <c r="G4" s="3">
        <v>1300</v>
      </c>
      <c r="H4" s="6">
        <v>0.107164064626271</v>
      </c>
      <c r="I4" s="6">
        <v>8.0226142464804393E-3</v>
      </c>
      <c r="J4" s="3">
        <v>23130</v>
      </c>
      <c r="K4" s="3">
        <v>1420</v>
      </c>
      <c r="L4" s="6">
        <v>0.143046242917584</v>
      </c>
      <c r="M4" s="6">
        <v>8.7958037459484901E-3</v>
      </c>
      <c r="N4" s="3">
        <v>9150</v>
      </c>
      <c r="O4" s="3">
        <v>930</v>
      </c>
      <c r="P4" s="6">
        <v>5.6616027909048197E-2</v>
      </c>
      <c r="Q4" s="6">
        <v>5.7277878120592799E-3</v>
      </c>
      <c r="R4" s="3">
        <v>57290</v>
      </c>
      <c r="S4" s="3">
        <v>2270</v>
      </c>
      <c r="T4" s="6">
        <v>0.35439295346017802</v>
      </c>
      <c r="U4" s="6">
        <v>1.40411213103397E-2</v>
      </c>
      <c r="V4" s="3">
        <v>45910</v>
      </c>
      <c r="W4" s="3">
        <v>2140</v>
      </c>
      <c r="X4" s="6">
        <v>0.28400178142860699</v>
      </c>
      <c r="Y4" s="6">
        <v>1.32370042308929E-2</v>
      </c>
      <c r="Z4" s="3">
        <v>161670</v>
      </c>
      <c r="AA4" s="3">
        <v>4100</v>
      </c>
      <c r="AB4" s="6">
        <v>1</v>
      </c>
      <c r="AC4" s="6">
        <v>2.5354430066556199E-2</v>
      </c>
    </row>
    <row r="5" spans="1:29" x14ac:dyDescent="0.25">
      <c r="A5" s="5" t="s">
        <v>3</v>
      </c>
      <c r="B5" s="3">
        <v>120</v>
      </c>
      <c r="C5" s="3">
        <v>70</v>
      </c>
      <c r="D5" s="6">
        <v>8.1118881118881103E-2</v>
      </c>
      <c r="E5" s="6">
        <v>4.82517482517483E-2</v>
      </c>
      <c r="F5" s="3">
        <v>590</v>
      </c>
      <c r="G5" s="3">
        <v>230</v>
      </c>
      <c r="H5" s="6">
        <v>0.41118881118881101</v>
      </c>
      <c r="I5" s="6">
        <v>0.15874125874125899</v>
      </c>
      <c r="J5" s="3">
        <v>340</v>
      </c>
      <c r="K5" s="3">
        <v>100</v>
      </c>
      <c r="L5" s="6">
        <v>0.23776223776223801</v>
      </c>
      <c r="M5" s="6">
        <v>6.8531468531468506E-2</v>
      </c>
      <c r="N5" s="3">
        <v>140</v>
      </c>
      <c r="O5" s="3">
        <v>50</v>
      </c>
      <c r="P5" s="6">
        <v>9.6503496503496503E-2</v>
      </c>
      <c r="Q5" s="6">
        <v>3.6363636363636397E-2</v>
      </c>
      <c r="R5" s="3">
        <v>180</v>
      </c>
      <c r="S5" s="3">
        <v>60</v>
      </c>
      <c r="T5" s="6">
        <v>0.12727272727272701</v>
      </c>
      <c r="U5" s="6">
        <v>4.1258741258741301E-2</v>
      </c>
      <c r="V5" s="3">
        <v>70</v>
      </c>
      <c r="W5" s="3">
        <v>40</v>
      </c>
      <c r="X5" s="6">
        <v>4.6153846153846198E-2</v>
      </c>
      <c r="Y5" s="6">
        <v>3.0069930069930102E-2</v>
      </c>
      <c r="Z5" s="3">
        <v>1430</v>
      </c>
      <c r="AA5" s="3">
        <v>320</v>
      </c>
      <c r="AB5" s="6">
        <v>1</v>
      </c>
      <c r="AC5" s="6">
        <v>0.220979020979021</v>
      </c>
    </row>
    <row r="6" spans="1:29" x14ac:dyDescent="0.25">
      <c r="A6" s="5" t="s">
        <v>4</v>
      </c>
      <c r="B6" s="3">
        <v>420</v>
      </c>
      <c r="C6" s="3">
        <v>270</v>
      </c>
      <c r="D6" s="6">
        <v>3.09338806626594E-2</v>
      </c>
      <c r="E6" s="6">
        <v>1.97185163465767E-2</v>
      </c>
      <c r="F6" s="3">
        <v>900</v>
      </c>
      <c r="G6" s="3">
        <v>380</v>
      </c>
      <c r="H6" s="6">
        <v>6.6265943410057204E-2</v>
      </c>
      <c r="I6" s="6">
        <v>2.7635244099105699E-2</v>
      </c>
      <c r="J6" s="3">
        <v>1280</v>
      </c>
      <c r="K6" s="3">
        <v>310</v>
      </c>
      <c r="L6" s="6">
        <v>9.3461369300689004E-2</v>
      </c>
      <c r="M6" s="6">
        <v>2.2723940771147901E-2</v>
      </c>
      <c r="N6" s="3">
        <v>570</v>
      </c>
      <c r="O6" s="3">
        <v>180</v>
      </c>
      <c r="P6" s="6">
        <v>4.1636123735522702E-2</v>
      </c>
      <c r="Q6" s="6">
        <v>1.31212432194693E-2</v>
      </c>
      <c r="R6" s="3">
        <v>4960</v>
      </c>
      <c r="S6" s="3">
        <v>600</v>
      </c>
      <c r="T6" s="6">
        <v>0.36321653716463898</v>
      </c>
      <c r="U6" s="6">
        <v>4.3981820847383099E-2</v>
      </c>
      <c r="V6" s="3">
        <v>5520</v>
      </c>
      <c r="W6" s="3">
        <v>710</v>
      </c>
      <c r="X6" s="6">
        <v>0.40448614572643299</v>
      </c>
      <c r="Y6" s="6">
        <v>5.2265063773640201E-2</v>
      </c>
      <c r="Z6" s="3">
        <v>13640</v>
      </c>
      <c r="AA6" s="3">
        <v>1220</v>
      </c>
      <c r="AB6" s="6">
        <v>1</v>
      </c>
      <c r="AC6" s="6">
        <v>8.9356399354933294E-2</v>
      </c>
    </row>
    <row r="7" spans="1:29" x14ac:dyDescent="0.25">
      <c r="A7" s="5" t="s">
        <v>5</v>
      </c>
      <c r="B7" s="3">
        <v>420</v>
      </c>
      <c r="C7" s="3">
        <v>190</v>
      </c>
      <c r="D7" s="6">
        <v>0.13848202396804299</v>
      </c>
      <c r="E7" s="6">
        <v>6.1917443408788297E-2</v>
      </c>
      <c r="F7" s="3">
        <v>690</v>
      </c>
      <c r="G7" s="3">
        <v>180</v>
      </c>
      <c r="H7" s="6">
        <v>0.231025299600533</v>
      </c>
      <c r="I7" s="6">
        <v>6.12516644474035E-2</v>
      </c>
      <c r="J7" s="3">
        <v>590</v>
      </c>
      <c r="K7" s="3">
        <v>160</v>
      </c>
      <c r="L7" s="6">
        <v>0.19773635153129199</v>
      </c>
      <c r="M7" s="6">
        <v>5.2929427430093198E-2</v>
      </c>
      <c r="N7" s="3">
        <v>430</v>
      </c>
      <c r="O7" s="3">
        <v>240</v>
      </c>
      <c r="P7" s="6">
        <v>0.14247669773635199</v>
      </c>
      <c r="Q7" s="6">
        <v>8.1225033288948104E-2</v>
      </c>
      <c r="R7" s="3">
        <v>550</v>
      </c>
      <c r="S7" s="3">
        <v>170</v>
      </c>
      <c r="T7" s="6">
        <v>0.182423435419441</v>
      </c>
      <c r="U7" s="6">
        <v>5.65912117177097E-2</v>
      </c>
      <c r="V7" s="3">
        <v>320</v>
      </c>
      <c r="W7" s="3">
        <v>120</v>
      </c>
      <c r="X7" s="6">
        <v>0.107856191744341</v>
      </c>
      <c r="Y7" s="6">
        <v>4.1278295605858897E-2</v>
      </c>
      <c r="Z7" s="3">
        <v>3000</v>
      </c>
      <c r="AA7" s="3">
        <v>400</v>
      </c>
      <c r="AB7" s="6">
        <v>1</v>
      </c>
      <c r="AC7" s="6">
        <v>0.132490013315579</v>
      </c>
    </row>
    <row r="8" spans="1:29" x14ac:dyDescent="0.25">
      <c r="A8" s="5" t="s">
        <v>6</v>
      </c>
      <c r="B8" s="3">
        <v>90</v>
      </c>
      <c r="C8" s="3">
        <v>40</v>
      </c>
      <c r="D8" s="6">
        <v>0.21882951653943999</v>
      </c>
      <c r="E8" s="6">
        <v>0.101781170483461</v>
      </c>
      <c r="F8" s="3">
        <v>90</v>
      </c>
      <c r="G8" s="3">
        <v>40</v>
      </c>
      <c r="H8" s="6">
        <v>0.22646310432569999</v>
      </c>
      <c r="I8" s="6">
        <v>0.106870229007634</v>
      </c>
      <c r="J8" s="3">
        <v>120</v>
      </c>
      <c r="K8" s="3">
        <v>50</v>
      </c>
      <c r="L8" s="6">
        <v>0.307888040712468</v>
      </c>
      <c r="M8" s="6">
        <v>0.122137404580153</v>
      </c>
      <c r="N8" s="3">
        <v>30</v>
      </c>
      <c r="O8" s="3">
        <v>20</v>
      </c>
      <c r="P8" s="6">
        <v>7.6335877862595394E-2</v>
      </c>
      <c r="Q8" s="6">
        <v>5.0890585241730298E-2</v>
      </c>
      <c r="R8" s="3">
        <v>40</v>
      </c>
      <c r="S8" s="3">
        <v>20</v>
      </c>
      <c r="T8" s="6">
        <v>0.10432569974554699</v>
      </c>
      <c r="U8" s="6">
        <v>6.3613231552162794E-2</v>
      </c>
      <c r="V8" s="3">
        <v>30</v>
      </c>
      <c r="W8" s="3">
        <v>20</v>
      </c>
      <c r="X8" s="6">
        <v>6.61577608142494E-2</v>
      </c>
      <c r="Y8" s="6">
        <v>4.58015267175573E-2</v>
      </c>
      <c r="Z8" s="3">
        <v>390</v>
      </c>
      <c r="AA8" s="3">
        <v>80</v>
      </c>
      <c r="AB8" s="6">
        <v>1</v>
      </c>
      <c r="AC8" s="6">
        <v>0.20101781170483499</v>
      </c>
    </row>
    <row r="9" spans="1:29" x14ac:dyDescent="0.25">
      <c r="A9" s="5" t="s">
        <v>7</v>
      </c>
      <c r="B9" s="3">
        <v>0</v>
      </c>
      <c r="C9" s="3">
        <v>0</v>
      </c>
      <c r="D9" s="6">
        <v>0.05</v>
      </c>
      <c r="E9" s="6">
        <v>0.05</v>
      </c>
      <c r="F9" s="3">
        <v>0</v>
      </c>
      <c r="G9" s="3">
        <v>0</v>
      </c>
      <c r="H9" s="6">
        <v>0.05</v>
      </c>
      <c r="I9" s="6">
        <v>0.05</v>
      </c>
      <c r="J9" s="3">
        <v>0</v>
      </c>
      <c r="K9" s="3">
        <v>0</v>
      </c>
      <c r="L9" s="6">
        <v>0.2</v>
      </c>
      <c r="M9" s="6">
        <v>0.1</v>
      </c>
      <c r="N9" s="3">
        <v>0</v>
      </c>
      <c r="O9" s="3">
        <v>0</v>
      </c>
      <c r="P9" s="6">
        <v>0.1</v>
      </c>
      <c r="Q9" s="6">
        <v>0.05</v>
      </c>
      <c r="R9" s="3">
        <v>10</v>
      </c>
      <c r="S9" s="3">
        <v>0</v>
      </c>
      <c r="T9" s="6">
        <v>0.35</v>
      </c>
      <c r="U9" s="6">
        <v>0.1</v>
      </c>
      <c r="V9" s="3">
        <v>10</v>
      </c>
      <c r="W9" s="3">
        <v>0</v>
      </c>
      <c r="X9" s="6">
        <v>0.3</v>
      </c>
      <c r="Y9" s="6">
        <v>0.1</v>
      </c>
      <c r="Z9" s="3">
        <v>20</v>
      </c>
      <c r="AA9" s="3">
        <v>0</v>
      </c>
      <c r="AB9" s="6">
        <v>1</v>
      </c>
      <c r="AC9" s="6">
        <v>0.2</v>
      </c>
    </row>
    <row r="10" spans="1:29" x14ac:dyDescent="0.25">
      <c r="A10" s="5" t="s">
        <v>8</v>
      </c>
      <c r="B10" s="3">
        <v>260</v>
      </c>
      <c r="C10" s="3">
        <v>80</v>
      </c>
      <c r="D10" s="6">
        <v>0.141985579589573</v>
      </c>
      <c r="E10" s="6">
        <v>4.2706600110926203E-2</v>
      </c>
      <c r="F10" s="3">
        <v>650</v>
      </c>
      <c r="G10" s="3">
        <v>150</v>
      </c>
      <c r="H10" s="6">
        <v>0.36106489184692198</v>
      </c>
      <c r="I10" s="6">
        <v>8.4858569051580707E-2</v>
      </c>
      <c r="J10" s="3">
        <v>540</v>
      </c>
      <c r="K10" s="3">
        <v>140</v>
      </c>
      <c r="L10" s="6">
        <v>0.30227398779811399</v>
      </c>
      <c r="M10" s="6">
        <v>7.9866888519134802E-2</v>
      </c>
      <c r="N10" s="3">
        <v>160</v>
      </c>
      <c r="O10" s="3">
        <v>70</v>
      </c>
      <c r="P10" s="6">
        <v>8.8186356073211306E-2</v>
      </c>
      <c r="Q10" s="6">
        <v>3.9933444259567401E-2</v>
      </c>
      <c r="R10" s="3">
        <v>150</v>
      </c>
      <c r="S10" s="3">
        <v>50</v>
      </c>
      <c r="T10" s="6">
        <v>8.2640044370493604E-2</v>
      </c>
      <c r="U10" s="6">
        <v>2.7731558513588501E-2</v>
      </c>
      <c r="V10" s="3">
        <v>40</v>
      </c>
      <c r="W10" s="3">
        <v>40</v>
      </c>
      <c r="X10" s="6">
        <v>2.3849140321686099E-2</v>
      </c>
      <c r="Y10" s="6">
        <v>2.21852468108708E-2</v>
      </c>
      <c r="Z10" s="3">
        <v>1800</v>
      </c>
      <c r="AA10" s="3">
        <v>220</v>
      </c>
      <c r="AB10" s="6">
        <v>1</v>
      </c>
      <c r="AC10" s="6">
        <v>0.124237382140876</v>
      </c>
    </row>
    <row r="11" spans="1:29" x14ac:dyDescent="0.25">
      <c r="A11" s="5" t="s">
        <v>9</v>
      </c>
      <c r="B11" s="3">
        <v>70</v>
      </c>
      <c r="C11" s="3">
        <v>60</v>
      </c>
      <c r="D11" s="6">
        <v>1.1706278822277399E-2</v>
      </c>
      <c r="E11" s="6">
        <v>1.02873359347286E-2</v>
      </c>
      <c r="F11" s="3">
        <v>640</v>
      </c>
      <c r="G11" s="3">
        <v>240</v>
      </c>
      <c r="H11" s="6">
        <v>0.11440227030862</v>
      </c>
      <c r="I11" s="6">
        <v>4.2036183043632498E-2</v>
      </c>
      <c r="J11" s="3">
        <v>800</v>
      </c>
      <c r="K11" s="3">
        <v>230</v>
      </c>
      <c r="L11" s="6">
        <v>0.14224902447676499</v>
      </c>
      <c r="M11" s="6">
        <v>4.0439872295140102E-2</v>
      </c>
      <c r="N11" s="3">
        <v>310</v>
      </c>
      <c r="O11" s="3">
        <v>130</v>
      </c>
      <c r="P11" s="6">
        <v>5.5693508336289499E-2</v>
      </c>
      <c r="Q11" s="6">
        <v>2.3412557644554799E-2</v>
      </c>
      <c r="R11" s="3">
        <v>2210</v>
      </c>
      <c r="S11" s="3">
        <v>350</v>
      </c>
      <c r="T11" s="6">
        <v>0.39198297268534898</v>
      </c>
      <c r="U11" s="6">
        <v>6.2610854913089806E-2</v>
      </c>
      <c r="V11" s="3">
        <v>1600</v>
      </c>
      <c r="W11" s="3">
        <v>290</v>
      </c>
      <c r="X11" s="6">
        <v>0.28396594537069902</v>
      </c>
      <c r="Y11" s="6">
        <v>5.1968783256473902E-2</v>
      </c>
      <c r="Z11" s="3">
        <v>5640</v>
      </c>
      <c r="AA11" s="3">
        <v>590</v>
      </c>
      <c r="AB11" s="6">
        <v>1</v>
      </c>
      <c r="AC11" s="6">
        <v>0.103937566512948</v>
      </c>
    </row>
    <row r="12" spans="1:29" x14ac:dyDescent="0.25">
      <c r="A12" s="5" t="s">
        <v>10</v>
      </c>
      <c r="B12" s="3">
        <v>320</v>
      </c>
      <c r="C12" s="3">
        <v>160</v>
      </c>
      <c r="D12" s="6">
        <v>7.6885996625692898E-2</v>
      </c>
      <c r="E12" s="6">
        <v>3.78404434803567E-2</v>
      </c>
      <c r="F12" s="3">
        <v>720</v>
      </c>
      <c r="G12" s="3">
        <v>240</v>
      </c>
      <c r="H12" s="6">
        <v>0.17305374789105801</v>
      </c>
      <c r="I12" s="6">
        <v>5.8086285852012497E-2</v>
      </c>
      <c r="J12" s="3">
        <v>750</v>
      </c>
      <c r="K12" s="3">
        <v>190</v>
      </c>
      <c r="L12" s="6">
        <v>0.18100747167992301</v>
      </c>
      <c r="M12" s="6">
        <v>4.5312123403229702E-2</v>
      </c>
      <c r="N12" s="3">
        <v>320</v>
      </c>
      <c r="O12" s="3">
        <v>120</v>
      </c>
      <c r="P12" s="6">
        <v>7.7609062424680603E-2</v>
      </c>
      <c r="Q12" s="6">
        <v>2.8199566160520599E-2</v>
      </c>
      <c r="R12" s="3">
        <v>1340</v>
      </c>
      <c r="S12" s="3">
        <v>240</v>
      </c>
      <c r="T12" s="6">
        <v>0.32296939021450999</v>
      </c>
      <c r="U12" s="6">
        <v>5.6640154254037102E-2</v>
      </c>
      <c r="V12" s="3">
        <v>700</v>
      </c>
      <c r="W12" s="3">
        <v>190</v>
      </c>
      <c r="X12" s="6">
        <v>0.16847433116413599</v>
      </c>
      <c r="Y12" s="6">
        <v>4.5794167269221503E-2</v>
      </c>
      <c r="Z12" s="3">
        <v>4150</v>
      </c>
      <c r="AA12" s="3">
        <v>510</v>
      </c>
      <c r="AB12" s="6">
        <v>1</v>
      </c>
      <c r="AC12" s="6">
        <v>0.123644251626898</v>
      </c>
    </row>
    <row r="13" spans="1:29" x14ac:dyDescent="0.25">
      <c r="A13" s="5" t="s">
        <v>11</v>
      </c>
      <c r="B13" s="3">
        <v>60</v>
      </c>
      <c r="C13" s="3">
        <v>80</v>
      </c>
      <c r="D13" s="6">
        <v>8.5710063543667798E-3</v>
      </c>
      <c r="E13" s="6">
        <v>1.18220777301611E-2</v>
      </c>
      <c r="F13" s="3">
        <v>340</v>
      </c>
      <c r="G13" s="3">
        <v>150</v>
      </c>
      <c r="H13" s="6">
        <v>5.0243830353184603E-2</v>
      </c>
      <c r="I13" s="6">
        <v>2.1575291857544001E-2</v>
      </c>
      <c r="J13" s="3">
        <v>840</v>
      </c>
      <c r="K13" s="3">
        <v>490</v>
      </c>
      <c r="L13" s="6">
        <v>0.123984040195064</v>
      </c>
      <c r="M13" s="6">
        <v>7.2705778040490596E-2</v>
      </c>
      <c r="N13" s="3">
        <v>320</v>
      </c>
      <c r="O13" s="3">
        <v>140</v>
      </c>
      <c r="P13" s="6">
        <v>4.7879414807152403E-2</v>
      </c>
      <c r="Q13" s="6">
        <v>2.0393084084527901E-2</v>
      </c>
      <c r="R13" s="3">
        <v>2820</v>
      </c>
      <c r="S13" s="3">
        <v>450</v>
      </c>
      <c r="T13" s="6">
        <v>0.416876015959805</v>
      </c>
      <c r="U13" s="6">
        <v>6.6794739175410095E-2</v>
      </c>
      <c r="V13" s="3">
        <v>2380</v>
      </c>
      <c r="W13" s="3">
        <v>420</v>
      </c>
      <c r="X13" s="6">
        <v>0.35229791635879998</v>
      </c>
      <c r="Y13" s="6">
        <v>6.2213684054972698E-2</v>
      </c>
      <c r="Z13" s="3">
        <v>6770</v>
      </c>
      <c r="AA13" s="3">
        <v>800</v>
      </c>
      <c r="AB13" s="6">
        <v>1</v>
      </c>
      <c r="AC13" s="6">
        <v>0.118220777301611</v>
      </c>
    </row>
    <row r="14" spans="1:29" x14ac:dyDescent="0.25">
      <c r="A14" s="5" t="s">
        <v>12</v>
      </c>
      <c r="B14" s="3">
        <v>60</v>
      </c>
      <c r="C14" s="3">
        <v>90</v>
      </c>
      <c r="D14" s="6">
        <v>2.4890829694323099E-2</v>
      </c>
      <c r="E14" s="6">
        <v>3.7991266375545903E-2</v>
      </c>
      <c r="F14" s="3">
        <v>200</v>
      </c>
      <c r="G14" s="3">
        <v>110</v>
      </c>
      <c r="H14" s="6">
        <v>8.5589519650655005E-2</v>
      </c>
      <c r="I14" s="6">
        <v>4.6724890829694297E-2</v>
      </c>
      <c r="J14" s="3">
        <v>200</v>
      </c>
      <c r="K14" s="3">
        <v>90</v>
      </c>
      <c r="L14" s="6">
        <v>8.9519650655021807E-2</v>
      </c>
      <c r="M14" s="6">
        <v>3.9737991266375498E-2</v>
      </c>
      <c r="N14" s="3">
        <v>40</v>
      </c>
      <c r="O14" s="3">
        <v>50</v>
      </c>
      <c r="P14" s="6">
        <v>1.5720524017467201E-2</v>
      </c>
      <c r="Q14" s="6">
        <v>2.09606986899563E-2</v>
      </c>
      <c r="R14" s="3">
        <v>610</v>
      </c>
      <c r="S14" s="3">
        <v>190</v>
      </c>
      <c r="T14" s="6">
        <v>0.26462882096069901</v>
      </c>
      <c r="U14" s="6">
        <v>8.47161572052402E-2</v>
      </c>
      <c r="V14" s="3">
        <v>1190</v>
      </c>
      <c r="W14" s="3">
        <v>400</v>
      </c>
      <c r="X14" s="6">
        <v>0.51965065502183405</v>
      </c>
      <c r="Y14" s="6">
        <v>0.17510917030567699</v>
      </c>
      <c r="Z14" s="3">
        <v>2290</v>
      </c>
      <c r="AA14" s="3">
        <v>520</v>
      </c>
      <c r="AB14" s="6">
        <v>1</v>
      </c>
      <c r="AC14" s="6">
        <v>0.22620087336244499</v>
      </c>
    </row>
    <row r="15" spans="1:29" x14ac:dyDescent="0.25">
      <c r="A15" s="5" t="s">
        <v>13</v>
      </c>
      <c r="B15" s="3">
        <v>320</v>
      </c>
      <c r="C15" s="3">
        <v>140</v>
      </c>
      <c r="D15" s="6">
        <v>8.2234290147401107E-2</v>
      </c>
      <c r="E15" s="6">
        <v>3.72381691233514E-2</v>
      </c>
      <c r="F15" s="3">
        <v>710</v>
      </c>
      <c r="G15" s="3">
        <v>220</v>
      </c>
      <c r="H15" s="6">
        <v>0.18438065683992799</v>
      </c>
      <c r="I15" s="6">
        <v>5.6891647271786902E-2</v>
      </c>
      <c r="J15" s="3">
        <v>1110</v>
      </c>
      <c r="K15" s="3">
        <v>280</v>
      </c>
      <c r="L15" s="6">
        <v>0.28652702353245402</v>
      </c>
      <c r="M15" s="6">
        <v>7.3700543056633094E-2</v>
      </c>
      <c r="N15" s="3">
        <v>290</v>
      </c>
      <c r="O15" s="3">
        <v>130</v>
      </c>
      <c r="P15" s="6">
        <v>7.5510731833462602E-2</v>
      </c>
      <c r="Q15" s="6">
        <v>3.4652185156451999E-2</v>
      </c>
      <c r="R15" s="3">
        <v>880</v>
      </c>
      <c r="S15" s="3">
        <v>190</v>
      </c>
      <c r="T15" s="6">
        <v>0.22627359710369799</v>
      </c>
      <c r="U15" s="6">
        <v>4.8616498577708799E-2</v>
      </c>
      <c r="V15" s="3">
        <v>560</v>
      </c>
      <c r="W15" s="3">
        <v>270</v>
      </c>
      <c r="X15" s="6">
        <v>0.14507370054305699</v>
      </c>
      <c r="Y15" s="6">
        <v>6.9562968709593997E-2</v>
      </c>
      <c r="Z15" s="3">
        <v>3870</v>
      </c>
      <c r="AA15" s="3">
        <v>500</v>
      </c>
      <c r="AB15" s="6">
        <v>1</v>
      </c>
      <c r="AC15" s="6">
        <v>0.12981639513835</v>
      </c>
    </row>
    <row r="16" spans="1:29" x14ac:dyDescent="0.25">
      <c r="A16" s="5" t="s">
        <v>14</v>
      </c>
      <c r="B16" s="3">
        <v>1800</v>
      </c>
      <c r="C16" s="3">
        <v>510</v>
      </c>
      <c r="D16" s="6">
        <v>0.19817542316992701</v>
      </c>
      <c r="E16" s="6">
        <v>5.5836447570894697E-2</v>
      </c>
      <c r="F16" s="3">
        <v>2660</v>
      </c>
      <c r="G16" s="3">
        <v>510</v>
      </c>
      <c r="H16" s="6">
        <v>0.29259177841283801</v>
      </c>
      <c r="I16" s="6">
        <v>5.6056276104638397E-2</v>
      </c>
      <c r="J16" s="3">
        <v>2320</v>
      </c>
      <c r="K16" s="3">
        <v>410</v>
      </c>
      <c r="L16" s="6">
        <v>0.25467135634205301</v>
      </c>
      <c r="M16" s="6">
        <v>4.4954935150582499E-2</v>
      </c>
      <c r="N16" s="3">
        <v>560</v>
      </c>
      <c r="O16" s="3">
        <v>180</v>
      </c>
      <c r="P16" s="6">
        <v>6.1332160914486698E-2</v>
      </c>
      <c r="Q16" s="6">
        <v>2.00043965706749E-2</v>
      </c>
      <c r="R16" s="3">
        <v>1270</v>
      </c>
      <c r="S16" s="3">
        <v>340</v>
      </c>
      <c r="T16" s="6">
        <v>0.139591118927237</v>
      </c>
      <c r="U16" s="6">
        <v>3.7480765003297403E-2</v>
      </c>
      <c r="V16" s="3">
        <v>490</v>
      </c>
      <c r="W16" s="3">
        <v>230</v>
      </c>
      <c r="X16" s="6">
        <v>5.3528247966586097E-2</v>
      </c>
      <c r="Y16" s="6">
        <v>2.5390195647395E-2</v>
      </c>
      <c r="Z16" s="3">
        <v>9100</v>
      </c>
      <c r="AA16" s="3">
        <v>1060</v>
      </c>
      <c r="AB16" s="6">
        <v>1</v>
      </c>
      <c r="AC16" s="6">
        <v>0.11705869421851001</v>
      </c>
    </row>
    <row r="17" spans="1:29" x14ac:dyDescent="0.25">
      <c r="A17" s="5" t="s">
        <v>15</v>
      </c>
      <c r="B17" s="3">
        <v>2650</v>
      </c>
      <c r="C17" s="3">
        <v>550</v>
      </c>
      <c r="D17" s="6">
        <v>7.3611458073111799E-2</v>
      </c>
      <c r="E17" s="6">
        <v>1.53218419518694E-2</v>
      </c>
      <c r="F17" s="3">
        <v>3260</v>
      </c>
      <c r="G17" s="3">
        <v>570</v>
      </c>
      <c r="H17" s="6">
        <v>9.0598717628445305E-2</v>
      </c>
      <c r="I17" s="6">
        <v>1.5849224192966398E-2</v>
      </c>
      <c r="J17" s="3">
        <v>4460</v>
      </c>
      <c r="K17" s="3">
        <v>630</v>
      </c>
      <c r="L17" s="6">
        <v>0.123796041857496</v>
      </c>
      <c r="M17" s="6">
        <v>1.73758569961418E-2</v>
      </c>
      <c r="N17" s="3">
        <v>1550</v>
      </c>
      <c r="O17" s="3">
        <v>360</v>
      </c>
      <c r="P17" s="6">
        <v>4.2995531129430699E-2</v>
      </c>
      <c r="Q17" s="6">
        <v>1.0131290421073099E-2</v>
      </c>
      <c r="R17" s="3">
        <v>12320</v>
      </c>
      <c r="S17" s="3">
        <v>1070</v>
      </c>
      <c r="T17" s="6">
        <v>0.34202126183140402</v>
      </c>
      <c r="U17" s="6">
        <v>2.9727704221833601E-2</v>
      </c>
      <c r="V17" s="3">
        <v>11780</v>
      </c>
      <c r="W17" s="3">
        <v>1210</v>
      </c>
      <c r="X17" s="6">
        <v>0.32694923252005398</v>
      </c>
      <c r="Y17" s="6">
        <v>3.3613678629916502E-2</v>
      </c>
      <c r="Z17" s="3">
        <v>36030</v>
      </c>
      <c r="AA17" s="3">
        <v>2060</v>
      </c>
      <c r="AB17" s="6">
        <v>1</v>
      </c>
      <c r="AC17" s="6">
        <v>5.7262608599106202E-2</v>
      </c>
    </row>
    <row r="18" spans="1:29" x14ac:dyDescent="0.25">
      <c r="A18" s="5" t="s">
        <v>16</v>
      </c>
      <c r="B18" s="3">
        <v>1310</v>
      </c>
      <c r="C18" s="3">
        <v>450</v>
      </c>
      <c r="D18" s="6">
        <v>3.4468219669020798E-2</v>
      </c>
      <c r="E18" s="6">
        <v>1.1752925055338899E-2</v>
      </c>
      <c r="F18" s="3">
        <v>2840</v>
      </c>
      <c r="G18" s="3">
        <v>640</v>
      </c>
      <c r="H18" s="6">
        <v>7.4786550015811096E-2</v>
      </c>
      <c r="I18" s="6">
        <v>1.6944239485611901E-2</v>
      </c>
      <c r="J18" s="3">
        <v>5070</v>
      </c>
      <c r="K18" s="3">
        <v>680</v>
      </c>
      <c r="L18" s="6">
        <v>0.13370928639190499</v>
      </c>
      <c r="M18" s="6">
        <v>1.7866554232107101E-2</v>
      </c>
      <c r="N18" s="3">
        <v>1840</v>
      </c>
      <c r="O18" s="3">
        <v>390</v>
      </c>
      <c r="P18" s="6">
        <v>4.8408348266048298E-2</v>
      </c>
      <c r="Q18" s="6">
        <v>1.0198165911247E-2</v>
      </c>
      <c r="R18" s="3">
        <v>16310</v>
      </c>
      <c r="S18" s="3">
        <v>1260</v>
      </c>
      <c r="T18" s="6">
        <v>0.42977232001686499</v>
      </c>
      <c r="U18" s="6">
        <v>3.3335090123326701E-2</v>
      </c>
      <c r="V18" s="3">
        <v>10580</v>
      </c>
      <c r="W18" s="3">
        <v>1000</v>
      </c>
      <c r="X18" s="6">
        <v>0.27885527564035001</v>
      </c>
      <c r="Y18" s="6">
        <v>2.6404553599662699E-2</v>
      </c>
      <c r="Z18" s="3">
        <v>37950</v>
      </c>
      <c r="AA18" s="3">
        <v>1920</v>
      </c>
      <c r="AB18" s="6">
        <v>1</v>
      </c>
      <c r="AC18" s="6">
        <v>5.0648255507536599E-2</v>
      </c>
    </row>
    <row r="19" spans="1:29" x14ac:dyDescent="0.25">
      <c r="A19" s="5" t="s">
        <v>17</v>
      </c>
      <c r="B19" s="3">
        <v>430</v>
      </c>
      <c r="C19" s="3">
        <v>260</v>
      </c>
      <c r="D19" s="6">
        <v>6.0374149659863902E-2</v>
      </c>
      <c r="E19" s="6">
        <v>3.6989795918367298E-2</v>
      </c>
      <c r="F19" s="3">
        <v>1090</v>
      </c>
      <c r="G19" s="3">
        <v>260</v>
      </c>
      <c r="H19" s="6">
        <v>0.154195011337868</v>
      </c>
      <c r="I19" s="6">
        <v>3.6281179138322003E-2</v>
      </c>
      <c r="J19" s="3">
        <v>1320</v>
      </c>
      <c r="K19" s="3">
        <v>360</v>
      </c>
      <c r="L19" s="6">
        <v>0.18721655328798201</v>
      </c>
      <c r="M19" s="6">
        <v>5.1587301587301598E-2</v>
      </c>
      <c r="N19" s="3">
        <v>600</v>
      </c>
      <c r="O19" s="3">
        <v>250</v>
      </c>
      <c r="P19" s="6">
        <v>8.4608843537415004E-2</v>
      </c>
      <c r="Q19" s="6">
        <v>3.5005668934240397E-2</v>
      </c>
      <c r="R19" s="3">
        <v>2320</v>
      </c>
      <c r="S19" s="3">
        <v>430</v>
      </c>
      <c r="T19" s="6">
        <v>0.32837301587301598</v>
      </c>
      <c r="U19" s="6">
        <v>6.0799319727891203E-2</v>
      </c>
      <c r="V19" s="3">
        <v>1310</v>
      </c>
      <c r="W19" s="3">
        <v>260</v>
      </c>
      <c r="X19" s="6">
        <v>0.18537414965986401</v>
      </c>
      <c r="Y19" s="6">
        <v>3.7273242630385499E-2</v>
      </c>
      <c r="Z19" s="3">
        <v>7060</v>
      </c>
      <c r="AA19" s="3">
        <v>830</v>
      </c>
      <c r="AB19" s="6">
        <v>1</v>
      </c>
      <c r="AC19" s="6">
        <v>0.11734693877551</v>
      </c>
    </row>
    <row r="20" spans="1:29" x14ac:dyDescent="0.25">
      <c r="A20" s="5" t="s">
        <v>18</v>
      </c>
      <c r="B20" s="3">
        <v>140</v>
      </c>
      <c r="C20" s="3">
        <v>190</v>
      </c>
      <c r="D20" s="6">
        <v>1.4839940640237401E-2</v>
      </c>
      <c r="E20" s="6">
        <v>2.0139919440322201E-2</v>
      </c>
      <c r="F20" s="3">
        <v>460</v>
      </c>
      <c r="G20" s="3">
        <v>190</v>
      </c>
      <c r="H20" s="6">
        <v>4.8759804960780202E-2</v>
      </c>
      <c r="I20" s="6">
        <v>1.9821920712317101E-2</v>
      </c>
      <c r="J20" s="3">
        <v>600</v>
      </c>
      <c r="K20" s="3">
        <v>280</v>
      </c>
      <c r="L20" s="6">
        <v>6.3175747297010795E-2</v>
      </c>
      <c r="M20" s="6">
        <v>2.9255882976468101E-2</v>
      </c>
      <c r="N20" s="3">
        <v>460</v>
      </c>
      <c r="O20" s="3">
        <v>250</v>
      </c>
      <c r="P20" s="6">
        <v>4.8971804112783499E-2</v>
      </c>
      <c r="Q20" s="6">
        <v>2.63938944244223E-2</v>
      </c>
      <c r="R20" s="3">
        <v>3790</v>
      </c>
      <c r="S20" s="3">
        <v>660</v>
      </c>
      <c r="T20" s="6">
        <v>0.40216239135043502</v>
      </c>
      <c r="U20" s="6">
        <v>7.0171719313122702E-2</v>
      </c>
      <c r="V20" s="3">
        <v>3980</v>
      </c>
      <c r="W20" s="3">
        <v>730</v>
      </c>
      <c r="X20" s="6">
        <v>0.421984312062752</v>
      </c>
      <c r="Y20" s="6">
        <v>7.7273690905236406E-2</v>
      </c>
      <c r="Z20" s="3">
        <v>9430</v>
      </c>
      <c r="AA20" s="3">
        <v>1070</v>
      </c>
      <c r="AB20" s="6">
        <v>1</v>
      </c>
      <c r="AC20" s="6">
        <v>0.113631545473818</v>
      </c>
    </row>
    <row r="21" spans="1:29" x14ac:dyDescent="0.25">
      <c r="A21" s="5" t="s">
        <v>19</v>
      </c>
      <c r="B21" s="3">
        <v>180</v>
      </c>
      <c r="C21" s="3">
        <v>190</v>
      </c>
      <c r="D21" s="6">
        <v>2.0504201680672299E-2</v>
      </c>
      <c r="E21" s="6">
        <v>2.17366946778711E-2</v>
      </c>
      <c r="F21" s="3">
        <v>800</v>
      </c>
      <c r="G21" s="3">
        <v>290</v>
      </c>
      <c r="H21" s="6">
        <v>8.9971988795518196E-2</v>
      </c>
      <c r="I21" s="6">
        <v>3.2380952380952399E-2</v>
      </c>
      <c r="J21" s="3">
        <v>1360</v>
      </c>
      <c r="K21" s="3">
        <v>310</v>
      </c>
      <c r="L21" s="6">
        <v>0.152605042016807</v>
      </c>
      <c r="M21" s="6">
        <v>3.5182072829131703E-2</v>
      </c>
      <c r="N21" s="3">
        <v>700</v>
      </c>
      <c r="O21" s="3">
        <v>350</v>
      </c>
      <c r="P21" s="6">
        <v>7.8655462184873903E-2</v>
      </c>
      <c r="Q21" s="6">
        <v>3.8879551820728303E-2</v>
      </c>
      <c r="R21" s="3">
        <v>3500</v>
      </c>
      <c r="S21" s="3">
        <v>670</v>
      </c>
      <c r="T21" s="6">
        <v>0.39249299719887998</v>
      </c>
      <c r="U21" s="6">
        <v>7.5182072829131696E-2</v>
      </c>
      <c r="V21" s="3">
        <v>2370</v>
      </c>
      <c r="W21" s="3">
        <v>360</v>
      </c>
      <c r="X21" s="6">
        <v>0.26577030812324898</v>
      </c>
      <c r="Y21" s="6">
        <v>4.0784313725490198E-2</v>
      </c>
      <c r="Z21" s="3">
        <v>8920</v>
      </c>
      <c r="AA21" s="3">
        <v>1150</v>
      </c>
      <c r="AB21" s="6">
        <v>1</v>
      </c>
      <c r="AC21" s="6">
        <v>0.12896358543417399</v>
      </c>
    </row>
    <row r="22" spans="1:29" x14ac:dyDescent="0.25">
      <c r="A22" s="5" t="s">
        <v>20</v>
      </c>
      <c r="B22" s="3">
        <v>190</v>
      </c>
      <c r="C22" s="3">
        <v>190</v>
      </c>
      <c r="D22" s="6">
        <v>1.9349609968594899E-2</v>
      </c>
      <c r="E22" s="6">
        <v>1.9349609968594899E-2</v>
      </c>
      <c r="F22" s="3">
        <v>620</v>
      </c>
      <c r="G22" s="3">
        <v>220</v>
      </c>
      <c r="H22" s="6">
        <v>6.3316786546449205E-2</v>
      </c>
      <c r="I22" s="6">
        <v>2.23888157228244E-2</v>
      </c>
      <c r="J22" s="3">
        <v>1410</v>
      </c>
      <c r="K22" s="3">
        <v>350</v>
      </c>
      <c r="L22" s="6">
        <v>0.143045284165738</v>
      </c>
      <c r="M22" s="6">
        <v>3.5660014182960199E-2</v>
      </c>
      <c r="N22" s="3">
        <v>760</v>
      </c>
      <c r="O22" s="3">
        <v>350</v>
      </c>
      <c r="P22" s="6">
        <v>7.6486678148110596E-2</v>
      </c>
      <c r="Q22" s="6">
        <v>3.5356093607537199E-2</v>
      </c>
      <c r="R22" s="3">
        <v>3980</v>
      </c>
      <c r="S22" s="3">
        <v>600</v>
      </c>
      <c r="T22" s="6">
        <v>0.40360652416168602</v>
      </c>
      <c r="U22" s="6">
        <v>6.0986728801539901E-2</v>
      </c>
      <c r="V22" s="3">
        <v>2900</v>
      </c>
      <c r="W22" s="3">
        <v>500</v>
      </c>
      <c r="X22" s="6">
        <v>0.29419511700942202</v>
      </c>
      <c r="Y22" s="6">
        <v>5.10586566710566E-2</v>
      </c>
      <c r="Z22" s="3">
        <v>9870</v>
      </c>
      <c r="AA22" s="3">
        <v>970</v>
      </c>
      <c r="AB22" s="6">
        <v>1</v>
      </c>
      <c r="AC22" s="6">
        <v>9.8571573295512097E-2</v>
      </c>
    </row>
    <row r="23" spans="1:29" x14ac:dyDescent="0.25">
      <c r="A23" s="5" t="s">
        <v>21</v>
      </c>
      <c r="B23" s="3">
        <v>40</v>
      </c>
      <c r="C23" s="3">
        <v>70</v>
      </c>
      <c r="D23" s="6">
        <v>0.12052117263843599</v>
      </c>
      <c r="E23" s="6">
        <v>0.24104234527687299</v>
      </c>
      <c r="F23" s="3">
        <v>50</v>
      </c>
      <c r="G23" s="3">
        <v>60</v>
      </c>
      <c r="H23" s="6">
        <v>0.149837133550489</v>
      </c>
      <c r="I23" s="6">
        <v>0.18892508143322501</v>
      </c>
      <c r="J23" s="3">
        <v>0</v>
      </c>
      <c r="K23" s="3">
        <v>10</v>
      </c>
      <c r="L23" s="6">
        <v>0</v>
      </c>
      <c r="M23" s="6">
        <v>3.5830618892508097E-2</v>
      </c>
      <c r="N23" s="3">
        <v>80</v>
      </c>
      <c r="O23" s="3">
        <v>90</v>
      </c>
      <c r="P23" s="6">
        <v>0.27035830618892498</v>
      </c>
      <c r="Q23" s="6">
        <v>0.30293159609120501</v>
      </c>
      <c r="R23" s="3">
        <v>60</v>
      </c>
      <c r="S23" s="3">
        <v>50</v>
      </c>
      <c r="T23" s="6">
        <v>0.19543973941368101</v>
      </c>
      <c r="U23" s="6">
        <v>0.162866449511401</v>
      </c>
      <c r="V23" s="3">
        <v>80</v>
      </c>
      <c r="W23" s="3">
        <v>100</v>
      </c>
      <c r="X23" s="6">
        <v>0.26710097719869702</v>
      </c>
      <c r="Y23" s="6">
        <v>0.312703583061889</v>
      </c>
      <c r="Z23" s="3">
        <v>310</v>
      </c>
      <c r="AA23" s="3">
        <v>200</v>
      </c>
      <c r="AB23" s="6">
        <v>1</v>
      </c>
      <c r="AC23" s="6">
        <v>0.65146579804560301</v>
      </c>
    </row>
    <row r="24" spans="1:29" x14ac:dyDescent="0.25">
      <c r="A24" s="4" t="s">
        <v>22</v>
      </c>
      <c r="B24" s="3">
        <v>260</v>
      </c>
      <c r="C24" s="3">
        <v>150</v>
      </c>
      <c r="D24" s="6">
        <v>5.9408229311141897E-2</v>
      </c>
      <c r="E24" s="6">
        <v>3.5367545076282897E-2</v>
      </c>
      <c r="F24" s="3">
        <v>1040</v>
      </c>
      <c r="G24" s="3">
        <v>410</v>
      </c>
      <c r="H24" s="6">
        <v>0.23971336107258401</v>
      </c>
      <c r="I24" s="6">
        <v>9.5006934812760097E-2</v>
      </c>
      <c r="J24" s="3">
        <v>1240</v>
      </c>
      <c r="K24" s="3">
        <v>240</v>
      </c>
      <c r="L24" s="6">
        <v>0.28617660656495603</v>
      </c>
      <c r="M24" s="6">
        <v>5.5478502080443803E-2</v>
      </c>
      <c r="N24" s="3">
        <v>430</v>
      </c>
      <c r="O24" s="3">
        <v>120</v>
      </c>
      <c r="P24" s="6">
        <v>9.8936662043458204E-2</v>
      </c>
      <c r="Q24" s="6">
        <v>2.79704114655571E-2</v>
      </c>
      <c r="R24" s="3">
        <v>990</v>
      </c>
      <c r="S24" s="3">
        <v>250</v>
      </c>
      <c r="T24" s="6">
        <v>0.22792417938049001</v>
      </c>
      <c r="U24" s="6">
        <v>5.7327785483125303E-2</v>
      </c>
      <c r="V24" s="3">
        <v>380</v>
      </c>
      <c r="W24" s="3">
        <v>150</v>
      </c>
      <c r="X24" s="6">
        <v>8.7840961627369402E-2</v>
      </c>
      <c r="Y24" s="6">
        <v>3.5136384650947802E-2</v>
      </c>
      <c r="Z24" s="3">
        <v>4330</v>
      </c>
      <c r="AA24" s="3">
        <v>590</v>
      </c>
      <c r="AB24" s="6">
        <v>1</v>
      </c>
      <c r="AC24" s="6">
        <v>0.13592233009708701</v>
      </c>
    </row>
    <row r="25" spans="1:29" x14ac:dyDescent="0.25">
      <c r="A25" s="5" t="s">
        <v>23</v>
      </c>
      <c r="B25" s="3">
        <v>180</v>
      </c>
      <c r="C25" s="3">
        <v>130</v>
      </c>
      <c r="D25" s="6">
        <v>6.7153284671532906E-2</v>
      </c>
      <c r="E25" s="6">
        <v>4.89051094890511E-2</v>
      </c>
      <c r="F25" s="3">
        <v>640</v>
      </c>
      <c r="G25" s="3">
        <v>400</v>
      </c>
      <c r="H25" s="6">
        <v>0.235401459854015</v>
      </c>
      <c r="I25" s="6">
        <v>0.145985401459854</v>
      </c>
      <c r="J25" s="3">
        <v>800</v>
      </c>
      <c r="K25" s="3">
        <v>210</v>
      </c>
      <c r="L25" s="6">
        <v>0.29343065693430698</v>
      </c>
      <c r="M25" s="6">
        <v>7.8102189781021902E-2</v>
      </c>
      <c r="N25" s="3">
        <v>290</v>
      </c>
      <c r="O25" s="3">
        <v>110</v>
      </c>
      <c r="P25" s="6">
        <v>0.105839416058394</v>
      </c>
      <c r="Q25" s="6">
        <v>3.9781021897810201E-2</v>
      </c>
      <c r="R25" s="3">
        <v>660</v>
      </c>
      <c r="S25" s="3">
        <v>220</v>
      </c>
      <c r="T25" s="6">
        <v>0.241240875912409</v>
      </c>
      <c r="U25" s="6">
        <v>8.1021897810218999E-2</v>
      </c>
      <c r="V25" s="3">
        <v>160</v>
      </c>
      <c r="W25" s="3">
        <v>80</v>
      </c>
      <c r="X25" s="6">
        <v>5.6569343065693403E-2</v>
      </c>
      <c r="Y25" s="6">
        <v>2.9197080291970798E-2</v>
      </c>
      <c r="Z25" s="3">
        <v>2740</v>
      </c>
      <c r="AA25" s="3">
        <v>540</v>
      </c>
      <c r="AB25" s="6">
        <v>1</v>
      </c>
      <c r="AC25" s="6">
        <v>0.19525547445255501</v>
      </c>
    </row>
    <row r="26" spans="1:29" x14ac:dyDescent="0.25">
      <c r="A26" s="5" t="s">
        <v>24</v>
      </c>
      <c r="B26" s="3">
        <v>70</v>
      </c>
      <c r="C26" s="3">
        <v>70</v>
      </c>
      <c r="D26" s="6">
        <v>4.6027742749054197E-2</v>
      </c>
      <c r="E26" s="6">
        <v>4.6027742749054197E-2</v>
      </c>
      <c r="F26" s="3">
        <v>390</v>
      </c>
      <c r="G26" s="3">
        <v>100</v>
      </c>
      <c r="H26" s="6">
        <v>0.24716267339218201</v>
      </c>
      <c r="I26" s="6">
        <v>6.1790668348045398E-2</v>
      </c>
      <c r="J26" s="3">
        <v>430</v>
      </c>
      <c r="K26" s="3">
        <v>110</v>
      </c>
      <c r="L26" s="6">
        <v>0.27301387137452698</v>
      </c>
      <c r="M26" s="6">
        <v>6.9356872635561201E-2</v>
      </c>
      <c r="N26" s="3">
        <v>140</v>
      </c>
      <c r="O26" s="3">
        <v>50</v>
      </c>
      <c r="P26" s="6">
        <v>8.7011349306431299E-2</v>
      </c>
      <c r="Q26" s="6">
        <v>3.3417402269861299E-2</v>
      </c>
      <c r="R26" s="3">
        <v>320</v>
      </c>
      <c r="S26" s="3">
        <v>110</v>
      </c>
      <c r="T26" s="6">
        <v>0.204918032786885</v>
      </c>
      <c r="U26" s="6">
        <v>7.0617906683480502E-2</v>
      </c>
      <c r="V26" s="3">
        <v>220</v>
      </c>
      <c r="W26" s="3">
        <v>130</v>
      </c>
      <c r="X26" s="6">
        <v>0.141866330390921</v>
      </c>
      <c r="Y26" s="6">
        <v>8.1336696090794497E-2</v>
      </c>
      <c r="Z26" s="3">
        <v>1590</v>
      </c>
      <c r="AA26" s="3">
        <v>240</v>
      </c>
      <c r="AB26" s="6">
        <v>1</v>
      </c>
      <c r="AC26" s="6">
        <v>0.15447667087011299</v>
      </c>
    </row>
    <row r="27" spans="1:29" x14ac:dyDescent="0.25">
      <c r="A27" s="4" t="s">
        <v>25</v>
      </c>
      <c r="B27" s="3">
        <v>1950</v>
      </c>
      <c r="C27" s="3">
        <v>350</v>
      </c>
      <c r="D27" s="6">
        <v>8.5297467799877305E-2</v>
      </c>
      <c r="E27" s="6">
        <v>1.53772014369579E-2</v>
      </c>
      <c r="F27" s="3">
        <v>5600</v>
      </c>
      <c r="G27" s="3">
        <v>520</v>
      </c>
      <c r="H27" s="6">
        <v>0.24555331639358599</v>
      </c>
      <c r="I27" s="6">
        <v>2.3000087619381399E-2</v>
      </c>
      <c r="J27" s="3">
        <v>5100</v>
      </c>
      <c r="K27" s="3">
        <v>510</v>
      </c>
      <c r="L27" s="6">
        <v>0.223254183825462</v>
      </c>
      <c r="M27" s="6">
        <v>2.2211513186716901E-2</v>
      </c>
      <c r="N27" s="3">
        <v>2270</v>
      </c>
      <c r="O27" s="3">
        <v>300</v>
      </c>
      <c r="P27" s="6">
        <v>9.9404188206431293E-2</v>
      </c>
      <c r="Q27" s="6">
        <v>1.3055287829667901E-2</v>
      </c>
      <c r="R27" s="3">
        <v>4950</v>
      </c>
      <c r="S27" s="3">
        <v>550</v>
      </c>
      <c r="T27" s="6">
        <v>0.21698939805485001</v>
      </c>
      <c r="U27" s="6">
        <v>2.42267589590817E-2</v>
      </c>
      <c r="V27" s="3">
        <v>2960</v>
      </c>
      <c r="W27" s="3">
        <v>430</v>
      </c>
      <c r="X27" s="6">
        <v>0.129501445719793</v>
      </c>
      <c r="Y27" s="6">
        <v>1.8662928239726598E-2</v>
      </c>
      <c r="Z27" s="3">
        <v>22830</v>
      </c>
      <c r="AA27" s="3">
        <v>1170</v>
      </c>
      <c r="AB27" s="6">
        <v>1</v>
      </c>
      <c r="AC27" s="6">
        <v>5.12573381231929E-2</v>
      </c>
    </row>
    <row r="28" spans="1:29" x14ac:dyDescent="0.25">
      <c r="A28" s="5" t="s">
        <v>26</v>
      </c>
      <c r="B28" s="3">
        <v>60</v>
      </c>
      <c r="C28" s="3">
        <v>30</v>
      </c>
      <c r="D28" s="6">
        <v>0.11284046692607</v>
      </c>
      <c r="E28" s="6">
        <v>6.6147859922179003E-2</v>
      </c>
      <c r="F28" s="3">
        <v>130</v>
      </c>
      <c r="G28" s="3">
        <v>60</v>
      </c>
      <c r="H28" s="6">
        <v>0.25486381322957202</v>
      </c>
      <c r="I28" s="6">
        <v>0.116731517509728</v>
      </c>
      <c r="J28" s="3">
        <v>120</v>
      </c>
      <c r="K28" s="3">
        <v>30</v>
      </c>
      <c r="L28" s="6">
        <v>0.22762645914396901</v>
      </c>
      <c r="M28" s="6">
        <v>6.6147859922179003E-2</v>
      </c>
      <c r="N28" s="3">
        <v>60</v>
      </c>
      <c r="O28" s="3">
        <v>20</v>
      </c>
      <c r="P28" s="6">
        <v>0.12062256809338499</v>
      </c>
      <c r="Q28" s="6">
        <v>4.4747081712062299E-2</v>
      </c>
      <c r="R28" s="3">
        <v>90</v>
      </c>
      <c r="S28" s="3">
        <v>30</v>
      </c>
      <c r="T28" s="6">
        <v>0.173151750972763</v>
      </c>
      <c r="U28" s="6">
        <v>5.0583657587548597E-2</v>
      </c>
      <c r="V28" s="3">
        <v>60</v>
      </c>
      <c r="W28" s="3">
        <v>20</v>
      </c>
      <c r="X28" s="6">
        <v>0.110894941634241</v>
      </c>
      <c r="Y28" s="6">
        <v>3.8910505836575897E-2</v>
      </c>
      <c r="Z28" s="3">
        <v>510</v>
      </c>
      <c r="AA28" s="3">
        <v>110</v>
      </c>
      <c r="AB28" s="6">
        <v>1</v>
      </c>
      <c r="AC28" s="6">
        <v>0.21595330739299601</v>
      </c>
    </row>
    <row r="29" spans="1:29" x14ac:dyDescent="0.25">
      <c r="A29" s="5" t="s">
        <v>27</v>
      </c>
      <c r="B29" s="3">
        <v>70</v>
      </c>
      <c r="C29" s="3">
        <v>40</v>
      </c>
      <c r="D29" s="6">
        <v>7.5883575883575902E-2</v>
      </c>
      <c r="E29" s="6">
        <v>4.5738045738045699E-2</v>
      </c>
      <c r="F29" s="3">
        <v>400</v>
      </c>
      <c r="G29" s="3">
        <v>80</v>
      </c>
      <c r="H29" s="6">
        <v>0.41268191268191301</v>
      </c>
      <c r="I29" s="6">
        <v>8.5239085239085202E-2</v>
      </c>
      <c r="J29" s="3">
        <v>240</v>
      </c>
      <c r="K29" s="3">
        <v>70</v>
      </c>
      <c r="L29" s="6">
        <v>0.24844074844074801</v>
      </c>
      <c r="M29" s="6">
        <v>6.9646569646569706E-2</v>
      </c>
      <c r="N29" s="3">
        <v>90</v>
      </c>
      <c r="O29" s="3">
        <v>40</v>
      </c>
      <c r="P29" s="6">
        <v>9.5634095634095598E-2</v>
      </c>
      <c r="Q29" s="6">
        <v>4.2619542619542601E-2</v>
      </c>
      <c r="R29" s="3">
        <v>80</v>
      </c>
      <c r="S29" s="3">
        <v>30</v>
      </c>
      <c r="T29" s="6">
        <v>8.5239085239085202E-2</v>
      </c>
      <c r="U29" s="6">
        <v>3.1185031185031201E-2</v>
      </c>
      <c r="V29" s="3">
        <v>80</v>
      </c>
      <c r="W29" s="3">
        <v>50</v>
      </c>
      <c r="X29" s="6">
        <v>8.2120582120582097E-2</v>
      </c>
      <c r="Y29" s="6">
        <v>4.7817047817047799E-2</v>
      </c>
      <c r="Z29" s="3">
        <v>960</v>
      </c>
      <c r="AA29" s="3">
        <v>120</v>
      </c>
      <c r="AB29" s="6">
        <v>1</v>
      </c>
      <c r="AC29" s="6">
        <v>0.12993762993763</v>
      </c>
    </row>
    <row r="30" spans="1:29" x14ac:dyDescent="0.25">
      <c r="A30" s="5" t="s">
        <v>28</v>
      </c>
      <c r="B30" s="3">
        <v>170</v>
      </c>
      <c r="C30" s="3">
        <v>80</v>
      </c>
      <c r="D30" s="6">
        <v>9.8083427282976296E-2</v>
      </c>
      <c r="E30" s="6">
        <v>4.2277339346110498E-2</v>
      </c>
      <c r="F30" s="3">
        <v>540</v>
      </c>
      <c r="G30" s="3">
        <v>120</v>
      </c>
      <c r="H30" s="6">
        <v>0.30214205186020299</v>
      </c>
      <c r="I30" s="6">
        <v>6.9334836527621194E-2</v>
      </c>
      <c r="J30" s="3">
        <v>510</v>
      </c>
      <c r="K30" s="3">
        <v>130</v>
      </c>
      <c r="L30" s="6">
        <v>0.286922209695603</v>
      </c>
      <c r="M30" s="6">
        <v>7.3844419391206298E-2</v>
      </c>
      <c r="N30" s="3">
        <v>230</v>
      </c>
      <c r="O30" s="3">
        <v>70</v>
      </c>
      <c r="P30" s="6">
        <v>0.128523111612176</v>
      </c>
      <c r="Q30" s="6">
        <v>3.8895152198421601E-2</v>
      </c>
      <c r="R30" s="3">
        <v>240</v>
      </c>
      <c r="S30" s="3">
        <v>70</v>
      </c>
      <c r="T30" s="6">
        <v>0.132468996617813</v>
      </c>
      <c r="U30" s="6">
        <v>4.1149943630214202E-2</v>
      </c>
      <c r="V30" s="3">
        <v>90</v>
      </c>
      <c r="W30" s="3">
        <v>50</v>
      </c>
      <c r="X30" s="6">
        <v>5.1860202931228901E-2</v>
      </c>
      <c r="Y30" s="6">
        <v>2.5930101465614398E-2</v>
      </c>
      <c r="Z30" s="3">
        <v>1770</v>
      </c>
      <c r="AA30" s="3">
        <v>240</v>
      </c>
      <c r="AB30" s="6">
        <v>1</v>
      </c>
      <c r="AC30" s="6">
        <v>0.13528748590755399</v>
      </c>
    </row>
    <row r="31" spans="1:29" x14ac:dyDescent="0.25">
      <c r="A31" s="5" t="s">
        <v>29</v>
      </c>
      <c r="B31" s="3">
        <v>920</v>
      </c>
      <c r="C31" s="3">
        <v>260</v>
      </c>
      <c r="D31" s="6">
        <v>8.18343722172752E-2</v>
      </c>
      <c r="E31" s="6">
        <v>2.2885129118432799E-2</v>
      </c>
      <c r="F31" s="3">
        <v>2480</v>
      </c>
      <c r="G31" s="3">
        <v>370</v>
      </c>
      <c r="H31" s="6">
        <v>0.22083704363312601</v>
      </c>
      <c r="I31" s="6">
        <v>3.3214603739982203E-2</v>
      </c>
      <c r="J31" s="3">
        <v>2210</v>
      </c>
      <c r="K31" s="3">
        <v>360</v>
      </c>
      <c r="L31" s="6">
        <v>0.197150489759573</v>
      </c>
      <c r="M31" s="6">
        <v>3.1789848619768503E-2</v>
      </c>
      <c r="N31" s="3">
        <v>1000</v>
      </c>
      <c r="O31" s="3">
        <v>210</v>
      </c>
      <c r="P31" s="6">
        <v>8.9314336598397104E-2</v>
      </c>
      <c r="Q31" s="6">
        <v>1.8610863757791599E-2</v>
      </c>
      <c r="R31" s="3">
        <v>2910</v>
      </c>
      <c r="S31" s="3">
        <v>490</v>
      </c>
      <c r="T31" s="6">
        <v>0.25912733748886901</v>
      </c>
      <c r="U31" s="6">
        <v>4.3633125556544999E-2</v>
      </c>
      <c r="V31" s="3">
        <v>1700</v>
      </c>
      <c r="W31" s="3">
        <v>360</v>
      </c>
      <c r="X31" s="6">
        <v>0.15173642030275999</v>
      </c>
      <c r="Y31" s="6">
        <v>3.21460373998219E-2</v>
      </c>
      <c r="Z31" s="3">
        <v>11230</v>
      </c>
      <c r="AA31" s="3">
        <v>900</v>
      </c>
      <c r="AB31" s="6">
        <v>1</v>
      </c>
      <c r="AC31" s="6">
        <v>7.9786286731967901E-2</v>
      </c>
    </row>
    <row r="32" spans="1:29" x14ac:dyDescent="0.25">
      <c r="A32" s="5" t="s">
        <v>30</v>
      </c>
      <c r="B32" s="3">
        <v>470</v>
      </c>
      <c r="C32" s="3">
        <v>190</v>
      </c>
      <c r="D32" s="6">
        <v>0.12713472485768501</v>
      </c>
      <c r="E32" s="6">
        <v>5.1233396584440198E-2</v>
      </c>
      <c r="F32" s="3">
        <v>1010</v>
      </c>
      <c r="G32" s="3">
        <v>260</v>
      </c>
      <c r="H32" s="6">
        <v>0.27460016264570303</v>
      </c>
      <c r="I32" s="6">
        <v>6.9666576307942499E-2</v>
      </c>
      <c r="J32" s="3">
        <v>950</v>
      </c>
      <c r="K32" s="3">
        <v>270</v>
      </c>
      <c r="L32" s="6">
        <v>0.25670913526701</v>
      </c>
      <c r="M32" s="6">
        <v>7.3732718894009203E-2</v>
      </c>
      <c r="N32" s="3">
        <v>370</v>
      </c>
      <c r="O32" s="3">
        <v>150</v>
      </c>
      <c r="P32" s="6">
        <v>0.100298183789645</v>
      </c>
      <c r="Q32" s="6">
        <v>3.9577121171049098E-2</v>
      </c>
      <c r="R32" s="3">
        <v>600</v>
      </c>
      <c r="S32" s="3">
        <v>180</v>
      </c>
      <c r="T32" s="6">
        <v>0.16210355109785901</v>
      </c>
      <c r="U32" s="6">
        <v>4.9064787205204699E-2</v>
      </c>
      <c r="V32" s="3">
        <v>290</v>
      </c>
      <c r="W32" s="3">
        <v>140</v>
      </c>
      <c r="X32" s="6">
        <v>7.8883166169693694E-2</v>
      </c>
      <c r="Y32" s="6">
        <v>3.7408511791813502E-2</v>
      </c>
      <c r="Z32" s="3">
        <v>3690</v>
      </c>
      <c r="AA32" s="3">
        <v>520</v>
      </c>
      <c r="AB32" s="6">
        <v>1</v>
      </c>
      <c r="AC32" s="6">
        <v>0.14095960965031201</v>
      </c>
    </row>
    <row r="33" spans="1:29" x14ac:dyDescent="0.25">
      <c r="A33" s="5" t="s">
        <v>31</v>
      </c>
      <c r="B33" s="3">
        <v>250</v>
      </c>
      <c r="C33" s="3">
        <v>110</v>
      </c>
      <c r="D33" s="6">
        <v>5.43034986048508E-2</v>
      </c>
      <c r="E33" s="6">
        <v>2.44687701223439E-2</v>
      </c>
      <c r="F33" s="3">
        <v>1050</v>
      </c>
      <c r="G33" s="3">
        <v>210</v>
      </c>
      <c r="H33" s="6">
        <v>0.22494097445803801</v>
      </c>
      <c r="I33" s="6">
        <v>4.5932603562996402E-2</v>
      </c>
      <c r="J33" s="3">
        <v>1070</v>
      </c>
      <c r="K33" s="3">
        <v>180</v>
      </c>
      <c r="L33" s="6">
        <v>0.229663017814982</v>
      </c>
      <c r="M33" s="6">
        <v>3.8849538527581003E-2</v>
      </c>
      <c r="N33" s="3">
        <v>520</v>
      </c>
      <c r="O33" s="3">
        <v>130</v>
      </c>
      <c r="P33" s="6">
        <v>0.11053874221936</v>
      </c>
      <c r="Q33" s="6">
        <v>2.7902983472848201E-2</v>
      </c>
      <c r="R33" s="3">
        <v>1040</v>
      </c>
      <c r="S33" s="3">
        <v>160</v>
      </c>
      <c r="T33" s="6">
        <v>0.223009229448379</v>
      </c>
      <c r="U33" s="6">
        <v>3.4771410173857001E-2</v>
      </c>
      <c r="V33" s="3">
        <v>730</v>
      </c>
      <c r="W33" s="3">
        <v>170</v>
      </c>
      <c r="X33" s="6">
        <v>0.15754453745438901</v>
      </c>
      <c r="Y33" s="6">
        <v>3.56299635114831E-2</v>
      </c>
      <c r="Z33" s="3">
        <v>4660</v>
      </c>
      <c r="AA33" s="3">
        <v>460</v>
      </c>
      <c r="AB33" s="6">
        <v>1</v>
      </c>
      <c r="AC33" s="6">
        <v>9.8304357158188499E-2</v>
      </c>
    </row>
    <row r="34" spans="1:29" x14ac:dyDescent="0.25">
      <c r="A34" s="4" t="s">
        <v>32</v>
      </c>
      <c r="B34" s="3">
        <v>1000</v>
      </c>
      <c r="C34" s="3">
        <v>240</v>
      </c>
      <c r="D34" s="6">
        <v>0.115107089680449</v>
      </c>
      <c r="E34" s="6">
        <v>2.7602794639789301E-2</v>
      </c>
      <c r="F34" s="3">
        <v>1940</v>
      </c>
      <c r="G34" s="3">
        <v>290</v>
      </c>
      <c r="H34" s="6">
        <v>0.221853166876646</v>
      </c>
      <c r="I34" s="6">
        <v>3.3444049937006101E-2</v>
      </c>
      <c r="J34" s="3">
        <v>2360</v>
      </c>
      <c r="K34" s="3">
        <v>310</v>
      </c>
      <c r="L34" s="6">
        <v>0.27053029435345299</v>
      </c>
      <c r="M34" s="6">
        <v>3.5505669453670799E-2</v>
      </c>
      <c r="N34" s="3">
        <v>860</v>
      </c>
      <c r="O34" s="3">
        <v>180</v>
      </c>
      <c r="P34" s="6">
        <v>9.8614133547130903E-2</v>
      </c>
      <c r="Q34" s="6">
        <v>2.0158057496277599E-2</v>
      </c>
      <c r="R34" s="3">
        <v>1600</v>
      </c>
      <c r="S34" s="3">
        <v>240</v>
      </c>
      <c r="T34" s="6">
        <v>0.18268239606001599</v>
      </c>
      <c r="U34" s="6">
        <v>2.6915588134234301E-2</v>
      </c>
      <c r="V34" s="3">
        <v>970</v>
      </c>
      <c r="W34" s="3">
        <v>220</v>
      </c>
      <c r="X34" s="6">
        <v>0.111327453899897</v>
      </c>
      <c r="Y34" s="6">
        <v>2.48539686175696E-2</v>
      </c>
      <c r="Z34" s="3">
        <v>8730</v>
      </c>
      <c r="AA34" s="3">
        <v>620</v>
      </c>
      <c r="AB34" s="6">
        <v>1</v>
      </c>
      <c r="AC34" s="6">
        <v>7.1469476577711605E-2</v>
      </c>
    </row>
    <row r="35" spans="1:29" x14ac:dyDescent="0.25">
      <c r="A35" s="5" t="s">
        <v>33</v>
      </c>
      <c r="B35" s="3">
        <v>20</v>
      </c>
      <c r="C35" s="3">
        <v>20</v>
      </c>
      <c r="D35" s="6">
        <v>5.9659090909090898E-2</v>
      </c>
      <c r="E35" s="6">
        <v>7.1022727272727307E-2</v>
      </c>
      <c r="F35" s="3">
        <v>70</v>
      </c>
      <c r="G35" s="3">
        <v>40</v>
      </c>
      <c r="H35" s="6">
        <v>0.19318181818181801</v>
      </c>
      <c r="I35" s="6">
        <v>9.9431818181818205E-2</v>
      </c>
      <c r="J35" s="3">
        <v>60</v>
      </c>
      <c r="K35" s="3">
        <v>30</v>
      </c>
      <c r="L35" s="6">
        <v>0.15625</v>
      </c>
      <c r="M35" s="6">
        <v>8.2386363636363605E-2</v>
      </c>
      <c r="N35" s="3">
        <v>30</v>
      </c>
      <c r="O35" s="3">
        <v>20</v>
      </c>
      <c r="P35" s="6">
        <v>9.375E-2</v>
      </c>
      <c r="Q35" s="6">
        <v>5.39772727272727E-2</v>
      </c>
      <c r="R35" s="3">
        <v>120</v>
      </c>
      <c r="S35" s="3">
        <v>40</v>
      </c>
      <c r="T35" s="6">
        <v>0.34375</v>
      </c>
      <c r="U35" s="6">
        <v>0.110795454545455</v>
      </c>
      <c r="V35" s="3">
        <v>60</v>
      </c>
      <c r="W35" s="3">
        <v>30</v>
      </c>
      <c r="X35" s="6">
        <v>0.15909090909090901</v>
      </c>
      <c r="Y35" s="6">
        <v>7.3863636363636395E-2</v>
      </c>
      <c r="Z35" s="3">
        <v>350</v>
      </c>
      <c r="AA35" s="3">
        <v>70</v>
      </c>
      <c r="AB35" s="6">
        <v>1</v>
      </c>
      <c r="AC35" s="6">
        <v>0.201704545454545</v>
      </c>
    </row>
    <row r="36" spans="1:29" x14ac:dyDescent="0.25">
      <c r="A36" s="5" t="s">
        <v>34</v>
      </c>
      <c r="B36" s="3">
        <v>500</v>
      </c>
      <c r="C36" s="3">
        <v>150</v>
      </c>
      <c r="D36" s="6">
        <v>9.2834776201878799E-2</v>
      </c>
      <c r="E36" s="6">
        <v>2.7997789648185702E-2</v>
      </c>
      <c r="F36" s="3">
        <v>1290</v>
      </c>
      <c r="G36" s="3">
        <v>220</v>
      </c>
      <c r="H36" s="6">
        <v>0.237981212009578</v>
      </c>
      <c r="I36" s="6">
        <v>4.0154724627003098E-2</v>
      </c>
      <c r="J36" s="3">
        <v>1690</v>
      </c>
      <c r="K36" s="3">
        <v>260</v>
      </c>
      <c r="L36" s="6">
        <v>0.31202799778964802</v>
      </c>
      <c r="M36" s="6">
        <v>4.7338368023577097E-2</v>
      </c>
      <c r="N36" s="3">
        <v>560</v>
      </c>
      <c r="O36" s="3">
        <v>140</v>
      </c>
      <c r="P36" s="6">
        <v>0.10333394731994799</v>
      </c>
      <c r="Q36" s="6">
        <v>2.6524221771965398E-2</v>
      </c>
      <c r="R36" s="3">
        <v>950</v>
      </c>
      <c r="S36" s="3">
        <v>180</v>
      </c>
      <c r="T36" s="6">
        <v>0.175354577270216</v>
      </c>
      <c r="U36" s="6">
        <v>3.2418493276846601E-2</v>
      </c>
      <c r="V36" s="3">
        <v>430</v>
      </c>
      <c r="W36" s="3">
        <v>130</v>
      </c>
      <c r="X36" s="6">
        <v>7.8467489408730898E-2</v>
      </c>
      <c r="Y36" s="6">
        <v>2.4129673973107401E-2</v>
      </c>
      <c r="Z36" s="3">
        <v>5430</v>
      </c>
      <c r="AA36" s="3">
        <v>440</v>
      </c>
      <c r="AB36" s="6">
        <v>1</v>
      </c>
      <c r="AC36" s="6">
        <v>8.0862037207588902E-2</v>
      </c>
    </row>
    <row r="37" spans="1:29" x14ac:dyDescent="0.25">
      <c r="A37" s="5" t="s">
        <v>35</v>
      </c>
      <c r="B37" s="3">
        <v>480</v>
      </c>
      <c r="C37" s="3">
        <v>180</v>
      </c>
      <c r="D37" s="6">
        <v>0.16276703967446601</v>
      </c>
      <c r="E37" s="6">
        <v>6.2733129874533694E-2</v>
      </c>
      <c r="F37" s="3">
        <v>580</v>
      </c>
      <c r="G37" s="3">
        <v>190</v>
      </c>
      <c r="H37" s="6">
        <v>0.19565954560868101</v>
      </c>
      <c r="I37" s="6">
        <v>6.5106815869786394E-2</v>
      </c>
      <c r="J37" s="3">
        <v>610</v>
      </c>
      <c r="K37" s="3">
        <v>170</v>
      </c>
      <c r="L37" s="6">
        <v>0.20786707358426601</v>
      </c>
      <c r="M37" s="6">
        <v>5.8324855883350298E-2</v>
      </c>
      <c r="N37" s="3">
        <v>270</v>
      </c>
      <c r="O37" s="3">
        <v>100</v>
      </c>
      <c r="P37" s="6">
        <v>9.0539165818921699E-2</v>
      </c>
      <c r="Q37" s="6">
        <v>3.3570701932858597E-2</v>
      </c>
      <c r="R37" s="3">
        <v>520</v>
      </c>
      <c r="S37" s="3">
        <v>150</v>
      </c>
      <c r="T37" s="6">
        <v>0.17734825364530299</v>
      </c>
      <c r="U37" s="6">
        <v>5.0864699898270603E-2</v>
      </c>
      <c r="V37" s="3">
        <v>490</v>
      </c>
      <c r="W37" s="3">
        <v>170</v>
      </c>
      <c r="X37" s="6">
        <v>0.16581892166836201</v>
      </c>
      <c r="Y37" s="6">
        <v>5.8324855883350298E-2</v>
      </c>
      <c r="Z37" s="3">
        <v>2950</v>
      </c>
      <c r="AA37" s="3">
        <v>440</v>
      </c>
      <c r="AB37" s="6">
        <v>1</v>
      </c>
      <c r="AC37" s="6">
        <v>0.14852492370295001</v>
      </c>
    </row>
    <row r="38" spans="1:29" x14ac:dyDescent="0.25">
      <c r="A38" s="4" t="s">
        <v>36</v>
      </c>
      <c r="B38" s="3">
        <v>6990</v>
      </c>
      <c r="C38" s="3">
        <v>930</v>
      </c>
      <c r="D38" s="6">
        <v>4.8322175500719301E-2</v>
      </c>
      <c r="E38" s="6">
        <v>6.4388071262587096E-3</v>
      </c>
      <c r="F38" s="3">
        <v>14600</v>
      </c>
      <c r="G38" s="3">
        <v>1210</v>
      </c>
      <c r="H38" s="6">
        <v>0.10093919442292799</v>
      </c>
      <c r="I38" s="6">
        <v>8.3891224964036705E-3</v>
      </c>
      <c r="J38" s="3">
        <v>20420</v>
      </c>
      <c r="K38" s="3">
        <v>1280</v>
      </c>
      <c r="L38" s="6">
        <v>0.141211132012836</v>
      </c>
      <c r="M38" s="6">
        <v>8.8179152373575303E-3</v>
      </c>
      <c r="N38" s="3">
        <v>8360</v>
      </c>
      <c r="O38" s="3">
        <v>870</v>
      </c>
      <c r="P38" s="6">
        <v>5.7810943897311097E-2</v>
      </c>
      <c r="Q38" s="6">
        <v>6.0169303972557302E-3</v>
      </c>
      <c r="R38" s="3">
        <v>52310</v>
      </c>
      <c r="S38" s="3">
        <v>2210</v>
      </c>
      <c r="T38" s="6">
        <v>0.36180424919774301</v>
      </c>
      <c r="U38" s="6">
        <v>1.53120504592232E-2</v>
      </c>
      <c r="V38" s="3">
        <v>41920</v>
      </c>
      <c r="W38" s="3">
        <v>2070</v>
      </c>
      <c r="X38" s="6">
        <v>0.28990538895651202</v>
      </c>
      <c r="Y38" s="6">
        <v>1.43092287263472E-2</v>
      </c>
      <c r="Z38" s="3">
        <v>144590</v>
      </c>
      <c r="AA38" s="3">
        <v>3880</v>
      </c>
      <c r="AB38" s="6">
        <v>1</v>
      </c>
      <c r="AC38" s="6">
        <v>2.68687064291247E-2</v>
      </c>
    </row>
    <row r="39" spans="1:29" x14ac:dyDescent="0.25">
      <c r="A39" s="4" t="s">
        <v>37</v>
      </c>
      <c r="B39" s="3">
        <v>5080</v>
      </c>
      <c r="C39" s="3">
        <v>680</v>
      </c>
      <c r="D39" s="6">
        <v>9.5864803625377595E-2</v>
      </c>
      <c r="E39" s="6">
        <v>1.2839879154078601E-2</v>
      </c>
      <c r="F39" s="3">
        <v>11310</v>
      </c>
      <c r="G39" s="3">
        <v>860</v>
      </c>
      <c r="H39" s="6">
        <v>0.21353851963746201</v>
      </c>
      <c r="I39" s="6">
        <v>1.62764350453172E-2</v>
      </c>
      <c r="J39" s="3">
        <v>11400</v>
      </c>
      <c r="K39" s="3">
        <v>900</v>
      </c>
      <c r="L39" s="6">
        <v>0.21533232628398799</v>
      </c>
      <c r="M39" s="6">
        <v>1.6975075528700902E-2</v>
      </c>
      <c r="N39" s="3">
        <v>4350</v>
      </c>
      <c r="O39" s="3">
        <v>480</v>
      </c>
      <c r="P39" s="6">
        <v>8.2175226586102698E-2</v>
      </c>
      <c r="Q39" s="6">
        <v>9.1578549848942599E-3</v>
      </c>
      <c r="R39" s="3">
        <v>12520</v>
      </c>
      <c r="S39" s="3">
        <v>820</v>
      </c>
      <c r="T39" s="6">
        <v>0.23631042296072499</v>
      </c>
      <c r="U39" s="6">
        <v>1.5521148036253801E-2</v>
      </c>
      <c r="V39" s="3">
        <v>8300</v>
      </c>
      <c r="W39" s="3">
        <v>740</v>
      </c>
      <c r="X39" s="6">
        <v>0.15677870090634399</v>
      </c>
      <c r="Y39" s="6">
        <v>1.4010574018126901E-2</v>
      </c>
      <c r="Z39" s="3">
        <v>52960</v>
      </c>
      <c r="AA39" s="3">
        <v>1950</v>
      </c>
      <c r="AB39" s="6">
        <v>1</v>
      </c>
      <c r="AC39" s="6">
        <v>3.6858006042296103E-2</v>
      </c>
    </row>
    <row r="40" spans="1:29" x14ac:dyDescent="0.25">
      <c r="A40" s="4" t="s">
        <v>38</v>
      </c>
      <c r="B40" s="3">
        <v>187340</v>
      </c>
      <c r="C40" s="3">
        <v>4320</v>
      </c>
      <c r="D40" s="6">
        <v>6.63867478806765E-2</v>
      </c>
      <c r="E40" s="6">
        <v>1.53153303196411E-3</v>
      </c>
      <c r="F40" s="3">
        <v>550800</v>
      </c>
      <c r="G40" s="3">
        <v>6480</v>
      </c>
      <c r="H40" s="6">
        <v>0.19518045477530399</v>
      </c>
      <c r="I40" s="6">
        <v>2.29446468809986E-3</v>
      </c>
      <c r="J40" s="3">
        <v>582120</v>
      </c>
      <c r="K40" s="3">
        <v>6390</v>
      </c>
      <c r="L40" s="6">
        <v>0.20627751364364899</v>
      </c>
      <c r="M40" s="6">
        <v>2.2629268723097602E-3</v>
      </c>
      <c r="N40" s="3">
        <v>270530</v>
      </c>
      <c r="O40" s="3">
        <v>4240</v>
      </c>
      <c r="P40" s="6">
        <v>9.5863620562514198E-2</v>
      </c>
      <c r="Q40" s="6">
        <v>1.50389314846267E-3</v>
      </c>
      <c r="R40" s="3">
        <v>752310</v>
      </c>
      <c r="S40" s="3">
        <v>6830</v>
      </c>
      <c r="T40" s="6">
        <v>0.266587739443779</v>
      </c>
      <c r="U40" s="6">
        <v>2.4188441638563199E-3</v>
      </c>
      <c r="V40" s="3">
        <v>478900</v>
      </c>
      <c r="W40" s="3">
        <v>5400</v>
      </c>
      <c r="X40" s="6">
        <v>0.169703569336597</v>
      </c>
      <c r="Y40" s="6">
        <v>1.91317603877238E-3</v>
      </c>
      <c r="Z40" s="3">
        <v>2822010</v>
      </c>
      <c r="AA40" s="3">
        <v>16260</v>
      </c>
      <c r="AB40" s="6">
        <v>1</v>
      </c>
      <c r="AC40" s="6">
        <v>5.7632700675299096E-3</v>
      </c>
    </row>
    <row r="41" spans="1:29" x14ac:dyDescent="0.25">
      <c r="A41" s="2" t="s">
        <v>39</v>
      </c>
      <c r="B41" s="3">
        <v>440</v>
      </c>
      <c r="C41" s="3">
        <v>110</v>
      </c>
      <c r="D41" s="6">
        <v>9.3126856173101402E-2</v>
      </c>
      <c r="E41" s="6">
        <v>2.33347475604582E-2</v>
      </c>
      <c r="F41" s="3">
        <v>890</v>
      </c>
      <c r="G41" s="3">
        <v>100</v>
      </c>
      <c r="H41" s="6">
        <v>0.18943572337717399</v>
      </c>
      <c r="I41" s="6">
        <v>2.14255409418753E-2</v>
      </c>
      <c r="J41" s="3">
        <v>1080</v>
      </c>
      <c r="K41" s="3">
        <v>200</v>
      </c>
      <c r="L41" s="6">
        <v>0.22995333050487901</v>
      </c>
      <c r="M41" s="6">
        <v>4.2002545608824798E-2</v>
      </c>
      <c r="N41" s="3">
        <v>520</v>
      </c>
      <c r="O41" s="3">
        <v>90</v>
      </c>
      <c r="P41" s="6">
        <v>0.10967331353415399</v>
      </c>
      <c r="Q41" s="6">
        <v>1.8879932117098E-2</v>
      </c>
      <c r="R41" s="3">
        <v>1130</v>
      </c>
      <c r="S41" s="3">
        <v>120</v>
      </c>
      <c r="T41" s="6">
        <v>0.23907509546033101</v>
      </c>
      <c r="U41" s="6">
        <v>2.43954179041154E-2</v>
      </c>
      <c r="V41" s="3">
        <v>660</v>
      </c>
      <c r="W41" s="3">
        <v>100</v>
      </c>
      <c r="X41" s="6">
        <v>0.13894781501909201</v>
      </c>
      <c r="Y41" s="6">
        <v>2.0152736529486601E-2</v>
      </c>
      <c r="Z41" s="3">
        <v>4710</v>
      </c>
      <c r="AA41" s="3">
        <v>340</v>
      </c>
      <c r="AB41" s="6">
        <v>1</v>
      </c>
      <c r="AC41" s="6">
        <v>7.1064913025031803E-2</v>
      </c>
    </row>
    <row r="42" spans="1:29" x14ac:dyDescent="0.25">
      <c r="A42" s="4" t="s">
        <v>40</v>
      </c>
      <c r="B42" s="3">
        <v>220</v>
      </c>
      <c r="C42" s="3">
        <v>90</v>
      </c>
      <c r="D42" s="6">
        <v>9.95831403427513E-2</v>
      </c>
      <c r="E42" s="6">
        <v>4.3075497915701699E-2</v>
      </c>
      <c r="F42" s="3">
        <v>240</v>
      </c>
      <c r="G42" s="3">
        <v>50</v>
      </c>
      <c r="H42" s="6">
        <v>0.112088930060213</v>
      </c>
      <c r="I42" s="6">
        <v>2.50115794349236E-2</v>
      </c>
      <c r="J42" s="3">
        <v>440</v>
      </c>
      <c r="K42" s="3">
        <v>170</v>
      </c>
      <c r="L42" s="6">
        <v>0.20426123205187599</v>
      </c>
      <c r="M42" s="6">
        <v>7.9666512274201004E-2</v>
      </c>
      <c r="N42" s="3">
        <v>140</v>
      </c>
      <c r="O42" s="3">
        <v>60</v>
      </c>
      <c r="P42" s="6">
        <v>6.4381658175081097E-2</v>
      </c>
      <c r="Q42" s="6">
        <v>2.5474756831866601E-2</v>
      </c>
      <c r="R42" s="3">
        <v>690</v>
      </c>
      <c r="S42" s="3">
        <v>80</v>
      </c>
      <c r="T42" s="6">
        <v>0.318202871699861</v>
      </c>
      <c r="U42" s="6">
        <v>3.9370078740157501E-2</v>
      </c>
      <c r="V42" s="3">
        <v>440</v>
      </c>
      <c r="W42" s="3">
        <v>80</v>
      </c>
      <c r="X42" s="6">
        <v>0.201945345067161</v>
      </c>
      <c r="Y42" s="6">
        <v>3.7054191755442299E-2</v>
      </c>
      <c r="Z42" s="3">
        <v>2160</v>
      </c>
      <c r="AA42" s="3">
        <v>250</v>
      </c>
      <c r="AB42" s="6">
        <v>1</v>
      </c>
      <c r="AC42" s="6">
        <v>0.115794349235757</v>
      </c>
    </row>
    <row r="43" spans="1:29" x14ac:dyDescent="0.25">
      <c r="A43" s="5" t="s">
        <v>41</v>
      </c>
      <c r="B43" s="3">
        <v>20</v>
      </c>
      <c r="C43" s="3">
        <v>20</v>
      </c>
      <c r="D43" s="6">
        <v>1.8181818181818198E-2</v>
      </c>
      <c r="E43" s="6">
        <v>2.4242424242424201E-2</v>
      </c>
      <c r="F43" s="3">
        <v>50</v>
      </c>
      <c r="G43" s="3">
        <v>20</v>
      </c>
      <c r="H43" s="6">
        <v>6.0606060606060601E-2</v>
      </c>
      <c r="I43" s="6">
        <v>2.7878787878787899E-2</v>
      </c>
      <c r="J43" s="3">
        <v>90</v>
      </c>
      <c r="K43" s="3">
        <v>30</v>
      </c>
      <c r="L43" s="6">
        <v>0.104242424242424</v>
      </c>
      <c r="M43" s="6">
        <v>3.51515151515151E-2</v>
      </c>
      <c r="N43" s="3">
        <v>50</v>
      </c>
      <c r="O43" s="3">
        <v>20</v>
      </c>
      <c r="P43" s="6">
        <v>5.6969696969696997E-2</v>
      </c>
      <c r="Q43" s="6">
        <v>2.66666666666667E-2</v>
      </c>
      <c r="R43" s="3">
        <v>380</v>
      </c>
      <c r="S43" s="3">
        <v>70</v>
      </c>
      <c r="T43" s="6">
        <v>0.45939393939393902</v>
      </c>
      <c r="U43" s="6">
        <v>8.24242424242424E-2</v>
      </c>
      <c r="V43" s="3">
        <v>250</v>
      </c>
      <c r="W43" s="3">
        <v>60</v>
      </c>
      <c r="X43" s="6">
        <v>0.30060606060606099</v>
      </c>
      <c r="Y43" s="6">
        <v>6.78787878787879E-2</v>
      </c>
      <c r="Z43" s="3">
        <v>820</v>
      </c>
      <c r="AA43" s="3">
        <v>100</v>
      </c>
      <c r="AB43" s="6">
        <v>1</v>
      </c>
      <c r="AC43" s="6">
        <v>0.12727272727272701</v>
      </c>
    </row>
    <row r="44" spans="1:29" x14ac:dyDescent="0.25">
      <c r="A44" s="5" t="s">
        <v>42</v>
      </c>
      <c r="B44" s="3">
        <v>110</v>
      </c>
      <c r="C44" s="3">
        <v>40</v>
      </c>
      <c r="D44" s="6">
        <v>0.11143984220907301</v>
      </c>
      <c r="E44" s="6">
        <v>4.1420118343195297E-2</v>
      </c>
      <c r="F44" s="3">
        <v>160</v>
      </c>
      <c r="G44" s="3">
        <v>40</v>
      </c>
      <c r="H44" s="6">
        <v>0.158777120315582</v>
      </c>
      <c r="I44" s="6">
        <v>4.1420118343195297E-2</v>
      </c>
      <c r="J44" s="3">
        <v>200</v>
      </c>
      <c r="K44" s="3">
        <v>40</v>
      </c>
      <c r="L44" s="6">
        <v>0.19329388560157801</v>
      </c>
      <c r="M44" s="6">
        <v>4.2406311637080897E-2</v>
      </c>
      <c r="N44" s="3">
        <v>60</v>
      </c>
      <c r="O44" s="3">
        <v>20</v>
      </c>
      <c r="P44" s="6">
        <v>5.8185404339250499E-2</v>
      </c>
      <c r="Q44" s="6">
        <v>1.9723865877712E-2</v>
      </c>
      <c r="R44" s="3">
        <v>300</v>
      </c>
      <c r="S44" s="3">
        <v>50</v>
      </c>
      <c r="T44" s="6">
        <v>0.29783037475345198</v>
      </c>
      <c r="U44" s="6">
        <v>4.9309664694280102E-2</v>
      </c>
      <c r="V44" s="3">
        <v>180</v>
      </c>
      <c r="W44" s="3">
        <v>60</v>
      </c>
      <c r="X44" s="6">
        <v>0.18145956607495101</v>
      </c>
      <c r="Y44" s="6">
        <v>5.6213017751479299E-2</v>
      </c>
      <c r="Z44" s="3">
        <v>1010</v>
      </c>
      <c r="AA44" s="3">
        <v>120</v>
      </c>
      <c r="AB44" s="6">
        <v>1</v>
      </c>
      <c r="AC44" s="6">
        <v>0.12031558185404299</v>
      </c>
    </row>
    <row r="45" spans="1:29" x14ac:dyDescent="0.25">
      <c r="A45" s="5" t="s">
        <v>43</v>
      </c>
      <c r="B45" s="3">
        <v>80</v>
      </c>
      <c r="C45" s="3">
        <v>80</v>
      </c>
      <c r="D45" s="6">
        <v>0.28928571428571398</v>
      </c>
      <c r="E45" s="6">
        <v>0.28571428571428598</v>
      </c>
      <c r="F45" s="3">
        <v>20</v>
      </c>
      <c r="G45" s="3">
        <v>20</v>
      </c>
      <c r="H45" s="6">
        <v>6.4285714285714293E-2</v>
      </c>
      <c r="I45" s="6">
        <v>8.9285714285714302E-2</v>
      </c>
      <c r="J45" s="3">
        <v>150</v>
      </c>
      <c r="K45" s="3">
        <v>160</v>
      </c>
      <c r="L45" s="6">
        <v>0.54285714285714304</v>
      </c>
      <c r="M45" s="6">
        <v>0.58571428571428596</v>
      </c>
      <c r="N45" s="3">
        <v>30</v>
      </c>
      <c r="O45" s="3">
        <v>50</v>
      </c>
      <c r="P45" s="6">
        <v>0.10357142857142899</v>
      </c>
      <c r="Q45" s="6">
        <v>0.16428571428571401</v>
      </c>
      <c r="R45" s="3">
        <v>0</v>
      </c>
      <c r="S45" s="3">
        <v>10</v>
      </c>
      <c r="T45" s="6">
        <v>0</v>
      </c>
      <c r="U45" s="6">
        <v>3.5714285714285698E-2</v>
      </c>
      <c r="V45" s="3">
        <v>0</v>
      </c>
      <c r="W45" s="3">
        <v>10</v>
      </c>
      <c r="X45" s="6">
        <v>0</v>
      </c>
      <c r="Y45" s="6">
        <v>3.5714285714285698E-2</v>
      </c>
      <c r="Z45" s="3">
        <v>280</v>
      </c>
      <c r="AA45" s="3">
        <v>190</v>
      </c>
      <c r="AB45" s="6">
        <v>1</v>
      </c>
      <c r="AC45" s="6">
        <v>0.68214285714285705</v>
      </c>
    </row>
    <row r="46" spans="1:29" x14ac:dyDescent="0.25">
      <c r="A46" s="5" t="s">
        <v>44</v>
      </c>
      <c r="B46" s="3">
        <v>10</v>
      </c>
      <c r="C46" s="3">
        <v>0</v>
      </c>
      <c r="D46" s="6">
        <v>0.17499999999999999</v>
      </c>
      <c r="E46" s="6">
        <v>0.05</v>
      </c>
      <c r="F46" s="3">
        <v>10</v>
      </c>
      <c r="G46" s="3">
        <v>0</v>
      </c>
      <c r="H46" s="6">
        <v>0.3</v>
      </c>
      <c r="I46" s="6">
        <v>7.4999999999999997E-2</v>
      </c>
      <c r="J46" s="3">
        <v>10</v>
      </c>
      <c r="K46" s="3">
        <v>0</v>
      </c>
      <c r="L46" s="6">
        <v>0.17499999999999999</v>
      </c>
      <c r="M46" s="6">
        <v>7.4999999999999997E-2</v>
      </c>
      <c r="N46" s="3">
        <v>0</v>
      </c>
      <c r="O46" s="3">
        <v>0</v>
      </c>
      <c r="P46" s="6">
        <v>0.1</v>
      </c>
      <c r="Q46" s="6">
        <v>2.5000000000000001E-2</v>
      </c>
      <c r="R46" s="3">
        <v>10</v>
      </c>
      <c r="S46" s="3">
        <v>0</v>
      </c>
      <c r="T46" s="6">
        <v>0.15</v>
      </c>
      <c r="U46" s="6">
        <v>2.5000000000000001E-2</v>
      </c>
      <c r="V46" s="3">
        <v>0</v>
      </c>
      <c r="W46" s="3">
        <v>0</v>
      </c>
      <c r="X46" s="6">
        <v>0.1</v>
      </c>
      <c r="Y46" s="6">
        <v>0.05</v>
      </c>
      <c r="Z46" s="3">
        <v>40</v>
      </c>
      <c r="AA46" s="3">
        <v>0</v>
      </c>
      <c r="AB46" s="6">
        <v>1</v>
      </c>
      <c r="AC46" s="6">
        <v>0.125</v>
      </c>
    </row>
    <row r="47" spans="1:29" x14ac:dyDescent="0.25">
      <c r="A47" s="4" t="s">
        <v>45</v>
      </c>
      <c r="B47" s="3">
        <v>0</v>
      </c>
      <c r="C47" s="3">
        <v>0</v>
      </c>
      <c r="D47" s="6">
        <v>3.2258064516128997E-2</v>
      </c>
      <c r="E47" s="6">
        <v>5.3763440860215103E-2</v>
      </c>
      <c r="F47" s="3">
        <v>30</v>
      </c>
      <c r="G47" s="3">
        <v>10</v>
      </c>
      <c r="H47" s="6">
        <v>0.29032258064516098</v>
      </c>
      <c r="I47" s="6">
        <v>0.118279569892473</v>
      </c>
      <c r="J47" s="3">
        <v>20</v>
      </c>
      <c r="K47" s="3">
        <v>10</v>
      </c>
      <c r="L47" s="6">
        <v>0.18279569892473099</v>
      </c>
      <c r="M47" s="6">
        <v>8.6021505376344107E-2</v>
      </c>
      <c r="N47" s="3">
        <v>10</v>
      </c>
      <c r="O47" s="3">
        <v>10</v>
      </c>
      <c r="P47" s="6">
        <v>0.118279569892473</v>
      </c>
      <c r="Q47" s="6">
        <v>6.4516129032258104E-2</v>
      </c>
      <c r="R47" s="3">
        <v>30</v>
      </c>
      <c r="S47" s="3">
        <v>20</v>
      </c>
      <c r="T47" s="6">
        <v>0.30107526881720398</v>
      </c>
      <c r="U47" s="6">
        <v>0.247311827956989</v>
      </c>
      <c r="V47" s="3">
        <v>10</v>
      </c>
      <c r="W47" s="3">
        <v>0</v>
      </c>
      <c r="X47" s="6">
        <v>6.4516129032258104E-2</v>
      </c>
      <c r="Y47" s="6">
        <v>5.3763440860215103E-2</v>
      </c>
      <c r="Z47" s="3">
        <v>90</v>
      </c>
      <c r="AA47" s="3">
        <v>30</v>
      </c>
      <c r="AB47" s="6">
        <v>1</v>
      </c>
      <c r="AC47" s="6">
        <v>0.33333333333333298</v>
      </c>
    </row>
    <row r="48" spans="1:29" x14ac:dyDescent="0.25">
      <c r="A48" s="5" t="s">
        <v>46</v>
      </c>
      <c r="B48" s="3">
        <v>0</v>
      </c>
      <c r="C48" s="3">
        <v>0</v>
      </c>
      <c r="D48" s="6">
        <v>3.2258064516128997E-2</v>
      </c>
      <c r="E48" s="6">
        <v>5.3763440860215103E-2</v>
      </c>
      <c r="F48" s="3">
        <v>30</v>
      </c>
      <c r="G48" s="3">
        <v>10</v>
      </c>
      <c r="H48" s="6">
        <v>0.29032258064516098</v>
      </c>
      <c r="I48" s="6">
        <v>0.118279569892473</v>
      </c>
      <c r="J48" s="3">
        <v>20</v>
      </c>
      <c r="K48" s="3">
        <v>10</v>
      </c>
      <c r="L48" s="6">
        <v>0.18279569892473099</v>
      </c>
      <c r="M48" s="6">
        <v>8.6021505376344107E-2</v>
      </c>
      <c r="N48" s="3">
        <v>10</v>
      </c>
      <c r="O48" s="3">
        <v>10</v>
      </c>
      <c r="P48" s="6">
        <v>0.118279569892473</v>
      </c>
      <c r="Q48" s="6">
        <v>6.4516129032258104E-2</v>
      </c>
      <c r="R48" s="3">
        <v>30</v>
      </c>
      <c r="S48" s="3">
        <v>20</v>
      </c>
      <c r="T48" s="6">
        <v>0.30107526881720398</v>
      </c>
      <c r="U48" s="6">
        <v>0.247311827956989</v>
      </c>
      <c r="V48" s="3">
        <v>10</v>
      </c>
      <c r="W48" s="3">
        <v>0</v>
      </c>
      <c r="X48" s="6">
        <v>6.4516129032258104E-2</v>
      </c>
      <c r="Y48" s="6">
        <v>5.3763440860215103E-2</v>
      </c>
      <c r="Z48" s="3">
        <v>90</v>
      </c>
      <c r="AA48" s="3">
        <v>30</v>
      </c>
      <c r="AB48" s="6">
        <v>1</v>
      </c>
      <c r="AC48" s="6">
        <v>0.33333333333333298</v>
      </c>
    </row>
    <row r="49" spans="1:29" x14ac:dyDescent="0.25">
      <c r="A49" s="4" t="s">
        <v>47</v>
      </c>
      <c r="B49" s="3">
        <v>110</v>
      </c>
      <c r="C49" s="3">
        <v>30</v>
      </c>
      <c r="D49" s="6">
        <v>8.9830508474576298E-2</v>
      </c>
      <c r="E49" s="6">
        <v>2.8813559322033899E-2</v>
      </c>
      <c r="F49" s="3">
        <v>230</v>
      </c>
      <c r="G49" s="3">
        <v>40</v>
      </c>
      <c r="H49" s="6">
        <v>0.198305084745763</v>
      </c>
      <c r="I49" s="6">
        <v>3.1355932203389801E-2</v>
      </c>
      <c r="J49" s="3">
        <v>340</v>
      </c>
      <c r="K49" s="3">
        <v>80</v>
      </c>
      <c r="L49" s="6">
        <v>0.28389830508474601</v>
      </c>
      <c r="M49" s="6">
        <v>6.3559322033898302E-2</v>
      </c>
      <c r="N49" s="3">
        <v>170</v>
      </c>
      <c r="O49" s="3">
        <v>50</v>
      </c>
      <c r="P49" s="6">
        <v>0.14576271186440701</v>
      </c>
      <c r="Q49" s="6">
        <v>4.1525423728813599E-2</v>
      </c>
      <c r="R49" s="3">
        <v>180</v>
      </c>
      <c r="S49" s="3">
        <v>40</v>
      </c>
      <c r="T49" s="6">
        <v>0.15338983050847499</v>
      </c>
      <c r="U49" s="6">
        <v>3.3050847457627097E-2</v>
      </c>
      <c r="V49" s="3">
        <v>150</v>
      </c>
      <c r="W49" s="3">
        <v>40</v>
      </c>
      <c r="X49" s="6">
        <v>0.12796610169491501</v>
      </c>
      <c r="Y49" s="6">
        <v>3.55932203389831E-2</v>
      </c>
      <c r="Z49" s="3">
        <v>1180</v>
      </c>
      <c r="AA49" s="3">
        <v>140</v>
      </c>
      <c r="AB49" s="6">
        <v>1</v>
      </c>
      <c r="AC49" s="6">
        <v>0.122033898305085</v>
      </c>
    </row>
    <row r="50" spans="1:29" x14ac:dyDescent="0.25">
      <c r="A50" s="5" t="s">
        <v>48</v>
      </c>
      <c r="B50" s="3">
        <v>20</v>
      </c>
      <c r="C50" s="3">
        <v>20</v>
      </c>
      <c r="D50" s="6">
        <v>3.9024390243902397E-2</v>
      </c>
      <c r="E50" s="6">
        <v>5.8536585365853697E-2</v>
      </c>
      <c r="F50" s="3">
        <v>70</v>
      </c>
      <c r="G50" s="3">
        <v>20</v>
      </c>
      <c r="H50" s="6">
        <v>0.17073170731707299</v>
      </c>
      <c r="I50" s="6">
        <v>6.0975609756097601E-2</v>
      </c>
      <c r="J50" s="3">
        <v>210</v>
      </c>
      <c r="K50" s="3">
        <v>70</v>
      </c>
      <c r="L50" s="6">
        <v>0.50487804878048803</v>
      </c>
      <c r="M50" s="6">
        <v>0.168292682926829</v>
      </c>
      <c r="N50" s="3">
        <v>70</v>
      </c>
      <c r="O50" s="3">
        <v>40</v>
      </c>
      <c r="P50" s="6">
        <v>0.173170731707317</v>
      </c>
      <c r="Q50" s="6">
        <v>0.109756097560976</v>
      </c>
      <c r="R50" s="3">
        <v>20</v>
      </c>
      <c r="S50" s="3">
        <v>10</v>
      </c>
      <c r="T50" s="6">
        <v>6.0975609756097601E-2</v>
      </c>
      <c r="U50" s="6">
        <v>2.4390243902439001E-2</v>
      </c>
      <c r="V50" s="3">
        <v>20</v>
      </c>
      <c r="W50" s="3">
        <v>20</v>
      </c>
      <c r="X50" s="6">
        <v>4.8780487804878099E-2</v>
      </c>
      <c r="Y50" s="6">
        <v>4.8780487804878099E-2</v>
      </c>
      <c r="Z50" s="3">
        <v>410</v>
      </c>
      <c r="AA50" s="3">
        <v>120</v>
      </c>
      <c r="AB50" s="6">
        <v>1</v>
      </c>
      <c r="AC50" s="6">
        <v>0.29512195121951201</v>
      </c>
    </row>
    <row r="51" spans="1:29" x14ac:dyDescent="0.25">
      <c r="A51" s="5" t="s">
        <v>49</v>
      </c>
      <c r="B51" s="3">
        <v>90</v>
      </c>
      <c r="C51" s="3">
        <v>20</v>
      </c>
      <c r="D51" s="6">
        <v>0.123249299719888</v>
      </c>
      <c r="E51" s="6">
        <v>3.22128851540616E-2</v>
      </c>
      <c r="F51" s="3">
        <v>140</v>
      </c>
      <c r="G51" s="3">
        <v>20</v>
      </c>
      <c r="H51" s="6">
        <v>0.19327731092437</v>
      </c>
      <c r="I51" s="6">
        <v>2.9411764705882401E-2</v>
      </c>
      <c r="J51" s="3">
        <v>120</v>
      </c>
      <c r="K51" s="3">
        <v>30</v>
      </c>
      <c r="L51" s="6">
        <v>0.16246498599439799</v>
      </c>
      <c r="M51" s="6">
        <v>4.06162464985994E-2</v>
      </c>
      <c r="N51" s="3">
        <v>100</v>
      </c>
      <c r="O51" s="3">
        <v>20</v>
      </c>
      <c r="P51" s="6">
        <v>0.13445378151260501</v>
      </c>
      <c r="Q51" s="6">
        <v>2.3809523809523801E-2</v>
      </c>
      <c r="R51" s="3">
        <v>150</v>
      </c>
      <c r="S51" s="3">
        <v>40</v>
      </c>
      <c r="T51" s="6">
        <v>0.208683473389356</v>
      </c>
      <c r="U51" s="6">
        <v>5.3221288515406202E-2</v>
      </c>
      <c r="V51" s="3">
        <v>130</v>
      </c>
      <c r="W51" s="3">
        <v>40</v>
      </c>
      <c r="X51" s="6">
        <v>0.17647058823529399</v>
      </c>
      <c r="Y51" s="6">
        <v>5.0420168067226899E-2</v>
      </c>
      <c r="Z51" s="3">
        <v>710</v>
      </c>
      <c r="AA51" s="3">
        <v>70</v>
      </c>
      <c r="AB51" s="6">
        <v>1</v>
      </c>
      <c r="AC51" s="6">
        <v>0.103641456582633</v>
      </c>
    </row>
    <row r="52" spans="1:29" x14ac:dyDescent="0.25">
      <c r="A52" s="5" t="s">
        <v>50</v>
      </c>
      <c r="B52" s="3">
        <v>0</v>
      </c>
      <c r="C52" s="3">
        <v>0</v>
      </c>
      <c r="D52" s="6">
        <v>3.5714285714285698E-2</v>
      </c>
      <c r="E52" s="6">
        <v>7.1428571428571397E-2</v>
      </c>
      <c r="F52" s="3">
        <v>30</v>
      </c>
      <c r="G52" s="3">
        <v>20</v>
      </c>
      <c r="H52" s="6">
        <v>0.46428571428571402</v>
      </c>
      <c r="I52" s="6">
        <v>0.30357142857142899</v>
      </c>
      <c r="J52" s="3">
        <v>10</v>
      </c>
      <c r="K52" s="3">
        <v>0</v>
      </c>
      <c r="L52" s="6">
        <v>0.214285714285714</v>
      </c>
      <c r="M52" s="6">
        <v>8.9285714285714302E-2</v>
      </c>
      <c r="N52" s="3">
        <v>0</v>
      </c>
      <c r="O52" s="3">
        <v>0</v>
      </c>
      <c r="P52" s="6">
        <v>8.9285714285714302E-2</v>
      </c>
      <c r="Q52" s="6">
        <v>7.1428571428571397E-2</v>
      </c>
      <c r="R52" s="3">
        <v>10</v>
      </c>
      <c r="S52" s="3">
        <v>0</v>
      </c>
      <c r="T52" s="6">
        <v>0.125</v>
      </c>
      <c r="U52" s="6">
        <v>7.1428571428571397E-2</v>
      </c>
      <c r="V52" s="3">
        <v>0</v>
      </c>
      <c r="W52" s="3">
        <v>0</v>
      </c>
      <c r="X52" s="6">
        <v>8.9285714285714302E-2</v>
      </c>
      <c r="Y52" s="6">
        <v>7.1428571428571397E-2</v>
      </c>
      <c r="Z52" s="3">
        <v>60</v>
      </c>
      <c r="AA52" s="3">
        <v>20</v>
      </c>
      <c r="AB52" s="6">
        <v>1</v>
      </c>
      <c r="AC52" s="6">
        <v>0.44642857142857101</v>
      </c>
    </row>
    <row r="53" spans="1:29" x14ac:dyDescent="0.25">
      <c r="A53" s="4" t="s">
        <v>51</v>
      </c>
      <c r="B53" s="3">
        <v>110</v>
      </c>
      <c r="C53" s="3">
        <v>50</v>
      </c>
      <c r="D53" s="6">
        <v>8.8923556942277701E-2</v>
      </c>
      <c r="E53" s="6">
        <v>3.7441497659906398E-2</v>
      </c>
      <c r="F53" s="3">
        <v>390</v>
      </c>
      <c r="G53" s="3">
        <v>80</v>
      </c>
      <c r="H53" s="6">
        <v>0.30421216848673899</v>
      </c>
      <c r="I53" s="6">
        <v>5.9282371294851803E-2</v>
      </c>
      <c r="J53" s="3">
        <v>290</v>
      </c>
      <c r="K53" s="3">
        <v>60</v>
      </c>
      <c r="L53" s="6">
        <v>0.22698907956318301</v>
      </c>
      <c r="M53" s="6">
        <v>4.7581903276131002E-2</v>
      </c>
      <c r="N53" s="3">
        <v>200</v>
      </c>
      <c r="O53" s="3">
        <v>50</v>
      </c>
      <c r="P53" s="6">
        <v>0.15210608424336999</v>
      </c>
      <c r="Q53" s="6">
        <v>3.9001560062402497E-2</v>
      </c>
      <c r="R53" s="3">
        <v>230</v>
      </c>
      <c r="S53" s="3">
        <v>60</v>
      </c>
      <c r="T53" s="6">
        <v>0.1801872074883</v>
      </c>
      <c r="U53" s="6">
        <v>4.9921996879875197E-2</v>
      </c>
      <c r="V53" s="3">
        <v>60</v>
      </c>
      <c r="W53" s="3">
        <v>30</v>
      </c>
      <c r="X53" s="6">
        <v>4.7581903276131002E-2</v>
      </c>
      <c r="Y53" s="6">
        <v>2.1840873634945399E-2</v>
      </c>
      <c r="Z53" s="3">
        <v>1280</v>
      </c>
      <c r="AA53" s="3">
        <v>170</v>
      </c>
      <c r="AB53" s="6">
        <v>1</v>
      </c>
      <c r="AC53" s="6">
        <v>0.130265210608424</v>
      </c>
    </row>
    <row r="54" spans="1:29" x14ac:dyDescent="0.25">
      <c r="A54" s="5" t="s">
        <v>52</v>
      </c>
      <c r="B54" s="3">
        <v>30</v>
      </c>
      <c r="C54" s="3">
        <v>30</v>
      </c>
      <c r="D54" s="6">
        <v>6.22710622710623E-2</v>
      </c>
      <c r="E54" s="6">
        <v>4.7619047619047603E-2</v>
      </c>
      <c r="F54" s="3">
        <v>180</v>
      </c>
      <c r="G54" s="3">
        <v>50</v>
      </c>
      <c r="H54" s="6">
        <v>0.33699633699633702</v>
      </c>
      <c r="I54" s="6">
        <v>9.5238095238095205E-2</v>
      </c>
      <c r="J54" s="3">
        <v>140</v>
      </c>
      <c r="K54" s="3">
        <v>40</v>
      </c>
      <c r="L54" s="6">
        <v>0.26007326007325998</v>
      </c>
      <c r="M54" s="6">
        <v>7.3260073260073305E-2</v>
      </c>
      <c r="N54" s="3">
        <v>90</v>
      </c>
      <c r="O54" s="3">
        <v>30</v>
      </c>
      <c r="P54" s="6">
        <v>0.16849816849816901</v>
      </c>
      <c r="Q54" s="6">
        <v>5.6776556776556797E-2</v>
      </c>
      <c r="R54" s="3">
        <v>60</v>
      </c>
      <c r="S54" s="3">
        <v>30</v>
      </c>
      <c r="T54" s="6">
        <v>0.11721611721611699</v>
      </c>
      <c r="U54" s="6">
        <v>5.6776556776556797E-2</v>
      </c>
      <c r="V54" s="3">
        <v>30</v>
      </c>
      <c r="W54" s="3">
        <v>20</v>
      </c>
      <c r="X54" s="6">
        <v>5.4945054945054903E-2</v>
      </c>
      <c r="Y54" s="6">
        <v>3.6630036630036597E-2</v>
      </c>
      <c r="Z54" s="3">
        <v>550</v>
      </c>
      <c r="AA54" s="3">
        <v>90</v>
      </c>
      <c r="AB54" s="6">
        <v>1</v>
      </c>
      <c r="AC54" s="6">
        <v>0.17032967032967</v>
      </c>
    </row>
    <row r="55" spans="1:29" x14ac:dyDescent="0.25">
      <c r="A55" s="5" t="s">
        <v>53</v>
      </c>
      <c r="B55" s="3">
        <v>80</v>
      </c>
      <c r="C55" s="3">
        <v>40</v>
      </c>
      <c r="D55" s="6">
        <v>0.108695652173913</v>
      </c>
      <c r="E55" s="6">
        <v>5.5706521739130398E-2</v>
      </c>
      <c r="F55" s="3">
        <v>210</v>
      </c>
      <c r="G55" s="3">
        <v>60</v>
      </c>
      <c r="H55" s="6">
        <v>0.279891304347826</v>
      </c>
      <c r="I55" s="6">
        <v>7.4728260869565202E-2</v>
      </c>
      <c r="J55" s="3">
        <v>150</v>
      </c>
      <c r="K55" s="3">
        <v>50</v>
      </c>
      <c r="L55" s="6">
        <v>0.202445652173913</v>
      </c>
      <c r="M55" s="6">
        <v>6.25E-2</v>
      </c>
      <c r="N55" s="3">
        <v>100</v>
      </c>
      <c r="O55" s="3">
        <v>40</v>
      </c>
      <c r="P55" s="6">
        <v>0.139945652173913</v>
      </c>
      <c r="Q55" s="6">
        <v>5.2989130434782601E-2</v>
      </c>
      <c r="R55" s="3">
        <v>170</v>
      </c>
      <c r="S55" s="3">
        <v>60</v>
      </c>
      <c r="T55" s="6">
        <v>0.22826086956521699</v>
      </c>
      <c r="U55" s="6">
        <v>7.6086956521739094E-2</v>
      </c>
      <c r="V55" s="3">
        <v>30</v>
      </c>
      <c r="W55" s="3">
        <v>20</v>
      </c>
      <c r="X55" s="6">
        <v>4.2119565217391297E-2</v>
      </c>
      <c r="Y55" s="6">
        <v>2.7173913043478298E-2</v>
      </c>
      <c r="Z55" s="3">
        <v>740</v>
      </c>
      <c r="AA55" s="3">
        <v>140</v>
      </c>
      <c r="AB55" s="6">
        <v>1</v>
      </c>
      <c r="AC55" s="6">
        <v>0.188858695652174</v>
      </c>
    </row>
    <row r="56" spans="1:29" x14ac:dyDescent="0.25">
      <c r="A56" s="4" t="s">
        <v>54</v>
      </c>
      <c r="B56" s="3">
        <v>300</v>
      </c>
      <c r="C56" s="3">
        <v>100</v>
      </c>
      <c r="D56" s="6">
        <v>0.100609756097561</v>
      </c>
      <c r="E56" s="6">
        <v>3.4214092140921401E-2</v>
      </c>
      <c r="F56" s="3">
        <v>470</v>
      </c>
      <c r="G56" s="3">
        <v>80</v>
      </c>
      <c r="H56" s="6">
        <v>0.160230352303523</v>
      </c>
      <c r="I56" s="6">
        <v>2.67615176151762E-2</v>
      </c>
      <c r="J56" s="3">
        <v>600</v>
      </c>
      <c r="K56" s="3">
        <v>180</v>
      </c>
      <c r="L56" s="6">
        <v>0.20392953929539301</v>
      </c>
      <c r="M56" s="6">
        <v>6.0298102981029798E-2</v>
      </c>
      <c r="N56" s="3">
        <v>250</v>
      </c>
      <c r="O56" s="3">
        <v>70</v>
      </c>
      <c r="P56" s="6">
        <v>8.3333333333333301E-2</v>
      </c>
      <c r="Q56" s="6">
        <v>2.3035230352303499E-2</v>
      </c>
      <c r="R56" s="3">
        <v>860</v>
      </c>
      <c r="S56" s="3">
        <v>100</v>
      </c>
      <c r="T56" s="6">
        <v>0.29166666666666702</v>
      </c>
      <c r="U56" s="6">
        <v>3.4214092140921401E-2</v>
      </c>
      <c r="V56" s="3">
        <v>470</v>
      </c>
      <c r="W56" s="3">
        <v>80</v>
      </c>
      <c r="X56" s="6">
        <v>0.160230352303523</v>
      </c>
      <c r="Y56" s="6">
        <v>2.8116531165311699E-2</v>
      </c>
      <c r="Z56" s="3">
        <v>2950</v>
      </c>
      <c r="AA56" s="3">
        <v>290</v>
      </c>
      <c r="AB56" s="6">
        <v>1</v>
      </c>
      <c r="AC56" s="6">
        <v>9.7222222222222196E-2</v>
      </c>
    </row>
    <row r="57" spans="1:29" x14ac:dyDescent="0.25">
      <c r="A57" s="4" t="s">
        <v>55</v>
      </c>
      <c r="B57" s="3">
        <v>140</v>
      </c>
      <c r="C57" s="3">
        <v>40</v>
      </c>
      <c r="D57" s="6">
        <v>8.0590238365493796E-2</v>
      </c>
      <c r="E57" s="6">
        <v>2.4404086265607298E-2</v>
      </c>
      <c r="F57" s="3">
        <v>420</v>
      </c>
      <c r="G57" s="3">
        <v>60</v>
      </c>
      <c r="H57" s="6">
        <v>0.23779795686719599</v>
      </c>
      <c r="I57" s="6">
        <v>3.5187287173666301E-2</v>
      </c>
      <c r="J57" s="3">
        <v>480</v>
      </c>
      <c r="K57" s="3">
        <v>90</v>
      </c>
      <c r="L57" s="6">
        <v>0.27355278093076102</v>
      </c>
      <c r="M57" s="6">
        <v>4.88081725312145E-2</v>
      </c>
      <c r="N57" s="3">
        <v>270</v>
      </c>
      <c r="O57" s="3">
        <v>60</v>
      </c>
      <c r="P57" s="6">
        <v>0.153802497162316</v>
      </c>
      <c r="Q57" s="6">
        <v>3.29171396140749E-2</v>
      </c>
      <c r="R57" s="3">
        <v>270</v>
      </c>
      <c r="S57" s="3">
        <v>60</v>
      </c>
      <c r="T57" s="6">
        <v>0.150964812712826</v>
      </c>
      <c r="U57" s="6">
        <v>3.1214528944381401E-2</v>
      </c>
      <c r="V57" s="3">
        <v>180</v>
      </c>
      <c r="W57" s="3">
        <v>50</v>
      </c>
      <c r="X57" s="6">
        <v>0.103291713961407</v>
      </c>
      <c r="Y57" s="6">
        <v>2.6106696935300801E-2</v>
      </c>
      <c r="Z57" s="3">
        <v>1760</v>
      </c>
      <c r="AA57" s="3">
        <v>170</v>
      </c>
      <c r="AB57" s="6">
        <v>1</v>
      </c>
      <c r="AC57" s="6">
        <v>9.7616345062429097E-2</v>
      </c>
    </row>
    <row r="58" spans="1:29" x14ac:dyDescent="0.25">
      <c r="A58" s="4" t="s">
        <v>56</v>
      </c>
      <c r="B58" s="3">
        <v>198970</v>
      </c>
      <c r="C58" s="3">
        <v>4510</v>
      </c>
      <c r="D58" s="6">
        <v>6.5996405786564197E-2</v>
      </c>
      <c r="E58" s="6">
        <v>1.49559878016987E-3</v>
      </c>
      <c r="F58" s="3">
        <v>575810</v>
      </c>
      <c r="G58" s="3">
        <v>6700</v>
      </c>
      <c r="H58" s="6">
        <v>0.19099250840673099</v>
      </c>
      <c r="I58" s="6">
        <v>2.2226674264622498E-3</v>
      </c>
      <c r="J58" s="3">
        <v>612850</v>
      </c>
      <c r="K58" s="3">
        <v>6620</v>
      </c>
      <c r="L58" s="6">
        <v>0.20327870809984999</v>
      </c>
      <c r="M58" s="6">
        <v>2.1974588420105002E-3</v>
      </c>
      <c r="N58" s="3">
        <v>282720</v>
      </c>
      <c r="O58" s="3">
        <v>4390</v>
      </c>
      <c r="P58" s="6">
        <v>9.37765975442858E-2</v>
      </c>
      <c r="Q58" s="6">
        <v>1.45612744398885E-3</v>
      </c>
      <c r="R58" s="3">
        <v>816020</v>
      </c>
      <c r="S58" s="3">
        <v>7280</v>
      </c>
      <c r="T58" s="6">
        <v>0.27066556633406802</v>
      </c>
      <c r="U58" s="6">
        <v>2.4130585774530399E-3</v>
      </c>
      <c r="V58" s="3">
        <v>528470</v>
      </c>
      <c r="W58" s="3">
        <v>5870</v>
      </c>
      <c r="X58" s="6">
        <v>0.17528988213659999</v>
      </c>
      <c r="Y58" s="6">
        <v>1.9473631488971599E-3</v>
      </c>
      <c r="Z58" s="3">
        <v>3014850</v>
      </c>
      <c r="AA58" s="3">
        <v>16950</v>
      </c>
      <c r="AB58" s="6">
        <v>1</v>
      </c>
      <c r="AC58" s="6">
        <v>5.6218460246393997E-3</v>
      </c>
    </row>
    <row r="59" spans="1:29" x14ac:dyDescent="0.25">
      <c r="A59" s="2" t="s">
        <v>57</v>
      </c>
      <c r="B59" s="3">
        <v>199410</v>
      </c>
      <c r="C59" s="3">
        <v>3820</v>
      </c>
      <c r="D59" s="6">
        <v>6.6038760614129194E-2</v>
      </c>
      <c r="E59" s="6">
        <v>1.2661193020469801E-3</v>
      </c>
      <c r="F59" s="3">
        <v>576710</v>
      </c>
      <c r="G59" s="3">
        <v>5760</v>
      </c>
      <c r="H59" s="6">
        <v>0.19099007802461301</v>
      </c>
      <c r="I59" s="6">
        <v>1.90804984591265E-3</v>
      </c>
      <c r="J59" s="3">
        <v>613940</v>
      </c>
      <c r="K59" s="3">
        <v>6150</v>
      </c>
      <c r="L59" s="6">
        <v>0.20332035130946199</v>
      </c>
      <c r="M59" s="6">
        <v>2.0383458096223401E-3</v>
      </c>
      <c r="N59" s="3">
        <v>283240</v>
      </c>
      <c r="O59" s="3">
        <v>4110</v>
      </c>
      <c r="P59" s="6">
        <v>9.38014147756627E-2</v>
      </c>
      <c r="Q59" s="6">
        <v>1.3626607281713599E-3</v>
      </c>
      <c r="R59" s="3">
        <v>817140</v>
      </c>
      <c r="S59" s="3">
        <v>6110</v>
      </c>
      <c r="T59" s="6">
        <v>0.27061624872498002</v>
      </c>
      <c r="U59" s="6">
        <v>2.0222629263376402E-3</v>
      </c>
      <c r="V59" s="3">
        <v>529130</v>
      </c>
      <c r="W59" s="3">
        <v>5580</v>
      </c>
      <c r="X59" s="6">
        <v>0.17523314655115299</v>
      </c>
      <c r="Y59" s="6">
        <v>1.8484041139870001E-3</v>
      </c>
      <c r="Z59" s="3">
        <v>3019560</v>
      </c>
      <c r="AA59" s="3"/>
      <c r="AB59" s="6">
        <v>1</v>
      </c>
      <c r="AC59" s="6"/>
    </row>
    <row r="60" spans="1:29" x14ac:dyDescent="0.25">
      <c r="A60" s="4" t="s">
        <v>58</v>
      </c>
      <c r="B60" s="3">
        <v>100750</v>
      </c>
      <c r="C60" s="3">
        <v>2740</v>
      </c>
      <c r="D60" s="6">
        <v>6.2089710816227398E-2</v>
      </c>
      <c r="E60" s="6">
        <v>1.6864949226943499E-3</v>
      </c>
      <c r="F60" s="3">
        <v>238300</v>
      </c>
      <c r="G60" s="3">
        <v>3860</v>
      </c>
      <c r="H60" s="6">
        <v>0.14685733584118699</v>
      </c>
      <c r="I60" s="6">
        <v>2.3818623524576002E-3</v>
      </c>
      <c r="J60" s="3">
        <v>267990</v>
      </c>
      <c r="K60" s="3">
        <v>4120</v>
      </c>
      <c r="L60" s="6">
        <v>0.16515595611092099</v>
      </c>
      <c r="M60" s="6">
        <v>2.5414219426539799E-3</v>
      </c>
      <c r="N60" s="3">
        <v>125650</v>
      </c>
      <c r="O60" s="3">
        <v>2920</v>
      </c>
      <c r="P60" s="6">
        <v>7.7438193162237295E-2</v>
      </c>
      <c r="Q60" s="6">
        <v>1.7971840743731E-3</v>
      </c>
      <c r="R60" s="3">
        <v>519110</v>
      </c>
      <c r="S60" s="3">
        <v>4730</v>
      </c>
      <c r="T60" s="6">
        <v>0.31991771413921499</v>
      </c>
      <c r="U60" s="6">
        <v>2.9171587931267002E-3</v>
      </c>
      <c r="V60" s="3">
        <v>370840</v>
      </c>
      <c r="W60" s="3">
        <v>4830</v>
      </c>
      <c r="X60" s="6">
        <v>0.22854108993021199</v>
      </c>
      <c r="Y60" s="6">
        <v>2.9754880380333101E-3</v>
      </c>
      <c r="Z60" s="3">
        <v>1622640</v>
      </c>
      <c r="AA60" s="3"/>
      <c r="AB60" s="6">
        <v>1</v>
      </c>
      <c r="AC60" s="6"/>
    </row>
    <row r="61" spans="1:29" x14ac:dyDescent="0.25">
      <c r="A61" s="4" t="s">
        <v>59</v>
      </c>
      <c r="B61" s="3">
        <v>9240</v>
      </c>
      <c r="C61" s="3">
        <v>740</v>
      </c>
      <c r="D61" s="6">
        <v>4.75558436480744E-2</v>
      </c>
      <c r="E61" s="6">
        <v>3.7972647105076001E-3</v>
      </c>
      <c r="F61" s="3">
        <v>41540</v>
      </c>
      <c r="G61" s="3">
        <v>1590</v>
      </c>
      <c r="H61" s="6">
        <v>0.21372863742527601</v>
      </c>
      <c r="I61" s="6">
        <v>8.1557915879523508E-3</v>
      </c>
      <c r="J61" s="3">
        <v>51950</v>
      </c>
      <c r="K61" s="3">
        <v>1590</v>
      </c>
      <c r="L61" s="6">
        <v>0.26724182280252301</v>
      </c>
      <c r="M61" s="6">
        <v>8.1656327637184001E-3</v>
      </c>
      <c r="N61" s="3">
        <v>22970</v>
      </c>
      <c r="O61" s="3">
        <v>1100</v>
      </c>
      <c r="P61" s="6">
        <v>0.11817966684158</v>
      </c>
      <c r="Q61" s="6">
        <v>5.6792050375419501E-3</v>
      </c>
      <c r="R61" s="3">
        <v>44910</v>
      </c>
      <c r="S61" s="3">
        <v>1360</v>
      </c>
      <c r="T61" s="6">
        <v>0.23106048913994101</v>
      </c>
      <c r="U61" s="6">
        <v>7.0052066918377797E-3</v>
      </c>
      <c r="V61" s="3">
        <v>23760</v>
      </c>
      <c r="W61" s="3">
        <v>1000</v>
      </c>
      <c r="X61" s="6">
        <v>0.122233540142606</v>
      </c>
      <c r="Y61" s="6">
        <v>5.1519659718904202E-3</v>
      </c>
      <c r="Z61" s="3">
        <v>194380</v>
      </c>
      <c r="AA61" s="3"/>
      <c r="AB61" s="6">
        <v>1</v>
      </c>
      <c r="AC61" s="6"/>
    </row>
    <row r="62" spans="1:29" x14ac:dyDescent="0.25">
      <c r="A62" s="4" t="s">
        <v>60</v>
      </c>
      <c r="B62" s="3">
        <v>47550</v>
      </c>
      <c r="C62" s="3">
        <v>1830</v>
      </c>
      <c r="D62" s="6">
        <v>7.6417059356738301E-2</v>
      </c>
      <c r="E62" s="6">
        <v>2.9367041190373399E-3</v>
      </c>
      <c r="F62" s="3">
        <v>163980</v>
      </c>
      <c r="G62" s="3">
        <v>3040</v>
      </c>
      <c r="H62" s="6">
        <v>0.26354700387654201</v>
      </c>
      <c r="I62" s="6">
        <v>4.8923465852805303E-3</v>
      </c>
      <c r="J62" s="3">
        <v>155800</v>
      </c>
      <c r="K62" s="3">
        <v>3090</v>
      </c>
      <c r="L62" s="6">
        <v>0.25040340467113698</v>
      </c>
      <c r="M62" s="6">
        <v>4.9696427975571304E-3</v>
      </c>
      <c r="N62" s="3">
        <v>72470</v>
      </c>
      <c r="O62" s="3">
        <v>1900</v>
      </c>
      <c r="P62" s="6">
        <v>0.11646983947387</v>
      </c>
      <c r="Q62" s="6">
        <v>3.0602187633753798E-3</v>
      </c>
      <c r="R62" s="3">
        <v>117240</v>
      </c>
      <c r="S62" s="3">
        <v>2320</v>
      </c>
      <c r="T62" s="6">
        <v>0.18843016116900599</v>
      </c>
      <c r="U62" s="6">
        <v>3.7276999029909499E-3</v>
      </c>
      <c r="V62" s="3">
        <v>65160</v>
      </c>
      <c r="W62" s="3">
        <v>1800</v>
      </c>
      <c r="X62" s="6">
        <v>0.104732531452707</v>
      </c>
      <c r="Y62" s="6">
        <v>2.8860674244157699E-3</v>
      </c>
      <c r="Z62" s="3">
        <v>622200</v>
      </c>
      <c r="AA62" s="3"/>
      <c r="AB62" s="6">
        <v>1</v>
      </c>
      <c r="AC62" s="6"/>
    </row>
    <row r="63" spans="1:29" x14ac:dyDescent="0.25">
      <c r="A63" s="4" t="s">
        <v>61</v>
      </c>
      <c r="B63" s="3">
        <v>41870</v>
      </c>
      <c r="C63" s="3">
        <v>1800</v>
      </c>
      <c r="D63" s="6">
        <v>7.2144164262895105E-2</v>
      </c>
      <c r="E63" s="6">
        <v>3.1034988026588202E-3</v>
      </c>
      <c r="F63" s="3">
        <v>132880</v>
      </c>
      <c r="G63" s="3">
        <v>2550</v>
      </c>
      <c r="H63" s="6">
        <v>0.22897862969510899</v>
      </c>
      <c r="I63" s="6">
        <v>4.3855920750197602E-3</v>
      </c>
      <c r="J63" s="3">
        <v>138200</v>
      </c>
      <c r="K63" s="3">
        <v>2970</v>
      </c>
      <c r="L63" s="6">
        <v>0.23813880876316901</v>
      </c>
      <c r="M63" s="6">
        <v>5.1106212680441703E-3</v>
      </c>
      <c r="N63" s="3">
        <v>62140</v>
      </c>
      <c r="O63" s="3">
        <v>1890</v>
      </c>
      <c r="P63" s="6">
        <v>0.107084147514035</v>
      </c>
      <c r="Q63" s="6">
        <v>3.26121125751148E-3</v>
      </c>
      <c r="R63" s="3">
        <v>135880</v>
      </c>
      <c r="S63" s="3">
        <v>2770</v>
      </c>
      <c r="T63" s="6">
        <v>0.23413252277121299</v>
      </c>
      <c r="U63" s="6">
        <v>4.7652621574454596E-3</v>
      </c>
      <c r="V63" s="3">
        <v>69360</v>
      </c>
      <c r="W63" s="3">
        <v>1900</v>
      </c>
      <c r="X63" s="6">
        <v>0.11952172699358</v>
      </c>
      <c r="Y63" s="6">
        <v>3.2754320777622801E-3</v>
      </c>
      <c r="Z63" s="3">
        <v>580340</v>
      </c>
      <c r="AA63" s="3">
        <v>150</v>
      </c>
      <c r="AB63" s="6">
        <v>1</v>
      </c>
      <c r="AC63" s="6">
        <v>2.56746930237207E-4</v>
      </c>
    </row>
    <row r="64" spans="1:29" x14ac:dyDescent="0.25">
      <c r="A64" s="2" t="s">
        <v>62</v>
      </c>
      <c r="B64" s="3">
        <v>178610</v>
      </c>
      <c r="C64" s="3">
        <v>4210</v>
      </c>
      <c r="D64" s="6">
        <v>6.7799190161682996E-2</v>
      </c>
      <c r="E64" s="6">
        <v>1.59887456236882E-3</v>
      </c>
      <c r="F64" s="3">
        <v>486430</v>
      </c>
      <c r="G64" s="3">
        <v>6120</v>
      </c>
      <c r="H64" s="6">
        <v>0.18464761556253101</v>
      </c>
      <c r="I64" s="6">
        <v>2.3216326741328898E-3</v>
      </c>
      <c r="J64" s="3">
        <v>518500</v>
      </c>
      <c r="K64" s="3">
        <v>6070</v>
      </c>
      <c r="L64" s="6">
        <v>0.19682328070687599</v>
      </c>
      <c r="M64" s="6">
        <v>2.3053098806424198E-3</v>
      </c>
      <c r="N64" s="3">
        <v>240220</v>
      </c>
      <c r="O64" s="3">
        <v>4020</v>
      </c>
      <c r="P64" s="6">
        <v>9.1188994033829199E-2</v>
      </c>
      <c r="Q64" s="6">
        <v>1.5244729920401701E-3</v>
      </c>
      <c r="R64" s="3">
        <v>728420</v>
      </c>
      <c r="S64" s="3">
        <v>6840</v>
      </c>
      <c r="T64" s="6">
        <v>0.27650926052810698</v>
      </c>
      <c r="U64" s="6">
        <v>2.5957037648333399E-3</v>
      </c>
      <c r="V64" s="3">
        <v>482170</v>
      </c>
      <c r="W64" s="3">
        <v>5570</v>
      </c>
      <c r="X64" s="6">
        <v>0.18303165900697399</v>
      </c>
      <c r="Y64" s="6">
        <v>2.1147507566374002E-3</v>
      </c>
      <c r="Z64" s="3">
        <v>2634350</v>
      </c>
      <c r="AA64" s="3">
        <v>15690</v>
      </c>
      <c r="AB64" s="6">
        <v>1</v>
      </c>
      <c r="AC64" s="6">
        <v>5.9566808244756898E-3</v>
      </c>
    </row>
    <row r="65" spans="1:29" x14ac:dyDescent="0.25">
      <c r="A65" s="4" t="s">
        <v>63</v>
      </c>
      <c r="B65" s="3">
        <v>97010</v>
      </c>
      <c r="C65" s="3">
        <v>3130</v>
      </c>
      <c r="D65" s="6">
        <v>6.33862728416794E-2</v>
      </c>
      <c r="E65" s="6">
        <v>2.0451821911023501E-3</v>
      </c>
      <c r="F65" s="3">
        <v>222970</v>
      </c>
      <c r="G65" s="3">
        <v>4310</v>
      </c>
      <c r="H65" s="6">
        <v>0.145692767895998</v>
      </c>
      <c r="I65" s="6">
        <v>2.81359569165709E-3</v>
      </c>
      <c r="J65" s="3">
        <v>249630</v>
      </c>
      <c r="K65" s="3">
        <v>4340</v>
      </c>
      <c r="L65" s="6">
        <v>0.16311079398807901</v>
      </c>
      <c r="M65" s="6">
        <v>2.8351583153971502E-3</v>
      </c>
      <c r="N65" s="3">
        <v>117500</v>
      </c>
      <c r="O65" s="3">
        <v>2900</v>
      </c>
      <c r="P65" s="6">
        <v>7.6774701945732798E-2</v>
      </c>
      <c r="Q65" s="6">
        <v>1.89751088912499E-3</v>
      </c>
      <c r="R65" s="3">
        <v>489660</v>
      </c>
      <c r="S65" s="3">
        <v>5740</v>
      </c>
      <c r="T65" s="6">
        <v>0.31995078494484502</v>
      </c>
      <c r="U65" s="6">
        <v>3.7492828794074302E-3</v>
      </c>
      <c r="V65" s="3">
        <v>353660</v>
      </c>
      <c r="W65" s="3">
        <v>4870</v>
      </c>
      <c r="X65" s="6">
        <v>0.231084024970825</v>
      </c>
      <c r="Y65" s="6">
        <v>3.1821205337598801E-3</v>
      </c>
      <c r="Z65" s="3">
        <v>1530430</v>
      </c>
      <c r="AA65" s="3">
        <v>12160</v>
      </c>
      <c r="AB65" s="6">
        <v>1</v>
      </c>
      <c r="AC65" s="6">
        <v>7.9455001417905909E-3</v>
      </c>
    </row>
    <row r="66" spans="1:29" x14ac:dyDescent="0.25">
      <c r="A66" s="4" t="s">
        <v>64</v>
      </c>
      <c r="B66" s="3">
        <v>5640</v>
      </c>
      <c r="C66" s="3">
        <v>740</v>
      </c>
      <c r="D66" s="6">
        <v>4.7676651468112598E-2</v>
      </c>
      <c r="E66" s="6">
        <v>6.2260495884547398E-3</v>
      </c>
      <c r="F66" s="3">
        <v>24490</v>
      </c>
      <c r="G66" s="3">
        <v>1300</v>
      </c>
      <c r="H66" s="6">
        <v>0.20715149772021699</v>
      </c>
      <c r="I66" s="6">
        <v>1.09886391513624E-2</v>
      </c>
      <c r="J66" s="3">
        <v>31080</v>
      </c>
      <c r="K66" s="3">
        <v>1380</v>
      </c>
      <c r="L66" s="6">
        <v>0.26294908343413997</v>
      </c>
      <c r="M66" s="6">
        <v>1.1665383671846601E-2</v>
      </c>
      <c r="N66" s="3">
        <v>14020</v>
      </c>
      <c r="O66" s="3">
        <v>920</v>
      </c>
      <c r="P66" s="6">
        <v>0.118591017908352</v>
      </c>
      <c r="Q66" s="6">
        <v>7.7825619855684198E-3</v>
      </c>
      <c r="R66" s="3">
        <v>27740</v>
      </c>
      <c r="S66" s="3">
        <v>1240</v>
      </c>
      <c r="T66" s="6">
        <v>0.23462732525187599</v>
      </c>
      <c r="U66" s="6">
        <v>1.04895400675053E-2</v>
      </c>
      <c r="V66" s="3">
        <v>15250</v>
      </c>
      <c r="W66" s="3">
        <v>890</v>
      </c>
      <c r="X66" s="6">
        <v>0.12899596491079701</v>
      </c>
      <c r="Y66" s="6">
        <v>7.5118641773747399E-3</v>
      </c>
      <c r="Z66" s="3">
        <v>118210</v>
      </c>
      <c r="AA66" s="3">
        <v>3100</v>
      </c>
      <c r="AB66" s="6">
        <v>1</v>
      </c>
      <c r="AC66" s="6">
        <v>2.6206931555751101E-2</v>
      </c>
    </row>
    <row r="67" spans="1:29" x14ac:dyDescent="0.25">
      <c r="A67" s="4" t="s">
        <v>65</v>
      </c>
      <c r="B67" s="3">
        <v>40480</v>
      </c>
      <c r="C67" s="3">
        <v>1970</v>
      </c>
      <c r="D67" s="6">
        <v>8.04427750948946E-2</v>
      </c>
      <c r="E67" s="6">
        <v>3.9229714421987697E-3</v>
      </c>
      <c r="F67" s="3">
        <v>133050</v>
      </c>
      <c r="G67" s="3">
        <v>3050</v>
      </c>
      <c r="H67" s="6">
        <v>0.26441503209523198</v>
      </c>
      <c r="I67" s="6">
        <v>6.0533794391780396E-3</v>
      </c>
      <c r="J67" s="3">
        <v>124290</v>
      </c>
      <c r="K67" s="3">
        <v>2910</v>
      </c>
      <c r="L67" s="6">
        <v>0.247008088396033</v>
      </c>
      <c r="M67" s="6">
        <v>5.7791291559848197E-3</v>
      </c>
      <c r="N67" s="3">
        <v>57810</v>
      </c>
      <c r="O67" s="3">
        <v>1900</v>
      </c>
      <c r="P67" s="6">
        <v>0.11488304616546401</v>
      </c>
      <c r="Q67" s="6">
        <v>3.7719350543532299E-3</v>
      </c>
      <c r="R67" s="3">
        <v>94640</v>
      </c>
      <c r="S67" s="3">
        <v>2300</v>
      </c>
      <c r="T67" s="6">
        <v>0.18807806196466501</v>
      </c>
      <c r="U67" s="6">
        <v>4.5768000158985696E-3</v>
      </c>
      <c r="V67" s="3">
        <v>52920</v>
      </c>
      <c r="W67" s="3">
        <v>1750</v>
      </c>
      <c r="X67" s="6">
        <v>0.10517299628371</v>
      </c>
      <c r="Y67" s="6">
        <v>3.4797988831256599E-3</v>
      </c>
      <c r="Z67" s="3">
        <v>503190</v>
      </c>
      <c r="AA67" s="3">
        <v>6720</v>
      </c>
      <c r="AB67" s="6">
        <v>1</v>
      </c>
      <c r="AC67" s="6">
        <v>1.33488344362964E-2</v>
      </c>
    </row>
    <row r="68" spans="1:29" x14ac:dyDescent="0.25">
      <c r="A68" s="4" t="s">
        <v>66</v>
      </c>
      <c r="B68" s="3">
        <v>35480</v>
      </c>
      <c r="C68" s="3">
        <v>1880</v>
      </c>
      <c r="D68" s="6">
        <v>7.3540231076110005E-2</v>
      </c>
      <c r="E68" s="6">
        <v>3.8878814569193302E-3</v>
      </c>
      <c r="F68" s="3">
        <v>105920</v>
      </c>
      <c r="G68" s="3">
        <v>2810</v>
      </c>
      <c r="H68" s="6">
        <v>0.21950158022900401</v>
      </c>
      <c r="I68" s="6">
        <v>5.8235324594580603E-3</v>
      </c>
      <c r="J68" s="3">
        <v>113500</v>
      </c>
      <c r="K68" s="3">
        <v>2780</v>
      </c>
      <c r="L68" s="6">
        <v>0.23521475571213901</v>
      </c>
      <c r="M68" s="6">
        <v>5.7509973576498601E-3</v>
      </c>
      <c r="N68" s="3">
        <v>50900</v>
      </c>
      <c r="O68" s="3">
        <v>1800</v>
      </c>
      <c r="P68" s="6">
        <v>0.10548468991244001</v>
      </c>
      <c r="Q68" s="6">
        <v>3.7365939588622399E-3</v>
      </c>
      <c r="R68" s="3">
        <v>116390</v>
      </c>
      <c r="S68" s="3">
        <v>2640</v>
      </c>
      <c r="T68" s="6">
        <v>0.241204082690016</v>
      </c>
      <c r="U68" s="6">
        <v>5.4815812652194203E-3</v>
      </c>
      <c r="V68" s="3">
        <v>60340</v>
      </c>
      <c r="W68" s="3">
        <v>1860</v>
      </c>
      <c r="X68" s="6">
        <v>0.12505466038029101</v>
      </c>
      <c r="Y68" s="6">
        <v>3.8609398476762901E-3</v>
      </c>
      <c r="Z68" s="3">
        <v>482520</v>
      </c>
      <c r="AA68" s="3">
        <v>6610</v>
      </c>
      <c r="AB68" s="6">
        <v>1</v>
      </c>
      <c r="AC68" s="6">
        <v>1.36925547899073E-2</v>
      </c>
    </row>
  </sheetData>
  <mergeCells count="8">
    <mergeCell ref="R1:U1"/>
    <mergeCell ref="V1:Y1"/>
    <mergeCell ref="Z1:AC1"/>
    <mergeCell ref="A1:A2"/>
    <mergeCell ref="B1:E1"/>
    <mergeCell ref="F1:I1"/>
    <mergeCell ref="J1:M1"/>
    <mergeCell ref="N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delta</vt:lpstr>
      <vt:lpstr>old-boundary</vt:lpstr>
      <vt:lpstr>new-boundary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Helmann</dc:creator>
  <cp:lastModifiedBy>Craig Helmann</cp:lastModifiedBy>
  <dcterms:created xsi:type="dcterms:W3CDTF">2024-04-25T23:35:47Z</dcterms:created>
  <dcterms:modified xsi:type="dcterms:W3CDTF">2024-04-26T15:04:18Z</dcterms:modified>
</cp:coreProperties>
</file>