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travel-studies\2023\summary\examples\"/>
    </mc:Choice>
  </mc:AlternateContent>
  <xr:revisionPtr revIDLastSave="0" documentId="13_ncr:40009_{E3C4DA75-43BF-454F-A13F-F8C0D34D373B}" xr6:coauthVersionLast="47" xr6:coauthVersionMax="47" xr10:uidLastSave="{00000000-0000-0000-0000-000000000000}"/>
  <bookViews>
    <workbookView xWindow="-108" yWindow="-108" windowWidth="23256" windowHeight="12576"/>
  </bookViews>
  <sheets>
    <sheet name="vehicle_count_income_bad_Exampl" sheetId="1" r:id="rId1"/>
  </sheets>
  <calcPr calcId="0"/>
  <pivotCaches>
    <pivotCache cacheId="5" r:id="rId2"/>
  </pivotCaches>
</workbook>
</file>

<file path=xl/calcChain.xml><?xml version="1.0" encoding="utf-8"?>
<calcChain xmlns="http://schemas.openxmlformats.org/spreadsheetml/2006/main">
  <c r="E35" i="1" l="1"/>
  <c r="E29" i="1"/>
  <c r="E28" i="1"/>
  <c r="E27" i="1"/>
</calcChain>
</file>

<file path=xl/sharedStrings.xml><?xml version="1.0" encoding="utf-8"?>
<sst xmlns="http://schemas.openxmlformats.org/spreadsheetml/2006/main" count="120" uniqueCount="20">
  <si>
    <t>hhincome_detailed</t>
  </si>
  <si>
    <t>vehicle_count_simple</t>
  </si>
  <si>
    <t>prop</t>
  </si>
  <si>
    <t>$10,000-$24,999</t>
  </si>
  <si>
    <t>$100,000-$149,999</t>
  </si>
  <si>
    <t>4+</t>
  </si>
  <si>
    <t>$150,000-$199,999</t>
  </si>
  <si>
    <t>$200,000-$249,999</t>
  </si>
  <si>
    <t>$25,000-$34,999</t>
  </si>
  <si>
    <t>$250,000 or more</t>
  </si>
  <si>
    <t>$35,000-$49,999</t>
  </si>
  <si>
    <t>$50,000-$74,999</t>
  </si>
  <si>
    <t>$75,000-$99,999</t>
  </si>
  <si>
    <t>Prefer not to answer</t>
  </si>
  <si>
    <t>Under $10,000</t>
  </si>
  <si>
    <t>Column Labels</t>
  </si>
  <si>
    <t>Grand Total</t>
  </si>
  <si>
    <t>Row Labels</t>
  </si>
  <si>
    <t>Sum of prop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</si>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</sst>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1" fillId="33" borderId="0" xfId="1" applyFont="1" applyFill="1"/>
    <xf numFmtId="9" fontId="0" fillId="34" borderId="0" xfId="1" applyFont="1" applyFill="1"/>
    <xf numFmtId="9" fontId="0" fillId="35" borderId="0" xfId="1" applyFont="1" applyFill="1"/>
    <xf numFmtId="9" fontId="0" fillId="36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zanne Childress" refreshedDate="45397.474788425927" createdVersion="8" refreshedVersion="8" minRefreshableVersion="3" recordCount="54">
  <cacheSource type="worksheet">
    <worksheetSource ref="A1:C54" sheet="vehicle_count_income_bad_Exampl"/>
  </cacheSource>
  <cacheFields count="3">
    <cacheField name="hhincome_detailed" numFmtId="0">
      <sharedItems count="11">
        <s v="$10,000-$24,999"/>
        <s v="$100,000-$149,999"/>
        <s v="$150,000-$199,999"/>
        <s v="$200,000-$249,999"/>
        <s v="$25,000-$34,999"/>
        <s v="$250,000 or more"/>
        <s v="$35,000-$49,999"/>
        <s v="$50,000-$74,999"/>
        <s v="$75,000-$99,999"/>
        <s v="Prefer not to answer"/>
        <s v="Under $10,000"/>
      </sharedItems>
    </cacheField>
    <cacheField name="vehicle_count_simple" numFmtId="0">
      <sharedItems containsMixedTypes="1" containsNumber="1" containsInteger="1" minValue="0" maxValue="3" count="5">
        <n v="0"/>
        <n v="1"/>
        <n v="2"/>
        <n v="3"/>
        <s v="4+"/>
      </sharedItems>
    </cacheField>
    <cacheField name="prop" numFmtId="9">
      <sharedItems containsSemiMixedTypes="0" containsString="0" containsNumber="1" minValue="1.29255859398729E-3" maxValue="0.551062053136317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n v="0.49285865501028497"/>
  </r>
  <r>
    <x v="0"/>
    <x v="1"/>
    <n v="0.42370632073423797"/>
  </r>
  <r>
    <x v="0"/>
    <x v="2"/>
    <n v="7.6245594682228204E-2"/>
  </r>
  <r>
    <x v="0"/>
    <x v="3"/>
    <n v="7.1894295732490799E-3"/>
  </r>
  <r>
    <x v="1"/>
    <x v="0"/>
    <n v="3.2311834482466099E-2"/>
  </r>
  <r>
    <x v="1"/>
    <x v="1"/>
    <n v="0.20348488797583"/>
  </r>
  <r>
    <x v="1"/>
    <x v="2"/>
    <n v="0.55106205313631795"/>
  </r>
  <r>
    <x v="1"/>
    <x v="3"/>
    <n v="0.12021952327146999"/>
  </r>
  <r>
    <x v="1"/>
    <x v="4"/>
    <n v="9.2921701133916207E-2"/>
  </r>
  <r>
    <x v="2"/>
    <x v="0"/>
    <n v="1.6554922108909201E-2"/>
  </r>
  <r>
    <x v="2"/>
    <x v="1"/>
    <n v="0.10165757248801099"/>
  </r>
  <r>
    <x v="2"/>
    <x v="2"/>
    <n v="0.44948403001084902"/>
  </r>
  <r>
    <x v="2"/>
    <x v="3"/>
    <n v="0.30396493698529198"/>
  </r>
  <r>
    <x v="2"/>
    <x v="4"/>
    <n v="0.12833853840693901"/>
  </r>
  <r>
    <x v="3"/>
    <x v="0"/>
    <n v="8.0998539523423105E-2"/>
  </r>
  <r>
    <x v="3"/>
    <x v="1"/>
    <n v="0.16612535118343699"/>
  </r>
  <r>
    <x v="3"/>
    <x v="2"/>
    <n v="0.51204138082874195"/>
  </r>
  <r>
    <x v="3"/>
    <x v="3"/>
    <n v="0.20803156307264001"/>
  </r>
  <r>
    <x v="3"/>
    <x v="4"/>
    <n v="3.2803165391757302E-2"/>
  </r>
  <r>
    <x v="4"/>
    <x v="0"/>
    <n v="0.280903711306423"/>
  </r>
  <r>
    <x v="4"/>
    <x v="1"/>
    <n v="0.54050779964512397"/>
  </r>
  <r>
    <x v="4"/>
    <x v="2"/>
    <n v="0.16234708273440901"/>
  </r>
  <r>
    <x v="4"/>
    <x v="3"/>
    <n v="1.15215903859348E-2"/>
  </r>
  <r>
    <x v="4"/>
    <x v="4"/>
    <n v="4.7198159281100398E-3"/>
  </r>
  <r>
    <x v="5"/>
    <x v="0"/>
    <n v="4.26953510392424E-2"/>
  </r>
  <r>
    <x v="5"/>
    <x v="1"/>
    <n v="0.18333864830466601"/>
  </r>
  <r>
    <x v="5"/>
    <x v="2"/>
    <n v="0.345905311495601"/>
  </r>
  <r>
    <x v="5"/>
    <x v="3"/>
    <n v="0.26047823798658598"/>
  </r>
  <r>
    <x v="5"/>
    <x v="4"/>
    <n v="0.16758245117390499"/>
  </r>
  <r>
    <x v="6"/>
    <x v="0"/>
    <n v="0.172898730060184"/>
  </r>
  <r>
    <x v="6"/>
    <x v="1"/>
    <n v="0.49649679172909"/>
  </r>
  <r>
    <x v="6"/>
    <x v="2"/>
    <n v="0.16898873042982801"/>
  </r>
  <r>
    <x v="6"/>
    <x v="3"/>
    <n v="9.1830930887879497E-2"/>
  </r>
  <r>
    <x v="6"/>
    <x v="4"/>
    <n v="6.9784816893018395E-2"/>
  </r>
  <r>
    <x v="7"/>
    <x v="0"/>
    <n v="5.1426052877518301E-2"/>
  </r>
  <r>
    <x v="7"/>
    <x v="1"/>
    <n v="0.41547159305975401"/>
  </r>
  <r>
    <x v="7"/>
    <x v="2"/>
    <n v="0.39187844612206602"/>
  </r>
  <r>
    <x v="7"/>
    <x v="3"/>
    <n v="0.106514292644526"/>
  </r>
  <r>
    <x v="7"/>
    <x v="4"/>
    <n v="3.47096152961359E-2"/>
  </r>
  <r>
    <x v="8"/>
    <x v="0"/>
    <n v="3.8471230052573503E-2"/>
  </r>
  <r>
    <x v="8"/>
    <x v="1"/>
    <n v="0.45895696134451502"/>
  </r>
  <r>
    <x v="8"/>
    <x v="2"/>
    <n v="0.30747500297442898"/>
  </r>
  <r>
    <x v="8"/>
    <x v="3"/>
    <n v="0.14104476639163299"/>
  </r>
  <r>
    <x v="8"/>
    <x v="4"/>
    <n v="5.4052039236849397E-2"/>
  </r>
  <r>
    <x v="9"/>
    <x v="0"/>
    <n v="5.0817719880930201E-2"/>
  </r>
  <r>
    <x v="9"/>
    <x v="1"/>
    <n v="0.25215912569128102"/>
  </r>
  <r>
    <x v="9"/>
    <x v="2"/>
    <n v="0.364177981032969"/>
  </r>
  <r>
    <x v="9"/>
    <x v="3"/>
    <n v="0.19538034332792201"/>
  </r>
  <r>
    <x v="9"/>
    <x v="4"/>
    <n v="0.137464830066898"/>
  </r>
  <r>
    <x v="10"/>
    <x v="0"/>
    <n v="0.50331330337619795"/>
  </r>
  <r>
    <x v="10"/>
    <x v="1"/>
    <n v="0.429535272534117"/>
  </r>
  <r>
    <x v="10"/>
    <x v="2"/>
    <n v="5.8640221763275699E-2"/>
  </r>
  <r>
    <x v="10"/>
    <x v="3"/>
    <n v="1.29255859398729E-3"/>
  </r>
  <r>
    <x v="10"/>
    <x v="4"/>
    <n v="7.2186437324219697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5:L18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numFmtId="9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p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A15" workbookViewId="0">
      <selection activeCell="E23" sqref="E23:L35"/>
    </sheetView>
  </sheetViews>
  <sheetFormatPr defaultRowHeight="14.4" x14ac:dyDescent="0.3"/>
  <cols>
    <col min="1" max="1" width="20.88671875" customWidth="1"/>
    <col min="3" max="3" width="8.88671875" style="1"/>
    <col min="6" max="6" width="17.21875" bestFit="1" customWidth="1"/>
    <col min="7" max="7" width="15.5546875" bestFit="1" customWidth="1"/>
    <col min="8" max="11" width="12" bestFit="1" customWidth="1"/>
    <col min="12" max="12" width="10.5546875" bestFit="1" customWidth="1"/>
  </cols>
  <sheetData>
    <row r="1" spans="1:18" x14ac:dyDescent="0.3">
      <c r="A1" t="s">
        <v>0</v>
      </c>
      <c r="B1" t="s">
        <v>1</v>
      </c>
      <c r="C1" s="1" t="s">
        <v>2</v>
      </c>
    </row>
    <row r="2" spans="1:18" x14ac:dyDescent="0.3">
      <c r="A2" t="s">
        <v>3</v>
      </c>
      <c r="B2">
        <v>0</v>
      </c>
      <c r="C2" s="1">
        <v>0.49285865501028497</v>
      </c>
    </row>
    <row r="3" spans="1:18" x14ac:dyDescent="0.3">
      <c r="A3" t="s">
        <v>3</v>
      </c>
      <c r="B3">
        <v>1</v>
      </c>
      <c r="C3" s="1">
        <v>0.42370632073423797</v>
      </c>
    </row>
    <row r="4" spans="1:18" x14ac:dyDescent="0.3">
      <c r="A4" t="s">
        <v>3</v>
      </c>
      <c r="B4">
        <v>2</v>
      </c>
      <c r="C4" s="1">
        <v>7.6245594682228204E-2</v>
      </c>
    </row>
    <row r="5" spans="1:18" x14ac:dyDescent="0.3">
      <c r="A5" t="s">
        <v>3</v>
      </c>
      <c r="B5">
        <v>3</v>
      </c>
      <c r="C5" s="1">
        <v>7.1894295732490799E-3</v>
      </c>
      <c r="F5" s="2" t="s">
        <v>18</v>
      </c>
      <c r="G5" s="2" t="s">
        <v>15</v>
      </c>
      <c r="O5" t="s">
        <v>0</v>
      </c>
      <c r="P5">
        <v>1</v>
      </c>
      <c r="Q5" t="s">
        <v>14</v>
      </c>
      <c r="R5">
        <v>1345</v>
      </c>
    </row>
    <row r="6" spans="1:18" x14ac:dyDescent="0.3">
      <c r="A6" t="s">
        <v>4</v>
      </c>
      <c r="B6">
        <v>0</v>
      </c>
      <c r="C6" s="1">
        <v>3.2311834482466099E-2</v>
      </c>
      <c r="F6" s="2" t="s">
        <v>17</v>
      </c>
      <c r="G6">
        <v>0</v>
      </c>
      <c r="H6">
        <v>1</v>
      </c>
      <c r="I6">
        <v>2</v>
      </c>
      <c r="J6">
        <v>3</v>
      </c>
      <c r="K6" t="s">
        <v>5</v>
      </c>
      <c r="L6" t="s">
        <v>16</v>
      </c>
      <c r="O6" t="s">
        <v>0</v>
      </c>
      <c r="P6">
        <v>2</v>
      </c>
      <c r="Q6" t="s">
        <v>3</v>
      </c>
      <c r="R6">
        <v>1346</v>
      </c>
    </row>
    <row r="7" spans="1:18" x14ac:dyDescent="0.3">
      <c r="A7" t="s">
        <v>4</v>
      </c>
      <c r="B7">
        <v>1</v>
      </c>
      <c r="C7" s="1">
        <v>0.20348488797583</v>
      </c>
      <c r="F7" s="3" t="s">
        <v>3</v>
      </c>
      <c r="G7" s="4">
        <v>0.49285865501028497</v>
      </c>
      <c r="H7" s="4">
        <v>0.42370632073423797</v>
      </c>
      <c r="I7" s="4">
        <v>7.6245594682228204E-2</v>
      </c>
      <c r="J7" s="4">
        <v>7.1894295732490799E-3</v>
      </c>
      <c r="K7" s="4"/>
      <c r="L7" s="4">
        <v>1.0000000000000002</v>
      </c>
      <c r="O7" t="s">
        <v>0</v>
      </c>
      <c r="P7">
        <v>3</v>
      </c>
      <c r="Q7" t="s">
        <v>8</v>
      </c>
      <c r="R7">
        <v>1347</v>
      </c>
    </row>
    <row r="8" spans="1:18" x14ac:dyDescent="0.3">
      <c r="A8" t="s">
        <v>4</v>
      </c>
      <c r="B8">
        <v>2</v>
      </c>
      <c r="C8" s="1">
        <v>0.55106205313631795</v>
      </c>
      <c r="F8" s="3" t="s">
        <v>4</v>
      </c>
      <c r="G8" s="4">
        <v>3.2311834482466099E-2</v>
      </c>
      <c r="H8" s="4">
        <v>0.20348488797583</v>
      </c>
      <c r="I8" s="4">
        <v>0.55106205313631795</v>
      </c>
      <c r="J8" s="4">
        <v>0.12021952327146999</v>
      </c>
      <c r="K8" s="4">
        <v>9.2921701133916207E-2</v>
      </c>
      <c r="L8" s="4">
        <v>1.0000000000000002</v>
      </c>
      <c r="O8" t="s">
        <v>0</v>
      </c>
      <c r="P8">
        <v>4</v>
      </c>
      <c r="Q8" t="s">
        <v>10</v>
      </c>
      <c r="R8">
        <v>1348</v>
      </c>
    </row>
    <row r="9" spans="1:18" x14ac:dyDescent="0.3">
      <c r="A9" t="s">
        <v>4</v>
      </c>
      <c r="B9">
        <v>3</v>
      </c>
      <c r="C9" s="1">
        <v>0.12021952327146999</v>
      </c>
      <c r="F9" s="3" t="s">
        <v>6</v>
      </c>
      <c r="G9" s="4">
        <v>1.6554922108909201E-2</v>
      </c>
      <c r="H9" s="4">
        <v>0.10165757248801099</v>
      </c>
      <c r="I9" s="4">
        <v>0.44948403001084902</v>
      </c>
      <c r="J9" s="4">
        <v>0.30396493698529198</v>
      </c>
      <c r="K9" s="4">
        <v>0.12833853840693901</v>
      </c>
      <c r="L9" s="4">
        <v>1.0000000000000002</v>
      </c>
      <c r="O9" t="s">
        <v>0</v>
      </c>
      <c r="P9">
        <v>5</v>
      </c>
      <c r="Q9" t="s">
        <v>11</v>
      </c>
      <c r="R9">
        <v>1349</v>
      </c>
    </row>
    <row r="10" spans="1:18" x14ac:dyDescent="0.3">
      <c r="A10" t="s">
        <v>4</v>
      </c>
      <c r="B10" t="s">
        <v>5</v>
      </c>
      <c r="C10" s="1">
        <v>9.2921701133916207E-2</v>
      </c>
      <c r="F10" s="3" t="s">
        <v>7</v>
      </c>
      <c r="G10" s="4">
        <v>8.0998539523423105E-2</v>
      </c>
      <c r="H10" s="4">
        <v>0.16612535118343699</v>
      </c>
      <c r="I10" s="4">
        <v>0.51204138082874195</v>
      </c>
      <c r="J10" s="4">
        <v>0.20803156307264001</v>
      </c>
      <c r="K10" s="4">
        <v>3.2803165391757302E-2</v>
      </c>
      <c r="L10" s="4">
        <v>0.99999999999999944</v>
      </c>
      <c r="O10" t="s">
        <v>0</v>
      </c>
      <c r="P10">
        <v>6</v>
      </c>
      <c r="Q10" t="s">
        <v>12</v>
      </c>
      <c r="R10">
        <v>1350</v>
      </c>
    </row>
    <row r="11" spans="1:18" x14ac:dyDescent="0.3">
      <c r="A11" t="s">
        <v>6</v>
      </c>
      <c r="B11">
        <v>0</v>
      </c>
      <c r="C11" s="1">
        <v>1.6554922108909201E-2</v>
      </c>
      <c r="F11" s="3" t="s">
        <v>8</v>
      </c>
      <c r="G11" s="4">
        <v>0.280903711306423</v>
      </c>
      <c r="H11" s="4">
        <v>0.54050779964512397</v>
      </c>
      <c r="I11" s="4">
        <v>0.16234708273440901</v>
      </c>
      <c r="J11" s="4">
        <v>1.15215903859348E-2</v>
      </c>
      <c r="K11" s="4">
        <v>4.7198159281100398E-3</v>
      </c>
      <c r="L11" s="4">
        <v>1.0000000000000009</v>
      </c>
      <c r="O11" t="s">
        <v>0</v>
      </c>
      <c r="P11">
        <v>7</v>
      </c>
      <c r="Q11" t="s">
        <v>4</v>
      </c>
      <c r="R11">
        <v>1351</v>
      </c>
    </row>
    <row r="12" spans="1:18" x14ac:dyDescent="0.3">
      <c r="A12" t="s">
        <v>6</v>
      </c>
      <c r="B12">
        <v>1</v>
      </c>
      <c r="C12" s="1">
        <v>0.10165757248801099</v>
      </c>
      <c r="F12" s="3" t="s">
        <v>9</v>
      </c>
      <c r="G12" s="4">
        <v>4.26953510392424E-2</v>
      </c>
      <c r="H12" s="4">
        <v>0.18333864830466601</v>
      </c>
      <c r="I12" s="4">
        <v>0.345905311495601</v>
      </c>
      <c r="J12" s="4">
        <v>0.26047823798658598</v>
      </c>
      <c r="K12" s="4">
        <v>0.16758245117390499</v>
      </c>
      <c r="L12" s="4">
        <v>1.0000000000000004</v>
      </c>
      <c r="O12" t="s">
        <v>0</v>
      </c>
      <c r="P12">
        <v>8</v>
      </c>
      <c r="Q12" t="s">
        <v>6</v>
      </c>
      <c r="R12">
        <v>1352</v>
      </c>
    </row>
    <row r="13" spans="1:18" x14ac:dyDescent="0.3">
      <c r="A13" t="s">
        <v>6</v>
      </c>
      <c r="B13">
        <v>2</v>
      </c>
      <c r="C13" s="1">
        <v>0.44948403001084902</v>
      </c>
      <c r="F13" s="3" t="s">
        <v>10</v>
      </c>
      <c r="G13" s="4">
        <v>0.172898730060184</v>
      </c>
      <c r="H13" s="4">
        <v>0.49649679172909</v>
      </c>
      <c r="I13" s="4">
        <v>0.16898873042982801</v>
      </c>
      <c r="J13" s="4">
        <v>9.1830930887879497E-2</v>
      </c>
      <c r="K13" s="4">
        <v>6.9784816893018395E-2</v>
      </c>
      <c r="L13" s="4">
        <v>0.99999999999999989</v>
      </c>
      <c r="O13" t="s">
        <v>0</v>
      </c>
      <c r="P13">
        <v>9</v>
      </c>
      <c r="Q13" t="s">
        <v>7</v>
      </c>
      <c r="R13">
        <v>1353</v>
      </c>
    </row>
    <row r="14" spans="1:18" x14ac:dyDescent="0.3">
      <c r="A14" t="s">
        <v>6</v>
      </c>
      <c r="B14">
        <v>3</v>
      </c>
      <c r="C14" s="1">
        <v>0.30396493698529198</v>
      </c>
      <c r="F14" s="3" t="s">
        <v>11</v>
      </c>
      <c r="G14" s="4">
        <v>5.1426052877518301E-2</v>
      </c>
      <c r="H14" s="4">
        <v>0.41547159305975401</v>
      </c>
      <c r="I14" s="4">
        <v>0.39187844612206602</v>
      </c>
      <c r="J14" s="4">
        <v>0.106514292644526</v>
      </c>
      <c r="K14" s="4">
        <v>3.47096152961359E-2</v>
      </c>
      <c r="L14" s="4">
        <v>1.0000000000000002</v>
      </c>
      <c r="O14" t="s">
        <v>0</v>
      </c>
      <c r="P14">
        <v>10</v>
      </c>
      <c r="Q14" t="s">
        <v>9</v>
      </c>
      <c r="R14">
        <v>1354</v>
      </c>
    </row>
    <row r="15" spans="1:18" x14ac:dyDescent="0.3">
      <c r="A15" t="s">
        <v>6</v>
      </c>
      <c r="B15" t="s">
        <v>5</v>
      </c>
      <c r="C15" s="1">
        <v>0.12833853840693901</v>
      </c>
      <c r="F15" s="3" t="s">
        <v>12</v>
      </c>
      <c r="G15" s="4">
        <v>3.8471230052573503E-2</v>
      </c>
      <c r="H15" s="4">
        <v>0.45895696134451502</v>
      </c>
      <c r="I15" s="4">
        <v>0.30747500297442898</v>
      </c>
      <c r="J15" s="4">
        <v>0.14104476639163299</v>
      </c>
      <c r="K15" s="4">
        <v>5.4052039236849397E-2</v>
      </c>
      <c r="L15" s="4">
        <v>0.99999999999999989</v>
      </c>
    </row>
    <row r="16" spans="1:18" x14ac:dyDescent="0.3">
      <c r="A16" t="s">
        <v>7</v>
      </c>
      <c r="B16">
        <v>0</v>
      </c>
      <c r="C16" s="1">
        <v>8.0998539523423105E-2</v>
      </c>
      <c r="F16" s="3" t="s">
        <v>13</v>
      </c>
      <c r="G16" s="4">
        <v>5.0817719880930201E-2</v>
      </c>
      <c r="H16" s="4">
        <v>0.25215912569128102</v>
      </c>
      <c r="I16" s="4">
        <v>0.364177981032969</v>
      </c>
      <c r="J16" s="4">
        <v>0.19538034332792201</v>
      </c>
      <c r="K16" s="4">
        <v>0.137464830066898</v>
      </c>
      <c r="L16" s="4">
        <v>1.0000000000000002</v>
      </c>
    </row>
    <row r="17" spans="1:12" x14ac:dyDescent="0.3">
      <c r="A17" t="s">
        <v>7</v>
      </c>
      <c r="B17">
        <v>1</v>
      </c>
      <c r="C17" s="1">
        <v>0.16612535118343699</v>
      </c>
      <c r="F17" s="3" t="s">
        <v>14</v>
      </c>
      <c r="G17" s="4">
        <v>0.50331330337619795</v>
      </c>
      <c r="H17" s="4">
        <v>0.429535272534117</v>
      </c>
      <c r="I17" s="4">
        <v>5.8640221763275699E-2</v>
      </c>
      <c r="J17" s="4">
        <v>1.29255859398729E-3</v>
      </c>
      <c r="K17" s="4">
        <v>7.2186437324219697E-3</v>
      </c>
      <c r="L17" s="4">
        <v>0.99999999999999978</v>
      </c>
    </row>
    <row r="18" spans="1:12" x14ac:dyDescent="0.3">
      <c r="A18" t="s">
        <v>7</v>
      </c>
      <c r="B18">
        <v>2</v>
      </c>
      <c r="C18" s="1">
        <v>0.51204138082874195</v>
      </c>
      <c r="F18" s="3" t="s">
        <v>16</v>
      </c>
      <c r="G18" s="4">
        <v>1.7632500497181525</v>
      </c>
      <c r="H18" s="4">
        <v>3.6714403246900633</v>
      </c>
      <c r="I18" s="4">
        <v>3.3882458352107148</v>
      </c>
      <c r="J18" s="4">
        <v>1.4474681731211196</v>
      </c>
      <c r="K18" s="4">
        <v>0.72959561725995137</v>
      </c>
      <c r="L18" s="4">
        <v>11.000000000000002</v>
      </c>
    </row>
    <row r="19" spans="1:12" x14ac:dyDescent="0.3">
      <c r="A19" t="s">
        <v>7</v>
      </c>
      <c r="B19">
        <v>3</v>
      </c>
      <c r="C19" s="1">
        <v>0.20803156307264001</v>
      </c>
    </row>
    <row r="20" spans="1:12" x14ac:dyDescent="0.3">
      <c r="A20" t="s">
        <v>7</v>
      </c>
      <c r="B20" t="s">
        <v>5</v>
      </c>
      <c r="C20" s="1">
        <v>3.2803165391757302E-2</v>
      </c>
    </row>
    <row r="21" spans="1:12" x14ac:dyDescent="0.3">
      <c r="A21" t="s">
        <v>8</v>
      </c>
      <c r="B21">
        <v>0</v>
      </c>
      <c r="C21" s="1">
        <v>0.280903711306423</v>
      </c>
    </row>
    <row r="22" spans="1:12" x14ac:dyDescent="0.3">
      <c r="A22" t="s">
        <v>8</v>
      </c>
      <c r="B22">
        <v>1</v>
      </c>
      <c r="C22" s="1">
        <v>0.54050779964512397</v>
      </c>
    </row>
    <row r="23" spans="1:12" x14ac:dyDescent="0.3">
      <c r="A23" t="s">
        <v>8</v>
      </c>
      <c r="B23">
        <v>2</v>
      </c>
      <c r="C23" s="1">
        <v>0.16234708273440901</v>
      </c>
      <c r="F23" t="s">
        <v>18</v>
      </c>
      <c r="G23" t="s">
        <v>15</v>
      </c>
    </row>
    <row r="24" spans="1:12" x14ac:dyDescent="0.3">
      <c r="A24" t="s">
        <v>8</v>
      </c>
      <c r="B24">
        <v>3</v>
      </c>
      <c r="C24" s="1">
        <v>1.15215903859348E-2</v>
      </c>
      <c r="E24" t="s">
        <v>19</v>
      </c>
      <c r="F24" t="s">
        <v>17</v>
      </c>
      <c r="G24">
        <v>0</v>
      </c>
      <c r="H24">
        <v>1</v>
      </c>
      <c r="I24">
        <v>2</v>
      </c>
      <c r="J24">
        <v>3</v>
      </c>
      <c r="K24" t="s">
        <v>5</v>
      </c>
      <c r="L24" t="s">
        <v>16</v>
      </c>
    </row>
    <row r="25" spans="1:12" x14ac:dyDescent="0.3">
      <c r="A25" t="s">
        <v>8</v>
      </c>
      <c r="B25" t="s">
        <v>5</v>
      </c>
      <c r="C25" s="1">
        <v>4.7198159281100398E-3</v>
      </c>
      <c r="E25">
        <v>1</v>
      </c>
      <c r="F25" t="s">
        <v>14</v>
      </c>
      <c r="G25" s="5">
        <v>0.50331330337619795</v>
      </c>
      <c r="H25" s="1">
        <v>0.429535272534117</v>
      </c>
      <c r="I25" s="1">
        <v>5.8640221763275699E-2</v>
      </c>
      <c r="J25" s="1">
        <v>1.29255859398729E-3</v>
      </c>
      <c r="K25" s="1">
        <v>7.2186437324219697E-3</v>
      </c>
      <c r="L25">
        <v>0.99999999999999978</v>
      </c>
    </row>
    <row r="26" spans="1:12" x14ac:dyDescent="0.3">
      <c r="A26" t="s">
        <v>9</v>
      </c>
      <c r="B26">
        <v>0</v>
      </c>
      <c r="C26" s="1">
        <v>4.26953510392424E-2</v>
      </c>
      <c r="E26">
        <v>2</v>
      </c>
      <c r="F26" t="s">
        <v>3</v>
      </c>
      <c r="G26" s="5">
        <v>0.49285865501028497</v>
      </c>
      <c r="H26" s="1">
        <v>0.42370632073423797</v>
      </c>
      <c r="I26" s="1">
        <v>7.6245594682228204E-2</v>
      </c>
      <c r="J26" s="1">
        <v>7.1894295732490799E-3</v>
      </c>
      <c r="K26" s="1"/>
      <c r="L26">
        <v>1.0000000000000002</v>
      </c>
    </row>
    <row r="27" spans="1:12" x14ac:dyDescent="0.3">
      <c r="A27" t="s">
        <v>9</v>
      </c>
      <c r="B27">
        <v>1</v>
      </c>
      <c r="C27" s="1">
        <v>0.18333864830466601</v>
      </c>
      <c r="E27">
        <f>LOOKUP(F27,$Q$5:$Q$14,$P$5:$P$14)</f>
        <v>3</v>
      </c>
      <c r="F27" t="s">
        <v>8</v>
      </c>
      <c r="G27" s="6">
        <v>0.280903711306423</v>
      </c>
      <c r="H27" s="1">
        <v>0.54050779964512397</v>
      </c>
      <c r="I27" s="1">
        <v>0.16234708273440901</v>
      </c>
      <c r="J27" s="1">
        <v>1.15215903859348E-2</v>
      </c>
      <c r="K27" s="1">
        <v>4.7198159281100398E-3</v>
      </c>
      <c r="L27">
        <v>1.0000000000000009</v>
      </c>
    </row>
    <row r="28" spans="1:12" x14ac:dyDescent="0.3">
      <c r="A28" t="s">
        <v>9</v>
      </c>
      <c r="B28">
        <v>2</v>
      </c>
      <c r="C28" s="1">
        <v>0.345905311495601</v>
      </c>
      <c r="E28">
        <f>LOOKUP(F28,$Q$5:$Q$14,$P$5:$P$14)</f>
        <v>4</v>
      </c>
      <c r="F28" t="s">
        <v>10</v>
      </c>
      <c r="G28" s="7">
        <v>0.172898730060184</v>
      </c>
      <c r="H28" s="1">
        <v>0.49649679172909</v>
      </c>
      <c r="I28" s="1">
        <v>0.16898873042982801</v>
      </c>
      <c r="J28" s="1">
        <v>9.1830930887879497E-2</v>
      </c>
      <c r="K28" s="1">
        <v>6.9784816893018395E-2</v>
      </c>
      <c r="L28">
        <v>0.99999999999999989</v>
      </c>
    </row>
    <row r="29" spans="1:12" x14ac:dyDescent="0.3">
      <c r="A29" t="s">
        <v>9</v>
      </c>
      <c r="B29">
        <v>3</v>
      </c>
      <c r="C29" s="1">
        <v>0.26047823798658598</v>
      </c>
      <c r="E29">
        <f>LOOKUP(F29,$Q$5:$Q$14,$P$5:$P$14)</f>
        <v>5</v>
      </c>
      <c r="F29" t="s">
        <v>11</v>
      </c>
      <c r="G29" s="8">
        <v>5.1426052877518301E-2</v>
      </c>
      <c r="H29" s="1">
        <v>0.41547159305975401</v>
      </c>
      <c r="I29" s="1">
        <v>0.39187844612206602</v>
      </c>
      <c r="J29" s="1">
        <v>0.106514292644526</v>
      </c>
      <c r="K29" s="1">
        <v>3.47096152961359E-2</v>
      </c>
      <c r="L29">
        <v>1.0000000000000002</v>
      </c>
    </row>
    <row r="30" spans="1:12" x14ac:dyDescent="0.3">
      <c r="A30" t="s">
        <v>9</v>
      </c>
      <c r="B30" t="s">
        <v>5</v>
      </c>
      <c r="C30" s="1">
        <v>0.16758245117390499</v>
      </c>
      <c r="E30">
        <v>6</v>
      </c>
      <c r="F30" t="s">
        <v>12</v>
      </c>
      <c r="G30" s="8">
        <v>3.8471230052573503E-2</v>
      </c>
      <c r="H30" s="1">
        <v>0.45895696134451502</v>
      </c>
      <c r="I30" s="1">
        <v>0.30747500297442898</v>
      </c>
      <c r="J30" s="1">
        <v>0.14104476639163299</v>
      </c>
      <c r="K30" s="1">
        <v>5.4052039236849397E-2</v>
      </c>
      <c r="L30">
        <v>0.99999999999999989</v>
      </c>
    </row>
    <row r="31" spans="1:12" x14ac:dyDescent="0.3">
      <c r="A31" t="s">
        <v>10</v>
      </c>
      <c r="B31">
        <v>0</v>
      </c>
      <c r="C31" s="1">
        <v>0.172898730060184</v>
      </c>
      <c r="E31">
        <v>7</v>
      </c>
      <c r="F31" t="s">
        <v>4</v>
      </c>
      <c r="G31" s="8">
        <v>3.2311834482466099E-2</v>
      </c>
      <c r="H31" s="1">
        <v>0.20348488797583</v>
      </c>
      <c r="I31" s="1">
        <v>0.55106205313631795</v>
      </c>
      <c r="J31" s="1">
        <v>0.12021952327146999</v>
      </c>
      <c r="K31" s="1">
        <v>9.2921701133916207E-2</v>
      </c>
      <c r="L31">
        <v>1.0000000000000002</v>
      </c>
    </row>
    <row r="32" spans="1:12" x14ac:dyDescent="0.3">
      <c r="A32" t="s">
        <v>10</v>
      </c>
      <c r="B32">
        <v>1</v>
      </c>
      <c r="C32" s="1">
        <v>0.49649679172909</v>
      </c>
      <c r="E32">
        <v>8</v>
      </c>
      <c r="F32" t="s">
        <v>6</v>
      </c>
      <c r="G32" s="8">
        <v>1.6554922108909201E-2</v>
      </c>
      <c r="H32" s="1">
        <v>0.10165757248801099</v>
      </c>
      <c r="I32" s="1">
        <v>0.44948403001084902</v>
      </c>
      <c r="J32" s="1">
        <v>0.30396493698529198</v>
      </c>
      <c r="K32" s="1">
        <v>0.12833853840693901</v>
      </c>
      <c r="L32">
        <v>1.0000000000000002</v>
      </c>
    </row>
    <row r="33" spans="1:12" x14ac:dyDescent="0.3">
      <c r="A33" t="s">
        <v>10</v>
      </c>
      <c r="B33">
        <v>2</v>
      </c>
      <c r="C33" s="1">
        <v>0.16898873042982801</v>
      </c>
      <c r="E33">
        <v>9</v>
      </c>
      <c r="F33" t="s">
        <v>7</v>
      </c>
      <c r="G33" s="8">
        <v>8.0998539523423105E-2</v>
      </c>
      <c r="H33" s="1">
        <v>0.16612535118343699</v>
      </c>
      <c r="I33" s="1">
        <v>0.51204138082874195</v>
      </c>
      <c r="J33" s="1">
        <v>0.20803156307264001</v>
      </c>
      <c r="K33" s="1">
        <v>3.2803165391757302E-2</v>
      </c>
      <c r="L33">
        <v>0.99999999999999944</v>
      </c>
    </row>
    <row r="34" spans="1:12" x14ac:dyDescent="0.3">
      <c r="A34" t="s">
        <v>10</v>
      </c>
      <c r="B34">
        <v>3</v>
      </c>
      <c r="C34" s="1">
        <v>9.1830930887879497E-2</v>
      </c>
      <c r="E34">
        <v>10</v>
      </c>
      <c r="F34" t="s">
        <v>9</v>
      </c>
      <c r="G34" s="8">
        <v>4.26953510392424E-2</v>
      </c>
      <c r="H34" s="1">
        <v>0.18333864830466601</v>
      </c>
      <c r="I34" s="1">
        <v>0.345905311495601</v>
      </c>
      <c r="J34" s="1">
        <v>0.26047823798658598</v>
      </c>
      <c r="K34" s="1">
        <v>0.16758245117390499</v>
      </c>
      <c r="L34">
        <v>1.0000000000000004</v>
      </c>
    </row>
    <row r="35" spans="1:12" x14ac:dyDescent="0.3">
      <c r="A35" t="s">
        <v>10</v>
      </c>
      <c r="B35" t="s">
        <v>5</v>
      </c>
      <c r="C35" s="1">
        <v>6.9784816893018395E-2</v>
      </c>
      <c r="E35">
        <f>LOOKUP(F35,$Q$5:$Q$14,$P$5:$P$14)</f>
        <v>10</v>
      </c>
      <c r="F35" t="s">
        <v>13</v>
      </c>
      <c r="G35" s="8">
        <v>5.0817719880930201E-2</v>
      </c>
      <c r="H35" s="1">
        <v>0.25215912569128102</v>
      </c>
      <c r="I35" s="1">
        <v>0.364177981032969</v>
      </c>
      <c r="J35" s="1">
        <v>0.19538034332792201</v>
      </c>
      <c r="K35" s="1">
        <v>0.137464830066898</v>
      </c>
      <c r="L35">
        <v>1.0000000000000002</v>
      </c>
    </row>
    <row r="36" spans="1:12" x14ac:dyDescent="0.3">
      <c r="A36" t="s">
        <v>11</v>
      </c>
      <c r="B36">
        <v>1</v>
      </c>
      <c r="C36" s="1">
        <v>0.41547159305975401</v>
      </c>
    </row>
    <row r="37" spans="1:12" x14ac:dyDescent="0.3">
      <c r="A37" t="s">
        <v>11</v>
      </c>
      <c r="B37">
        <v>2</v>
      </c>
      <c r="C37" s="1">
        <v>0.39187844612206602</v>
      </c>
    </row>
    <row r="38" spans="1:12" x14ac:dyDescent="0.3">
      <c r="A38" t="s">
        <v>11</v>
      </c>
      <c r="B38">
        <v>3</v>
      </c>
      <c r="C38" s="1">
        <v>0.106514292644526</v>
      </c>
    </row>
    <row r="39" spans="1:12" x14ac:dyDescent="0.3">
      <c r="A39" t="s">
        <v>11</v>
      </c>
      <c r="B39" t="s">
        <v>5</v>
      </c>
      <c r="C39" s="1">
        <v>3.47096152961359E-2</v>
      </c>
    </row>
    <row r="40" spans="1:12" x14ac:dyDescent="0.3">
      <c r="A40" t="s">
        <v>12</v>
      </c>
      <c r="B40">
        <v>0</v>
      </c>
      <c r="C40" s="1">
        <v>3.8471230052573503E-2</v>
      </c>
    </row>
    <row r="41" spans="1:12" x14ac:dyDescent="0.3">
      <c r="A41" t="s">
        <v>12</v>
      </c>
      <c r="B41">
        <v>1</v>
      </c>
      <c r="C41" s="1">
        <v>0.45895696134451502</v>
      </c>
    </row>
    <row r="42" spans="1:12" x14ac:dyDescent="0.3">
      <c r="A42" t="s">
        <v>12</v>
      </c>
      <c r="B42">
        <v>2</v>
      </c>
      <c r="C42" s="1">
        <v>0.30747500297442898</v>
      </c>
    </row>
    <row r="43" spans="1:12" x14ac:dyDescent="0.3">
      <c r="A43" t="s">
        <v>12</v>
      </c>
      <c r="B43">
        <v>3</v>
      </c>
      <c r="C43" s="1">
        <v>0.14104476639163299</v>
      </c>
    </row>
    <row r="44" spans="1:12" x14ac:dyDescent="0.3">
      <c r="A44" t="s">
        <v>12</v>
      </c>
      <c r="B44" t="s">
        <v>5</v>
      </c>
      <c r="C44" s="1">
        <v>5.4052039236849397E-2</v>
      </c>
    </row>
    <row r="45" spans="1:12" x14ac:dyDescent="0.3">
      <c r="A45" t="s">
        <v>13</v>
      </c>
      <c r="B45">
        <v>0</v>
      </c>
      <c r="C45" s="1">
        <v>5.0817719880930201E-2</v>
      </c>
    </row>
    <row r="46" spans="1:12" x14ac:dyDescent="0.3">
      <c r="A46" t="s">
        <v>13</v>
      </c>
      <c r="B46">
        <v>1</v>
      </c>
      <c r="C46" s="1">
        <v>0.25215912569128102</v>
      </c>
    </row>
    <row r="47" spans="1:12" x14ac:dyDescent="0.3">
      <c r="A47" t="s">
        <v>13</v>
      </c>
      <c r="B47">
        <v>2</v>
      </c>
      <c r="C47" s="1">
        <v>0.364177981032969</v>
      </c>
    </row>
    <row r="48" spans="1:12" x14ac:dyDescent="0.3">
      <c r="A48" t="s">
        <v>13</v>
      </c>
      <c r="B48">
        <v>3</v>
      </c>
      <c r="C48" s="1">
        <v>0.19538034332792201</v>
      </c>
    </row>
    <row r="49" spans="1:3" x14ac:dyDescent="0.3">
      <c r="A49" t="s">
        <v>13</v>
      </c>
      <c r="B49" t="s">
        <v>5</v>
      </c>
      <c r="C49" s="1">
        <v>0.137464830066898</v>
      </c>
    </row>
    <row r="50" spans="1:3" x14ac:dyDescent="0.3">
      <c r="A50" t="s">
        <v>14</v>
      </c>
      <c r="B50">
        <v>0</v>
      </c>
      <c r="C50" s="1">
        <v>0.50331330337619795</v>
      </c>
    </row>
    <row r="51" spans="1:3" x14ac:dyDescent="0.3">
      <c r="A51" t="s">
        <v>14</v>
      </c>
      <c r="B51">
        <v>1</v>
      </c>
      <c r="C51" s="1">
        <v>0.429535272534117</v>
      </c>
    </row>
    <row r="52" spans="1:3" x14ac:dyDescent="0.3">
      <c r="A52" t="s">
        <v>14</v>
      </c>
      <c r="B52">
        <v>2</v>
      </c>
      <c r="C52" s="1">
        <v>5.8640221763275699E-2</v>
      </c>
    </row>
    <row r="53" spans="1:3" x14ac:dyDescent="0.3">
      <c r="A53" t="s">
        <v>14</v>
      </c>
      <c r="B53">
        <v>3</v>
      </c>
      <c r="C53" s="1">
        <v>1.29255859398729E-3</v>
      </c>
    </row>
    <row r="54" spans="1:3" x14ac:dyDescent="0.3">
      <c r="A54" t="s">
        <v>14</v>
      </c>
      <c r="B54" t="s">
        <v>5</v>
      </c>
      <c r="C54" s="1">
        <v>7.2186437324219697E-3</v>
      </c>
    </row>
  </sheetData>
  <sortState xmlns:xlrd2="http://schemas.microsoft.com/office/spreadsheetml/2017/richdata2" ref="E25:L35">
    <sortCondition ref="E25:E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vehicle_count_income_bad_Exampl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Suzanne Childress</cp:lastModifiedBy>
  <dcterms:created xsi:type="dcterms:W3CDTF">2024-04-15T18:21:04Z</dcterms:created>
  <dcterms:modified xsi:type="dcterms:W3CDTF">2024-04-15T18:29:54Z</dcterms:modified>
</cp:coreProperties>
</file>