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travel-studies\2023\summary\telework_preliminary\"/>
    </mc:Choice>
  </mc:AlternateContent>
  <xr:revisionPtr revIDLastSave="0" documentId="13_ncr:9_{477215DD-0774-43A7-9C28-8D8208356C51}" xr6:coauthVersionLast="47" xr6:coauthVersionMax="47" xr10:uidLastSave="{00000000-0000-0000-0000-000000000000}"/>
  <bookViews>
    <workbookView xWindow="-108" yWindow="-108" windowWidth="23256" windowHeight="12576" xr2:uid="{42366B4A-A438-4A46-ABB6-98D34E3EAD45}"/>
  </bookViews>
  <sheets>
    <sheet name="telecommute_summary_workgeog" sheetId="1" r:id="rId1"/>
  </sheets>
  <calcPr calcId="0" refMode="R1C1"/>
  <pivotCaches>
    <pivotCache cacheId="4" r:id="rId2"/>
  </pivotCaches>
</workbook>
</file>

<file path=xl/calcChain.xml><?xml version="1.0" encoding="utf-8"?>
<calcChain xmlns="http://schemas.openxmlformats.org/spreadsheetml/2006/main">
  <c r="I40" i="1" l="1"/>
  <c r="J40" i="1"/>
  <c r="I41" i="1"/>
  <c r="J41" i="1"/>
  <c r="I42" i="1"/>
  <c r="J42" i="1"/>
  <c r="I43" i="1"/>
  <c r="J43" i="1"/>
  <c r="I44" i="1"/>
  <c r="J44" i="1"/>
  <c r="J39" i="1"/>
  <c r="I39" i="1"/>
</calcChain>
</file>

<file path=xl/sharedStrings.xml><?xml version="1.0" encoding="utf-8"?>
<sst xmlns="http://schemas.openxmlformats.org/spreadsheetml/2006/main" count="119" uniqueCount="24">
  <si>
    <t>survey_year</t>
  </si>
  <si>
    <t>workgeog</t>
  </si>
  <si>
    <t>telecommute_status</t>
  </si>
  <si>
    <t>count</t>
  </si>
  <si>
    <t>prop</t>
  </si>
  <si>
    <t>prop_se</t>
  </si>
  <si>
    <t>est</t>
  </si>
  <si>
    <t>est_se</t>
  </si>
  <si>
    <t>moe</t>
  </si>
  <si>
    <t>Bellevue</t>
  </si>
  <si>
    <t>Fully At Home</t>
  </si>
  <si>
    <t>Fully In Person</t>
  </si>
  <si>
    <t>Hybrid</t>
  </si>
  <si>
    <t>Kitsap</t>
  </si>
  <si>
    <t>Pierce</t>
  </si>
  <si>
    <t>Seattle Downtown</t>
  </si>
  <si>
    <t>Seattle Outside Downtown</t>
  </si>
  <si>
    <t>Snohomish-King Suburban</t>
  </si>
  <si>
    <t>Row Labels</t>
  </si>
  <si>
    <t>Grand Total</t>
  </si>
  <si>
    <t>Column Labels</t>
  </si>
  <si>
    <t>Work Geography</t>
  </si>
  <si>
    <t>Sum of est</t>
  </si>
  <si>
    <t>work at home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</si>
</sst>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zanne Childress" refreshedDate="45513.423363541668" createdVersion="8" refreshedVersion="8" minRefreshableVersion="3" recordCount="12" xr:uid="{253538D2-23C6-4E39-9568-4F915E0F2C57}">
  <cacheSource type="worksheet">
    <worksheetSource ref="A25:C37" sheet="telecommute_summary_workgeog"/>
  </cacheSource>
  <cacheFields count="3">
    <cacheField name="workgeog" numFmtId="0">
      <sharedItems count="6">
        <s v="Bellevue"/>
        <s v="Kitsap"/>
        <s v="Pierce"/>
        <s v="Seattle Downtown"/>
        <s v="Seattle Outside Downtown"/>
        <s v="Snohomish-King Suburban"/>
      </sharedItems>
    </cacheField>
    <cacheField name="telecommute_status" numFmtId="0">
      <sharedItems count="2">
        <s v="Fully In Person"/>
        <s v="Hybrid"/>
      </sharedItems>
    </cacheField>
    <cacheField name="est" numFmtId="0">
      <sharedItems containsSemiMixedTypes="0" containsString="0" containsNumber="1" minValue="10843.3911793077" maxValue="534645.100814215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52890.6218310486"/>
  </r>
  <r>
    <x v="0"/>
    <x v="1"/>
    <n v="55297.7473826524"/>
  </r>
  <r>
    <x v="1"/>
    <x v="0"/>
    <n v="78722.406697562605"/>
  </r>
  <r>
    <x v="1"/>
    <x v="1"/>
    <n v="10843.3911793077"/>
  </r>
  <r>
    <x v="2"/>
    <x v="0"/>
    <n v="236261.93703564"/>
  </r>
  <r>
    <x v="2"/>
    <x v="1"/>
    <n v="26430.742349885699"/>
  </r>
  <r>
    <x v="3"/>
    <x v="0"/>
    <n v="50978.6203043028"/>
  </r>
  <r>
    <x v="3"/>
    <x v="1"/>
    <n v="102610.170803327"/>
  </r>
  <r>
    <x v="4"/>
    <x v="0"/>
    <n v="237316.88395615399"/>
  </r>
  <r>
    <x v="4"/>
    <x v="1"/>
    <n v="123464.70684379899"/>
  </r>
  <r>
    <x v="5"/>
    <x v="0"/>
    <n v="534645.10081421596"/>
  </r>
  <r>
    <x v="5"/>
    <x v="1"/>
    <n v="183489.8769892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9971C1-3CCA-4D08-B084-DA7B214B605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7:K35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es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B3BF3-A905-49D6-9D9E-521C183C75BF}">
  <dimension ref="A1:K87"/>
  <sheetViews>
    <sheetView tabSelected="1" topLeftCell="A71" workbookViewId="0">
      <selection activeCell="B81" sqref="B81:D87"/>
    </sheetView>
  </sheetViews>
  <sheetFormatPr defaultRowHeight="15" x14ac:dyDescent="0.25"/>
  <cols>
    <col min="8" max="8" width="25" bestFit="1" customWidth="1"/>
    <col min="9" max="9" width="16.85546875" bestFit="1" customWidth="1"/>
    <col min="10" max="11" width="12.4257812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>
        <v>2023</v>
      </c>
      <c r="C2" t="s">
        <v>9</v>
      </c>
      <c r="D2" t="s">
        <v>10</v>
      </c>
      <c r="E2">
        <v>122</v>
      </c>
      <c r="F2">
        <v>0.16748321817741099</v>
      </c>
      <c r="G2">
        <v>5.20566599781144E-2</v>
      </c>
      <c r="H2">
        <v>21765.0101966808</v>
      </c>
      <c r="I2">
        <v>7419.52015264283</v>
      </c>
      <c r="J2">
        <v>8.5633205663998194E-2</v>
      </c>
    </row>
    <row r="3" spans="1:10" x14ac:dyDescent="0.25">
      <c r="A3">
        <v>2</v>
      </c>
      <c r="B3">
        <v>2023</v>
      </c>
      <c r="C3" t="s">
        <v>9</v>
      </c>
      <c r="D3" t="s">
        <v>11</v>
      </c>
      <c r="E3">
        <v>131</v>
      </c>
      <c r="F3">
        <v>0.406996894355663</v>
      </c>
      <c r="G3">
        <v>6.83835635721836E-2</v>
      </c>
      <c r="H3">
        <v>52890.6218310486</v>
      </c>
      <c r="I3">
        <v>11612.184613351699</v>
      </c>
      <c r="J3">
        <v>0.112490962076242</v>
      </c>
    </row>
    <row r="4" spans="1:10" x14ac:dyDescent="0.25">
      <c r="A4">
        <v>3</v>
      </c>
      <c r="B4">
        <v>2023</v>
      </c>
      <c r="C4" t="s">
        <v>9</v>
      </c>
      <c r="D4" t="s">
        <v>12</v>
      </c>
      <c r="E4">
        <v>163</v>
      </c>
      <c r="F4">
        <v>0.42551988746692598</v>
      </c>
      <c r="G4">
        <v>6.8348186950814196E-2</v>
      </c>
      <c r="H4">
        <v>55297.7473826524</v>
      </c>
      <c r="I4">
        <v>11586.4595811446</v>
      </c>
      <c r="J4">
        <v>0.112432767534089</v>
      </c>
    </row>
    <row r="5" spans="1:10" x14ac:dyDescent="0.25">
      <c r="A5">
        <v>4</v>
      </c>
      <c r="B5">
        <v>2023</v>
      </c>
      <c r="C5" t="s">
        <v>13</v>
      </c>
      <c r="D5" t="s">
        <v>10</v>
      </c>
      <c r="E5">
        <v>43</v>
      </c>
      <c r="F5">
        <v>0.122916616558011</v>
      </c>
      <c r="G5">
        <v>4.22649919952202E-2</v>
      </c>
      <c r="H5">
        <v>12551.970590458401</v>
      </c>
      <c r="I5">
        <v>4417.8042285291704</v>
      </c>
      <c r="J5">
        <v>6.9525911832137202E-2</v>
      </c>
    </row>
    <row r="6" spans="1:10" x14ac:dyDescent="0.25">
      <c r="A6">
        <v>5</v>
      </c>
      <c r="B6">
        <v>2023</v>
      </c>
      <c r="C6" t="s">
        <v>13</v>
      </c>
      <c r="D6" t="s">
        <v>11</v>
      </c>
      <c r="E6">
        <v>85</v>
      </c>
      <c r="F6">
        <v>0.77089822740054104</v>
      </c>
      <c r="G6">
        <v>6.2706459160097802E-2</v>
      </c>
      <c r="H6">
        <v>78722.406697562605</v>
      </c>
      <c r="I6">
        <v>14360.3475563928</v>
      </c>
      <c r="J6">
        <v>0.103152125318361</v>
      </c>
    </row>
    <row r="7" spans="1:10" x14ac:dyDescent="0.25">
      <c r="A7">
        <v>6</v>
      </c>
      <c r="B7">
        <v>2023</v>
      </c>
      <c r="C7" t="s">
        <v>13</v>
      </c>
      <c r="D7" t="s">
        <v>12</v>
      </c>
      <c r="E7">
        <v>24</v>
      </c>
      <c r="F7">
        <v>0.106185156041447</v>
      </c>
      <c r="G7">
        <v>5.13176361612806E-2</v>
      </c>
      <c r="H7">
        <v>10843.3911793077</v>
      </c>
      <c r="I7">
        <v>5582.3500561415403</v>
      </c>
      <c r="J7">
        <v>8.4417511485306601E-2</v>
      </c>
    </row>
    <row r="8" spans="1:10" x14ac:dyDescent="0.25">
      <c r="A8">
        <v>7</v>
      </c>
      <c r="B8">
        <v>2023</v>
      </c>
      <c r="C8" t="s">
        <v>14</v>
      </c>
      <c r="D8" t="s">
        <v>10</v>
      </c>
      <c r="E8">
        <v>61</v>
      </c>
      <c r="F8">
        <v>0.14123286774605001</v>
      </c>
      <c r="G8">
        <v>3.6279934066912101E-2</v>
      </c>
      <c r="H8">
        <v>43202.445752826403</v>
      </c>
      <c r="I8">
        <v>11788.4206879374</v>
      </c>
      <c r="J8">
        <v>5.96804915400704E-2</v>
      </c>
    </row>
    <row r="9" spans="1:10" x14ac:dyDescent="0.25">
      <c r="A9">
        <v>8</v>
      </c>
      <c r="B9">
        <v>2023</v>
      </c>
      <c r="C9" t="s">
        <v>14</v>
      </c>
      <c r="D9" t="s">
        <v>11</v>
      </c>
      <c r="E9">
        <v>166</v>
      </c>
      <c r="F9">
        <v>0.77236254395614201</v>
      </c>
      <c r="G9">
        <v>4.4625477129974202E-2</v>
      </c>
      <c r="H9">
        <v>236261.93703564</v>
      </c>
      <c r="I9">
        <v>30478.0258978655</v>
      </c>
      <c r="J9">
        <v>7.3408909878807493E-2</v>
      </c>
    </row>
    <row r="10" spans="1:10" x14ac:dyDescent="0.25">
      <c r="A10">
        <v>9</v>
      </c>
      <c r="B10">
        <v>2023</v>
      </c>
      <c r="C10" t="s">
        <v>14</v>
      </c>
      <c r="D10" t="s">
        <v>12</v>
      </c>
      <c r="E10">
        <v>42</v>
      </c>
      <c r="F10">
        <v>8.6404588297807894E-2</v>
      </c>
      <c r="G10">
        <v>3.00861875794954E-2</v>
      </c>
      <c r="H10">
        <v>26430.742349885699</v>
      </c>
      <c r="I10">
        <v>9579.7692994852405</v>
      </c>
      <c r="J10">
        <v>4.9491778568269897E-2</v>
      </c>
    </row>
    <row r="11" spans="1:10" x14ac:dyDescent="0.25">
      <c r="A11">
        <v>10</v>
      </c>
      <c r="B11">
        <v>2023</v>
      </c>
      <c r="C11" t="s">
        <v>15</v>
      </c>
      <c r="D11" t="s">
        <v>10</v>
      </c>
      <c r="E11">
        <v>29</v>
      </c>
      <c r="F11">
        <v>1.8915857848781199E-2</v>
      </c>
      <c r="G11">
        <v>1.00005066646201E-2</v>
      </c>
      <c r="H11">
        <v>2961.2788699119301</v>
      </c>
      <c r="I11">
        <v>1552.52146499024</v>
      </c>
      <c r="J11">
        <v>1.6450833463300001E-2</v>
      </c>
    </row>
    <row r="12" spans="1:10" x14ac:dyDescent="0.25">
      <c r="A12">
        <v>11</v>
      </c>
      <c r="B12">
        <v>2023</v>
      </c>
      <c r="C12" t="s">
        <v>15</v>
      </c>
      <c r="D12" t="s">
        <v>11</v>
      </c>
      <c r="E12">
        <v>116</v>
      </c>
      <c r="F12">
        <v>0.32563779953350502</v>
      </c>
      <c r="G12">
        <v>5.9387468437190997E-2</v>
      </c>
      <c r="H12">
        <v>50978.6203043028</v>
      </c>
      <c r="I12">
        <v>11676.773424968</v>
      </c>
      <c r="J12">
        <v>9.7692385579179294E-2</v>
      </c>
    </row>
    <row r="13" spans="1:10" x14ac:dyDescent="0.25">
      <c r="A13">
        <v>12</v>
      </c>
      <c r="B13">
        <v>2023</v>
      </c>
      <c r="C13" t="s">
        <v>15</v>
      </c>
      <c r="D13" t="s">
        <v>12</v>
      </c>
      <c r="E13">
        <v>312</v>
      </c>
      <c r="F13">
        <v>0.65544634261771395</v>
      </c>
      <c r="G13">
        <v>5.9461091655313401E-2</v>
      </c>
      <c r="H13">
        <v>102610.170803327</v>
      </c>
      <c r="I13">
        <v>15007.6020443414</v>
      </c>
      <c r="J13">
        <v>9.7813495772990505E-2</v>
      </c>
    </row>
    <row r="14" spans="1:10" x14ac:dyDescent="0.25">
      <c r="A14">
        <v>13</v>
      </c>
      <c r="B14">
        <v>2023</v>
      </c>
      <c r="C14" t="s">
        <v>16</v>
      </c>
      <c r="D14" t="s">
        <v>10</v>
      </c>
      <c r="E14">
        <v>324</v>
      </c>
      <c r="F14">
        <v>0.13884276498524301</v>
      </c>
      <c r="G14">
        <v>1.9113008716466401E-2</v>
      </c>
      <c r="H14">
        <v>58168.138855132202</v>
      </c>
      <c r="I14">
        <v>8005.7374321175002</v>
      </c>
      <c r="J14">
        <v>3.1440899338587201E-2</v>
      </c>
    </row>
    <row r="15" spans="1:10" x14ac:dyDescent="0.25">
      <c r="A15">
        <v>14</v>
      </c>
      <c r="B15">
        <v>2023</v>
      </c>
      <c r="C15" t="s">
        <v>16</v>
      </c>
      <c r="D15" t="s">
        <v>11</v>
      </c>
      <c r="E15">
        <v>458</v>
      </c>
      <c r="F15">
        <v>0.566456706277226</v>
      </c>
      <c r="G15">
        <v>3.4884390618845899E-2</v>
      </c>
      <c r="H15">
        <v>237316.88395615399</v>
      </c>
      <c r="I15">
        <v>24065.358808210101</v>
      </c>
      <c r="J15">
        <v>5.7384822568001398E-2</v>
      </c>
    </row>
    <row r="16" spans="1:10" x14ac:dyDescent="0.25">
      <c r="A16">
        <v>15</v>
      </c>
      <c r="B16">
        <v>2023</v>
      </c>
      <c r="C16" t="s">
        <v>16</v>
      </c>
      <c r="D16" t="s">
        <v>12</v>
      </c>
      <c r="E16">
        <v>396</v>
      </c>
      <c r="F16">
        <v>0.294700528737531</v>
      </c>
      <c r="G16">
        <v>3.2440783867950199E-2</v>
      </c>
      <c r="H16">
        <v>123464.70684379899</v>
      </c>
      <c r="I16">
        <v>15992.865013536901</v>
      </c>
      <c r="J16">
        <v>5.3365089462778098E-2</v>
      </c>
    </row>
    <row r="17" spans="1:11" x14ac:dyDescent="0.25">
      <c r="A17">
        <v>16</v>
      </c>
      <c r="B17">
        <v>2023</v>
      </c>
      <c r="C17" t="s">
        <v>17</v>
      </c>
      <c r="D17" t="s">
        <v>10</v>
      </c>
      <c r="E17">
        <v>219</v>
      </c>
      <c r="F17">
        <v>0.15627755744340899</v>
      </c>
      <c r="G17">
        <v>2.0969036962119499E-2</v>
      </c>
      <c r="H17">
        <v>133015.758008929</v>
      </c>
      <c r="I17">
        <v>19123.143784514101</v>
      </c>
      <c r="J17">
        <v>3.4494065802686602E-2</v>
      </c>
    </row>
    <row r="18" spans="1:11" x14ac:dyDescent="0.25">
      <c r="A18">
        <v>17</v>
      </c>
      <c r="B18">
        <v>2023</v>
      </c>
      <c r="C18" t="s">
        <v>17</v>
      </c>
      <c r="D18" t="s">
        <v>11</v>
      </c>
      <c r="E18">
        <v>480</v>
      </c>
      <c r="F18">
        <v>0.62814385081143898</v>
      </c>
      <c r="G18">
        <v>2.86836661792646E-2</v>
      </c>
      <c r="H18">
        <v>534645.10081421596</v>
      </c>
      <c r="I18">
        <v>42114.778388805396</v>
      </c>
      <c r="J18">
        <v>4.7184630864890199E-2</v>
      </c>
    </row>
    <row r="19" spans="1:11" x14ac:dyDescent="0.25">
      <c r="A19">
        <v>18</v>
      </c>
      <c r="B19">
        <v>2023</v>
      </c>
      <c r="C19" t="s">
        <v>17</v>
      </c>
      <c r="D19" t="s">
        <v>12</v>
      </c>
      <c r="E19">
        <v>360</v>
      </c>
      <c r="F19">
        <v>0.21557859174515201</v>
      </c>
      <c r="G19">
        <v>2.3906729901015399E-2</v>
      </c>
      <c r="H19">
        <v>183489.876989296</v>
      </c>
      <c r="I19">
        <v>22453.118333020699</v>
      </c>
      <c r="J19">
        <v>3.9326570687170402E-2</v>
      </c>
    </row>
    <row r="25" spans="1:11" x14ac:dyDescent="0.25">
      <c r="A25" t="s">
        <v>1</v>
      </c>
      <c r="B25" t="s">
        <v>2</v>
      </c>
      <c r="C25" t="s">
        <v>6</v>
      </c>
    </row>
    <row r="26" spans="1:11" x14ac:dyDescent="0.25">
      <c r="A26" t="s">
        <v>9</v>
      </c>
      <c r="B26" t="s">
        <v>11</v>
      </c>
      <c r="C26">
        <v>52890.6218310486</v>
      </c>
    </row>
    <row r="27" spans="1:11" x14ac:dyDescent="0.25">
      <c r="A27" t="s">
        <v>9</v>
      </c>
      <c r="B27" t="s">
        <v>12</v>
      </c>
      <c r="C27">
        <v>55297.7473826524</v>
      </c>
      <c r="H27" s="1" t="s">
        <v>22</v>
      </c>
      <c r="I27" s="1" t="s">
        <v>20</v>
      </c>
    </row>
    <row r="28" spans="1:11" x14ac:dyDescent="0.25">
      <c r="A28" t="s">
        <v>13</v>
      </c>
      <c r="B28" t="s">
        <v>11</v>
      </c>
      <c r="C28">
        <v>78722.406697562605</v>
      </c>
      <c r="H28" s="1" t="s">
        <v>18</v>
      </c>
      <c r="I28" t="s">
        <v>11</v>
      </c>
      <c r="J28" t="s">
        <v>12</v>
      </c>
      <c r="K28" t="s">
        <v>19</v>
      </c>
    </row>
    <row r="29" spans="1:11" x14ac:dyDescent="0.25">
      <c r="A29" t="s">
        <v>13</v>
      </c>
      <c r="B29" t="s">
        <v>12</v>
      </c>
      <c r="C29">
        <v>10843.3911793077</v>
      </c>
      <c r="H29" s="2" t="s">
        <v>9</v>
      </c>
      <c r="I29" s="3">
        <v>52890.6218310486</v>
      </c>
      <c r="J29" s="3">
        <v>55297.7473826524</v>
      </c>
      <c r="K29" s="3">
        <v>108188.36921370099</v>
      </c>
    </row>
    <row r="30" spans="1:11" x14ac:dyDescent="0.25">
      <c r="A30" t="s">
        <v>14</v>
      </c>
      <c r="B30" t="s">
        <v>11</v>
      </c>
      <c r="C30">
        <v>236261.93703564</v>
      </c>
      <c r="H30" s="2" t="s">
        <v>13</v>
      </c>
      <c r="I30" s="3">
        <v>78722.406697562605</v>
      </c>
      <c r="J30" s="3">
        <v>10843.3911793077</v>
      </c>
      <c r="K30" s="3">
        <v>89565.797876870303</v>
      </c>
    </row>
    <row r="31" spans="1:11" x14ac:dyDescent="0.25">
      <c r="A31" t="s">
        <v>14</v>
      </c>
      <c r="B31" t="s">
        <v>12</v>
      </c>
      <c r="C31">
        <v>26430.742349885699</v>
      </c>
      <c r="H31" s="2" t="s">
        <v>14</v>
      </c>
      <c r="I31" s="3">
        <v>236261.93703564</v>
      </c>
      <c r="J31" s="3">
        <v>26430.742349885699</v>
      </c>
      <c r="K31" s="3">
        <v>262692.6793855257</v>
      </c>
    </row>
    <row r="32" spans="1:11" x14ac:dyDescent="0.25">
      <c r="A32" t="s">
        <v>15</v>
      </c>
      <c r="B32" t="s">
        <v>11</v>
      </c>
      <c r="C32">
        <v>50978.6203043028</v>
      </c>
      <c r="H32" s="2" t="s">
        <v>15</v>
      </c>
      <c r="I32" s="3">
        <v>50978.6203043028</v>
      </c>
      <c r="J32" s="3">
        <v>102610.170803327</v>
      </c>
      <c r="K32" s="3">
        <v>153588.7911076298</v>
      </c>
    </row>
    <row r="33" spans="1:11" x14ac:dyDescent="0.25">
      <c r="A33" t="s">
        <v>15</v>
      </c>
      <c r="B33" t="s">
        <v>12</v>
      </c>
      <c r="C33">
        <v>102610.170803327</v>
      </c>
      <c r="H33" s="2" t="s">
        <v>16</v>
      </c>
      <c r="I33" s="3">
        <v>237316.88395615399</v>
      </c>
      <c r="J33" s="3">
        <v>123464.70684379899</v>
      </c>
      <c r="K33" s="3">
        <v>360781.59079995297</v>
      </c>
    </row>
    <row r="34" spans="1:11" x14ac:dyDescent="0.25">
      <c r="A34" t="s">
        <v>16</v>
      </c>
      <c r="B34" t="s">
        <v>11</v>
      </c>
      <c r="C34">
        <v>237316.88395615399</v>
      </c>
      <c r="H34" s="2" t="s">
        <v>17</v>
      </c>
      <c r="I34" s="3">
        <v>534645.10081421596</v>
      </c>
      <c r="J34" s="3">
        <v>183489.876989296</v>
      </c>
      <c r="K34" s="3">
        <v>718134.97780351201</v>
      </c>
    </row>
    <row r="35" spans="1:11" x14ac:dyDescent="0.25">
      <c r="A35" t="s">
        <v>16</v>
      </c>
      <c r="B35" t="s">
        <v>12</v>
      </c>
      <c r="C35">
        <v>123464.70684379899</v>
      </c>
      <c r="H35" s="2" t="s">
        <v>19</v>
      </c>
      <c r="I35" s="3">
        <v>1190815.5706389239</v>
      </c>
      <c r="J35" s="3">
        <v>502136.6355482678</v>
      </c>
      <c r="K35" s="3">
        <v>1692952.2061871919</v>
      </c>
    </row>
    <row r="36" spans="1:11" x14ac:dyDescent="0.25">
      <c r="A36" t="s">
        <v>17</v>
      </c>
      <c r="B36" t="s">
        <v>11</v>
      </c>
      <c r="C36">
        <v>534645.10081421596</v>
      </c>
    </row>
    <row r="37" spans="1:11" x14ac:dyDescent="0.25">
      <c r="A37" t="s">
        <v>17</v>
      </c>
      <c r="B37" t="s">
        <v>12</v>
      </c>
      <c r="C37">
        <v>183489.876989296</v>
      </c>
      <c r="I37" t="s">
        <v>23</v>
      </c>
    </row>
    <row r="38" spans="1:11" x14ac:dyDescent="0.25">
      <c r="H38" t="s">
        <v>21</v>
      </c>
      <c r="I38" t="s">
        <v>11</v>
      </c>
      <c r="J38" t="s">
        <v>12</v>
      </c>
      <c r="K38" t="s">
        <v>19</v>
      </c>
    </row>
    <row r="39" spans="1:11" x14ac:dyDescent="0.25">
      <c r="H39" t="s">
        <v>9</v>
      </c>
      <c r="I39">
        <f>I50/K50</f>
        <v>0.48887530346793068</v>
      </c>
      <c r="J39">
        <f>J50/K50</f>
        <v>0.51112469653206938</v>
      </c>
    </row>
    <row r="40" spans="1:11" x14ac:dyDescent="0.25">
      <c r="H40" t="s">
        <v>13</v>
      </c>
      <c r="I40">
        <f>I51/K51</f>
        <v>0.8789337957529888</v>
      </c>
      <c r="J40">
        <f>J51/K51</f>
        <v>0.12106620424701119</v>
      </c>
    </row>
    <row r="41" spans="1:11" x14ac:dyDescent="0.25">
      <c r="H41" t="s">
        <v>14</v>
      </c>
      <c r="I41">
        <f>I52/K52</f>
        <v>0.8993853105777031</v>
      </c>
      <c r="J41">
        <f>J52/K52</f>
        <v>0.10061468942229695</v>
      </c>
    </row>
    <row r="42" spans="1:11" x14ac:dyDescent="0.25">
      <c r="H42" t="s">
        <v>15</v>
      </c>
      <c r="I42">
        <f>I53/K53</f>
        <v>0.33191628071724788</v>
      </c>
      <c r="J42">
        <f>J53/K53</f>
        <v>0.66808371928275212</v>
      </c>
    </row>
    <row r="43" spans="1:11" x14ac:dyDescent="0.25">
      <c r="H43" t="s">
        <v>16</v>
      </c>
      <c r="I43">
        <f>I54/K54</f>
        <v>0.65778545803835653</v>
      </c>
      <c r="J43">
        <f>J54/K54</f>
        <v>0.34221454196164347</v>
      </c>
    </row>
    <row r="44" spans="1:11" x14ac:dyDescent="0.25">
      <c r="H44" t="s">
        <v>17</v>
      </c>
      <c r="I44">
        <f>I55/K55</f>
        <v>0.74449110172781408</v>
      </c>
      <c r="J44">
        <f>J55/K55</f>
        <v>0.25550889827218587</v>
      </c>
    </row>
    <row r="48" spans="1:11" x14ac:dyDescent="0.25">
      <c r="H48" t="s">
        <v>22</v>
      </c>
      <c r="I48" t="s">
        <v>20</v>
      </c>
    </row>
    <row r="49" spans="8:11" x14ac:dyDescent="0.25">
      <c r="H49" t="s">
        <v>18</v>
      </c>
      <c r="I49" t="s">
        <v>11</v>
      </c>
      <c r="J49" t="s">
        <v>12</v>
      </c>
      <c r="K49" t="s">
        <v>19</v>
      </c>
    </row>
    <row r="50" spans="8:11" x14ac:dyDescent="0.25">
      <c r="H50" t="s">
        <v>9</v>
      </c>
      <c r="I50">
        <v>52890.6218310486</v>
      </c>
      <c r="J50">
        <v>55297.7473826524</v>
      </c>
      <c r="K50">
        <v>108188.36921370099</v>
      </c>
    </row>
    <row r="51" spans="8:11" x14ac:dyDescent="0.25">
      <c r="H51" t="s">
        <v>13</v>
      </c>
      <c r="I51">
        <v>78722.406697562605</v>
      </c>
      <c r="J51">
        <v>10843.3911793077</v>
      </c>
      <c r="K51">
        <v>89565.797876870303</v>
      </c>
    </row>
    <row r="52" spans="8:11" x14ac:dyDescent="0.25">
      <c r="H52" t="s">
        <v>14</v>
      </c>
      <c r="I52">
        <v>236261.93703564</v>
      </c>
      <c r="J52">
        <v>26430.742349885699</v>
      </c>
      <c r="K52">
        <v>262692.6793855257</v>
      </c>
    </row>
    <row r="53" spans="8:11" x14ac:dyDescent="0.25">
      <c r="H53" t="s">
        <v>15</v>
      </c>
      <c r="I53">
        <v>50978.6203043028</v>
      </c>
      <c r="J53">
        <v>102610.170803327</v>
      </c>
      <c r="K53">
        <v>153588.7911076298</v>
      </c>
    </row>
    <row r="54" spans="8:11" x14ac:dyDescent="0.25">
      <c r="H54" t="s">
        <v>16</v>
      </c>
      <c r="I54">
        <v>237316.88395615399</v>
      </c>
      <c r="J54">
        <v>123464.70684379899</v>
      </c>
      <c r="K54">
        <v>360781.59079995297</v>
      </c>
    </row>
    <row r="55" spans="8:11" x14ac:dyDescent="0.25">
      <c r="H55" t="s">
        <v>17</v>
      </c>
      <c r="I55">
        <v>534645.10081421596</v>
      </c>
      <c r="J55">
        <v>183489.876989296</v>
      </c>
      <c r="K55">
        <v>718134.97780351201</v>
      </c>
    </row>
    <row r="56" spans="8:11" x14ac:dyDescent="0.25">
      <c r="H56" t="s">
        <v>19</v>
      </c>
      <c r="I56">
        <v>1190815.5706389239</v>
      </c>
      <c r="J56">
        <v>502136.6355482678</v>
      </c>
      <c r="K56">
        <v>1692952.2061871919</v>
      </c>
    </row>
    <row r="80" spans="3:3" x14ac:dyDescent="0.25">
      <c r="C80" t="s">
        <v>23</v>
      </c>
    </row>
    <row r="81" spans="2:4" x14ac:dyDescent="0.25">
      <c r="B81" t="s">
        <v>21</v>
      </c>
      <c r="C81" t="s">
        <v>11</v>
      </c>
      <c r="D81" t="s">
        <v>12</v>
      </c>
    </row>
    <row r="82" spans="2:4" x14ac:dyDescent="0.25">
      <c r="B82" t="s">
        <v>14</v>
      </c>
      <c r="C82" s="4">
        <v>0.8993853105777031</v>
      </c>
      <c r="D82" s="4">
        <v>0.10061468942229695</v>
      </c>
    </row>
    <row r="83" spans="2:4" x14ac:dyDescent="0.25">
      <c r="B83" t="s">
        <v>13</v>
      </c>
      <c r="C83" s="4">
        <v>0.8789337957529888</v>
      </c>
      <c r="D83" s="4">
        <v>0.12106620424701119</v>
      </c>
    </row>
    <row r="84" spans="2:4" x14ac:dyDescent="0.25">
      <c r="B84" t="s">
        <v>17</v>
      </c>
      <c r="C84" s="4">
        <v>0.74449110172781408</v>
      </c>
      <c r="D84" s="4">
        <v>0.25550889827218587</v>
      </c>
    </row>
    <row r="85" spans="2:4" x14ac:dyDescent="0.25">
      <c r="B85" t="s">
        <v>16</v>
      </c>
      <c r="C85" s="4">
        <v>0.65778545803835653</v>
      </c>
      <c r="D85" s="4">
        <v>0.34221454196164347</v>
      </c>
    </row>
    <row r="86" spans="2:4" x14ac:dyDescent="0.25">
      <c r="B86" t="s">
        <v>9</v>
      </c>
      <c r="C86" s="4">
        <v>0.48887530346793068</v>
      </c>
      <c r="D86" s="4">
        <v>0.51112469653206938</v>
      </c>
    </row>
    <row r="87" spans="2:4" x14ac:dyDescent="0.25">
      <c r="B87" t="s">
        <v>15</v>
      </c>
      <c r="C87" s="4">
        <v>0.33191628071724788</v>
      </c>
      <c r="D87" s="4">
        <v>0.66808371928275212</v>
      </c>
    </row>
  </sheetData>
  <sortState xmlns:xlrd2="http://schemas.microsoft.com/office/spreadsheetml/2017/richdata2" ref="B82:D87">
    <sortCondition descending="1" ref="C81:C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telecommute_summary_workgeog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Suzanne Childress</cp:lastModifiedBy>
  <dcterms:created xsi:type="dcterms:W3CDTF">2024-08-09T17:08:11Z</dcterms:created>
  <dcterms:modified xsi:type="dcterms:W3CDTF">2024-08-09T17:47:00Z</dcterms:modified>
</cp:coreProperties>
</file>