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clusters" sheetId="2" r:id="rId2"/>
    <sheet name="Interpretation" sheetId="3" r:id="rId3"/>
    <sheet name="About" sheetId="4" r:id="rId4"/>
  </sheets>
  <definedNames>
    <definedName name="_xlnm._FilterDatabase" localSheetId="1" hidden="1">'All clusters'!$A$1:$X$43</definedName>
    <definedName name="_xlnm._FilterDatabase" localSheetId="0" hidden="1">Summary!$A$10:$H$33</definedName>
  </definedNames>
  <calcPr calcId="124519" fullCalcOnLoad="1"/>
</workbook>
</file>

<file path=xl/sharedStrings.xml><?xml version="1.0" encoding="utf-8"?>
<sst xmlns="http://schemas.openxmlformats.org/spreadsheetml/2006/main" count="753" uniqueCount="185">
  <si>
    <t>BactoID workflow report</t>
  </si>
  <si>
    <t>Genetic identification of bacterial isolates from ONT data</t>
  </si>
  <si>
    <t>Generated</t>
  </si>
  <si>
    <t>2026-08-20 14:10:29</t>
  </si>
  <si>
    <t>Software</t>
  </si>
  <si>
    <t>BactoID 0.4.0  |  NGSpeciesID 0.3.1  |  BLAST+ 2.16.0+</t>
  </si>
  <si>
    <t>Database</t>
  </si>
  <si>
    <t>NCBI 16S ribosomal RNA (Bacteria and Archaea type strains)</t>
  </si>
  <si>
    <t>Database files</t>
  </si>
  <si>
    <t>2026-07-24 15:07</t>
  </si>
  <si>
    <t>Database path</t>
  </si>
  <si>
    <t>/home/psrednicka/BactoID/resources/blastdb/16S_ribosomal_RNA</t>
  </si>
  <si>
    <t>Identification summary</t>
  </si>
  <si>
    <t>Sample</t>
  </si>
  <si>
    <t>Identification based on 16S</t>
  </si>
  <si>
    <t>Reported clusters</t>
  </si>
  <si>
    <t>Reads in reported clusters</t>
  </si>
  <si>
    <t>Best identity [%]</t>
  </si>
  <si>
    <t>Minimum reference coverage [%]</t>
  </si>
  <si>
    <t>Interpretation</t>
  </si>
  <si>
    <t>Status</t>
  </si>
  <si>
    <t>11!</t>
  </si>
  <si>
    <t>Apilactobacillus kunkeei</t>
  </si>
  <si>
    <t>2</t>
  </si>
  <si>
    <t>Single best 16S assignment.</t>
  </si>
  <si>
    <t>PASS</t>
  </si>
  <si>
    <t>11F</t>
  </si>
  <si>
    <t>Fructobacillus fructosus</t>
  </si>
  <si>
    <t>13F</t>
  </si>
  <si>
    <t>15P</t>
  </si>
  <si>
    <t>Apilactobacillus intestinapis / A. kunkeei</t>
  </si>
  <si>
    <t>Closely related taxa within one genus are not reliably resolved by the 16S rRNA gene. A mixture cannot be excluded.</t>
  </si>
  <si>
    <t>LOW_REFERENCE_COVERAGE;SPECIES_UNRESOLVED_BY_16S</t>
  </si>
  <si>
    <t>17P</t>
  </si>
  <si>
    <t>1</t>
  </si>
  <si>
    <t>21P</t>
  </si>
  <si>
    <t>23P</t>
  </si>
  <si>
    <t>24P</t>
  </si>
  <si>
    <t>26</t>
  </si>
  <si>
    <t>Serratia proteamaculans</t>
  </si>
  <si>
    <t>27</t>
  </si>
  <si>
    <t>Pseudomonas paraversuta + Brochothrix thermosphacta</t>
  </si>
  <si>
    <t>Substantial clusters assigned to different genera; possible mixed culture, contamination or poor isolation.</t>
  </si>
  <si>
    <t>POSSIBLE_MIXED_CULTURE</t>
  </si>
  <si>
    <t>29</t>
  </si>
  <si>
    <t>Brochothrix thermosphacta + Pseudomonas weihenstephanensis</t>
  </si>
  <si>
    <t>3</t>
  </si>
  <si>
    <t>LOW_REFERENCE_COVERAGE;POSSIBLE_MIXED_CULTURE</t>
  </si>
  <si>
    <t>30</t>
  </si>
  <si>
    <t>Brochothrix thermosphacta + Pseudomonas paraversuta</t>
  </si>
  <si>
    <t>31</t>
  </si>
  <si>
    <t>3235</t>
  </si>
  <si>
    <t>Enterococcus faecium</t>
  </si>
  <si>
    <t>LOW_REFERENCE_COVERAGE</t>
  </si>
  <si>
    <t>3236</t>
  </si>
  <si>
    <t>Lactococcus lactis</t>
  </si>
  <si>
    <t>3355</t>
  </si>
  <si>
    <t>Carnobacterium gallinarum</t>
  </si>
  <si>
    <t>3452</t>
  </si>
  <si>
    <t>3P</t>
  </si>
  <si>
    <t>4333</t>
  </si>
  <si>
    <t>9 zam P</t>
  </si>
  <si>
    <t>9!</t>
  </si>
  <si>
    <t>9F</t>
  </si>
  <si>
    <t>9P</t>
  </si>
  <si>
    <t>Variant</t>
  </si>
  <si>
    <t>Cluster ID</t>
  </si>
  <si>
    <t>Cluster role</t>
  </si>
  <si>
    <t>Supporting reads</t>
  </si>
  <si>
    <t>Read status</t>
  </si>
  <si>
    <t>Identification</t>
  </si>
  <si>
    <t>Scientific name</t>
  </si>
  <si>
    <t>Identity [%]</t>
  </si>
  <si>
    <t>Query coverage [%]</t>
  </si>
  <si>
    <t>Query length [bp]</t>
  </si>
  <si>
    <t>Reference length [bp]</t>
  </si>
  <si>
    <t>Alignment length [bp]</t>
  </si>
  <si>
    <t>Reference coverage [%]</t>
  </si>
  <si>
    <t>Accession</t>
  </si>
  <si>
    <t>Closest match</t>
  </si>
  <si>
    <t>Closest identity [%]</t>
  </si>
  <si>
    <t>Closest query coverage [%]</t>
  </si>
  <si>
    <t>Closest reference coverage [%]</t>
  </si>
  <si>
    <t>Closest accession</t>
  </si>
  <si>
    <t>Amplicon length status</t>
  </si>
  <si>
    <t>Coverage status</t>
  </si>
  <si>
    <t>Ambiguity</t>
  </si>
  <si>
    <t>Final status</t>
  </si>
  <si>
    <t>5</t>
  </si>
  <si>
    <t>PRIMARY</t>
  </si>
  <si>
    <t>NR_025341.1</t>
  </si>
  <si>
    <t>UNAMBIGUOUS</t>
  </si>
  <si>
    <t>8</t>
  </si>
  <si>
    <t>Pseudomonas paraversuta</t>
  </si>
  <si>
    <t>NR_178975.1</t>
  </si>
  <si>
    <t>0</t>
  </si>
  <si>
    <t>SECONDARY</t>
  </si>
  <si>
    <t>Brochothrix thermosphacta</t>
  </si>
  <si>
    <t>NR_113587.1</t>
  </si>
  <si>
    <t>SHORT_REFERENCE</t>
  </si>
  <si>
    <t>PASS;SHORT_REFERENCE</t>
  </si>
  <si>
    <t>17</t>
  </si>
  <si>
    <t>Pseudomonas weihenstephanensis</t>
  </si>
  <si>
    <t>NR_148764.1</t>
  </si>
  <si>
    <t>6</t>
  </si>
  <si>
    <t>4</t>
  </si>
  <si>
    <t>NR_113904.1</t>
  </si>
  <si>
    <t>NR_115764.1</t>
  </si>
  <si>
    <t>NR_114742.1</t>
  </si>
  <si>
    <t>NR_113960.1</t>
  </si>
  <si>
    <t>NR_040955.1</t>
  </si>
  <si>
    <t>NR_042093.1</t>
  </si>
  <si>
    <t>NR_026404.1</t>
  </si>
  <si>
    <t>NR_113579.1</t>
  </si>
  <si>
    <t>Apilactobacillus intestinapis</t>
  </si>
  <si>
    <t>NR_201648.1</t>
  </si>
  <si>
    <t>AMBIGUOUS</t>
  </si>
  <si>
    <t>LOW_REFERENCE_COVERAGE;AMBIGUOUS</t>
  </si>
  <si>
    <t>694</t>
  </si>
  <si>
    <t>BactoID interpretation rules</t>
  </si>
  <si>
    <t>Criterion</t>
  </si>
  <si>
    <t>Threshold</t>
  </si>
  <si>
    <t>Consensus length</t>
  </si>
  <si>
    <t>1000–2000 bp</t>
  </si>
  <si>
    <t>Expected interval for a bacterial full-length 16S amplicon in BactoID. Reads outside this interval are removed before NGSpeciesID consensus generation.</t>
  </si>
  <si>
    <t>&lt;1000 bp</t>
  </si>
  <si>
    <t>TOO_SHORT_CONSENSUS</t>
  </si>
  <si>
    <t>The sequence is too short for full-length 16S identification and is not accepted as a final result.</t>
  </si>
  <si>
    <t>&gt;2000 bp</t>
  </si>
  <si>
    <t>CONCATEMER_SUSPECTED</t>
  </si>
  <si>
    <t>The sequence is longer than the expected 16S amplicon. A tandem amplicon, concatemer or chimeric sequence is suspected and no final identification is reported.</t>
  </si>
  <si>
    <t>Percent identity</t>
  </si>
  <si>
    <t>≥97.0%</t>
  </si>
  <si>
    <t>IDENTIFIED</t>
  </si>
  <si>
    <t>The best curated BLAST match satisfies the minimum identity threshold and the consensus length is valid.</t>
  </si>
  <si>
    <t>&lt;97.0%</t>
  </si>
  <si>
    <t>NO_IDENTIFICATION</t>
  </si>
  <si>
    <t>No taxonomic identification is reported. The closest curated match is retained for technical review.</t>
  </si>
  <si>
    <t>Reference coverage</t>
  </si>
  <si>
    <t>≥95%</t>
  </si>
  <si>
    <t>PASS / SHORT_REFERENCE</t>
  </si>
  <si>
    <t>Most of the reference sequence is covered by the alignment. Reference coverage is shown in the Summary sheet.</t>
  </si>
  <si>
    <t>&lt;95%</t>
  </si>
  <si>
    <t>A substantial part of the reference is not covered and the result requires cautious interpretation.</t>
  </si>
  <si>
    <t>≥100</t>
  </si>
  <si>
    <t>Adequate read support for consensus generation.</t>
  </si>
  <si>
    <t>20–99</t>
  </si>
  <si>
    <t>LOW_READ_COUNT</t>
  </si>
  <si>
    <t>Identification is reported with a low-read support warning.</t>
  </si>
  <si>
    <t>1–19</t>
  </si>
  <si>
    <t>VERY_LOW_READ_COUNT</t>
  </si>
  <si>
    <t>Identification is based on very limited read support and requires confirmation.</t>
  </si>
  <si>
    <t>Several reportable taxa</t>
  </si>
  <si>
    <t>Same genus</t>
  </si>
  <si>
    <t>SPECIES_UNRESOLVED_BY_16S</t>
  </si>
  <si>
    <t>All substantial clusters belong to one genus, but more than one species or subspecies is supported. Report all plausible taxa separated by a slash. This is not, by itself, proof of a mixed culture; 16S may lack discriminatory power.</t>
  </si>
  <si>
    <t>Several reportable clusters</t>
  </si>
  <si>
    <t>Different genera</t>
  </si>
  <si>
    <t>Substantial clusters assigned independently to different genera suggest a mixed culture, contamination, barcode cross-talk or inadequate colony isolation.</t>
  </si>
  <si>
    <t>Equivalent top hits</t>
  </si>
  <si>
    <t>Different genera in one consensus</t>
  </si>
  <si>
    <t>TAXONOMIC_AMBIGUITY</t>
  </si>
  <si>
    <t>One consensus has equivalent top matches from different genera. This is taxonomic ambiguity and is not direct evidence that the sample contains several organisms.</t>
  </si>
  <si>
    <t>Several species</t>
  </si>
  <si>
    <t>Several curated references share the same maximum percent identity. Full-length 16S may not provide unambiguous species resolution.</t>
  </si>
  <si>
    <t>BactoID run information</t>
  </si>
  <si>
    <t>BactoID version</t>
  </si>
  <si>
    <t>0.4.0</t>
  </si>
  <si>
    <t>NGSpeciesID version</t>
  </si>
  <si>
    <t>0.3.1</t>
  </si>
  <si>
    <t>BLAST version</t>
  </si>
  <si>
    <t>2.16.0+</t>
  </si>
  <si>
    <t>Database files modified</t>
  </si>
  <si>
    <t>Number of samples</t>
  </si>
  <si>
    <t>23</t>
  </si>
  <si>
    <t>Number of reported rows</t>
  </si>
  <si>
    <t>42</t>
  </si>
  <si>
    <t>Minimum identification threshold</t>
  </si>
  <si>
    <t>97.0% identity</t>
  </si>
  <si>
    <t>Accepted read length</t>
  </si>
  <si>
    <t>Minimum recommended reference coverage</t>
  </si>
  <si>
    <t>95%</t>
  </si>
  <si>
    <t>Length filtering</t>
  </si>
  <si>
    <t>Reads shorter than the minimum and longer than the maximum are removed before NGSpeciesID.</t>
  </si>
  <si>
    <t>BactoID performs consensus-based identification of bacterial isolates using full-length 16S rRNA Oxford Nanopore sequencing reads.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</si>
</sst>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9"/>
      <color rgb="FFFFFFFF"/>
      <name val="Calibri"/>
      <family val="2"/>
      <scheme val="minor"/>
    </font>
    <font>
      <b/>
      <sz val="11"/>
      <color rgb="FFD9EAF2"/>
      <name val="Calibri"/>
      <family val="2"/>
      <scheme val="minor"/>
    </font>
    <font>
      <b/>
      <sz val="11"/>
      <color rgb="FFA9DDE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23B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C83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7" fillId="5" borderId="2" xfId="0" applyFont="1" applyFill="1" applyBorder="1"/>
    <xf numFmtId="0" fontId="0" fillId="0" borderId="2" xfId="0" applyBorder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1352550</xdr:colOff>
      <xdr:row>0</xdr:row>
      <xdr:rowOff>123825</xdr:rowOff>
    </xdr:from>
    <xdr:to>
      <xdr:col>7</xdr:col>
      <xdr:colOff>654939</xdr:colOff>
      <xdr:row>6</xdr:row>
      <xdr:rowOff>331851</xdr:rowOff>
    </xdr:to>
    <xdr:pic>
      <xdr:nvPicPr>
        <xdr:cNvPr id="2" name="Picture 1" descr="BactoI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39475" y="123825"/>
          <a:ext cx="3483864" cy="2322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C83"/>
  </sheetPr>
  <dimension ref="A1:J33"/>
  <sheetViews>
    <sheetView showGridLines="0" tabSelected="1" zoomScale="85" zoomScaleNormal="85" workbookViewId="0">
      <pane ySplit="10" topLeftCell="A11" activePane="bottomLeft" state="frozen"/>
      <selection pane="bottomLeft"/>
    </sheetView>
  </sheetViews>
  <sheetFormatPr defaultRowHeight="15"/>
  <cols>
    <col min="1" max="1" width="15.7109375" customWidth="1"/>
    <col min="2" max="2" width="42.7109375" customWidth="1"/>
    <col min="3" max="3" width="17.7109375" customWidth="1"/>
    <col min="4" max="4" width="23.7109375" customWidth="1"/>
    <col min="5" max="6" width="22.7109375" customWidth="1"/>
    <col min="7" max="7" width="62.7109375" customWidth="1"/>
    <col min="8" max="8" width="38.7109375" customWidth="1"/>
    <col min="9" max="10" width="22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</row>
    <row r="2" spans="1:10" ht="28" customHeight="1">
      <c r="A2" s="3" t="s">
        <v>1</v>
      </c>
      <c r="B2" s="3"/>
      <c r="C2" s="3"/>
      <c r="D2" s="3"/>
      <c r="E2" s="3"/>
      <c r="F2" s="3"/>
      <c r="G2" s="2"/>
      <c r="H2" s="2"/>
      <c r="I2" s="2"/>
      <c r="J2" s="2"/>
    </row>
    <row r="3" spans="1:10" ht="28" customHeight="1">
      <c r="A3" s="4" t="s">
        <v>2</v>
      </c>
      <c r="B3" s="4"/>
      <c r="C3" s="5" t="s">
        <v>3</v>
      </c>
      <c r="D3" s="5"/>
      <c r="E3" s="5"/>
      <c r="F3" s="5"/>
      <c r="G3" s="2"/>
      <c r="H3" s="2"/>
      <c r="I3" s="2"/>
      <c r="J3" s="2"/>
    </row>
    <row r="4" spans="1:10" ht="28" customHeight="1">
      <c r="A4" s="4" t="s">
        <v>4</v>
      </c>
      <c r="B4" s="4"/>
      <c r="C4" s="5" t="s">
        <v>5</v>
      </c>
      <c r="D4" s="5"/>
      <c r="E4" s="5"/>
      <c r="F4" s="5"/>
      <c r="G4" s="2"/>
      <c r="H4" s="2"/>
      <c r="I4" s="2"/>
      <c r="J4" s="2"/>
    </row>
    <row r="5" spans="1:10" ht="28" customHeight="1">
      <c r="A5" s="4" t="s">
        <v>6</v>
      </c>
      <c r="B5" s="4"/>
      <c r="C5" s="5" t="s">
        <v>7</v>
      </c>
      <c r="D5" s="5"/>
      <c r="E5" s="5"/>
      <c r="F5" s="5"/>
      <c r="G5" s="2"/>
      <c r="H5" s="2"/>
      <c r="I5" s="2"/>
      <c r="J5" s="2"/>
    </row>
    <row r="6" spans="1:10" ht="28" customHeight="1">
      <c r="A6" s="4" t="s">
        <v>8</v>
      </c>
      <c r="B6" s="4"/>
      <c r="C6" s="5" t="s">
        <v>9</v>
      </c>
      <c r="D6" s="5"/>
      <c r="E6" s="5"/>
      <c r="F6" s="5"/>
      <c r="G6" s="2"/>
      <c r="H6" s="2"/>
      <c r="I6" s="2"/>
      <c r="J6" s="2"/>
    </row>
    <row r="7" spans="1:10" ht="28" customHeight="1">
      <c r="A7" s="4" t="s">
        <v>10</v>
      </c>
      <c r="B7" s="4"/>
      <c r="C7" s="5" t="s">
        <v>11</v>
      </c>
      <c r="D7" s="5"/>
      <c r="E7" s="5"/>
      <c r="F7" s="5"/>
      <c r="G7" s="2"/>
      <c r="H7" s="2"/>
      <c r="I7" s="2"/>
      <c r="J7" s="2"/>
    </row>
    <row r="8" spans="1:10" ht="8" customHeight="1"/>
    <row r="9" spans="1:10">
      <c r="A9" s="6" t="s">
        <v>12</v>
      </c>
      <c r="B9" s="6"/>
      <c r="C9" s="6"/>
      <c r="D9" s="6"/>
      <c r="E9" s="6"/>
      <c r="F9" s="6"/>
      <c r="G9" s="6"/>
      <c r="H9" s="6"/>
    </row>
    <row r="10" spans="1:10">
      <c r="A10" s="7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18</v>
      </c>
      <c r="G10" s="7" t="s">
        <v>19</v>
      </c>
      <c r="H10" s="7" t="s">
        <v>20</v>
      </c>
    </row>
    <row r="11" spans="1:10">
      <c r="A11" s="8" t="s">
        <v>21</v>
      </c>
      <c r="B11" s="8" t="s">
        <v>22</v>
      </c>
      <c r="C11" s="8" t="s">
        <v>23</v>
      </c>
      <c r="D11" s="9">
        <v>6663</v>
      </c>
      <c r="E11" s="10">
        <v>100</v>
      </c>
      <c r="F11" s="10">
        <v>97.23099999999999</v>
      </c>
      <c r="G11" s="8" t="s">
        <v>24</v>
      </c>
      <c r="H11" s="8" t="s">
        <v>25</v>
      </c>
    </row>
    <row r="12" spans="1:10">
      <c r="A12" s="8" t="s">
        <v>26</v>
      </c>
      <c r="B12" s="8" t="s">
        <v>27</v>
      </c>
      <c r="C12" s="8" t="s">
        <v>23</v>
      </c>
      <c r="D12" s="9">
        <v>11952</v>
      </c>
      <c r="E12" s="10">
        <v>99.797</v>
      </c>
      <c r="F12" s="10">
        <v>99.661</v>
      </c>
      <c r="G12" s="8" t="s">
        <v>24</v>
      </c>
      <c r="H12" s="8" t="s">
        <v>25</v>
      </c>
    </row>
    <row r="13" spans="1:10">
      <c r="A13" s="8" t="s">
        <v>28</v>
      </c>
      <c r="B13" s="8" t="s">
        <v>27</v>
      </c>
      <c r="C13" s="8" t="s">
        <v>23</v>
      </c>
      <c r="D13" s="9">
        <v>13030</v>
      </c>
      <c r="E13" s="10">
        <v>99.51900000000001</v>
      </c>
      <c r="F13" s="10">
        <v>98.64400000000001</v>
      </c>
      <c r="G13" s="8" t="s">
        <v>24</v>
      </c>
      <c r="H13" s="8" t="s">
        <v>25</v>
      </c>
    </row>
    <row r="14" spans="1:10">
      <c r="A14" s="8" t="s">
        <v>29</v>
      </c>
      <c r="B14" s="8" t="s">
        <v>30</v>
      </c>
      <c r="C14" s="8" t="s">
        <v>23</v>
      </c>
      <c r="D14" s="9">
        <v>5982</v>
      </c>
      <c r="E14" s="10">
        <v>100</v>
      </c>
      <c r="F14" s="10">
        <v>81.194</v>
      </c>
      <c r="G14" s="8" t="s">
        <v>31</v>
      </c>
      <c r="H14" s="8" t="s">
        <v>32</v>
      </c>
    </row>
    <row r="15" spans="1:10">
      <c r="A15" s="8" t="s">
        <v>33</v>
      </c>
      <c r="B15" s="8" t="s">
        <v>22</v>
      </c>
      <c r="C15" s="8" t="s">
        <v>34</v>
      </c>
      <c r="D15" s="9">
        <v>6219</v>
      </c>
      <c r="E15" s="10">
        <v>99.864</v>
      </c>
      <c r="F15" s="10">
        <v>97.23099999999999</v>
      </c>
      <c r="G15" s="8" t="s">
        <v>24</v>
      </c>
      <c r="H15" s="8" t="s">
        <v>25</v>
      </c>
    </row>
    <row r="16" spans="1:10">
      <c r="A16" s="8" t="s">
        <v>35</v>
      </c>
      <c r="B16" s="8" t="s">
        <v>22</v>
      </c>
      <c r="C16" s="8" t="s">
        <v>23</v>
      </c>
      <c r="D16" s="9">
        <v>6220</v>
      </c>
      <c r="E16" s="10">
        <v>100</v>
      </c>
      <c r="F16" s="10">
        <v>97.23099999999999</v>
      </c>
      <c r="G16" s="8" t="s">
        <v>24</v>
      </c>
      <c r="H16" s="8" t="s">
        <v>25</v>
      </c>
    </row>
    <row r="17" spans="1:8">
      <c r="A17" s="8" t="s">
        <v>36</v>
      </c>
      <c r="B17" s="8" t="s">
        <v>22</v>
      </c>
      <c r="C17" s="8" t="s">
        <v>34</v>
      </c>
      <c r="D17" s="9">
        <v>6212</v>
      </c>
      <c r="E17" s="10">
        <v>100</v>
      </c>
      <c r="F17" s="10">
        <v>97.23099999999999</v>
      </c>
      <c r="G17" s="8" t="s">
        <v>24</v>
      </c>
      <c r="H17" s="8" t="s">
        <v>25</v>
      </c>
    </row>
    <row r="18" spans="1:8">
      <c r="A18" s="8" t="s">
        <v>37</v>
      </c>
      <c r="B18" s="8" t="s">
        <v>22</v>
      </c>
      <c r="C18" s="8" t="s">
        <v>34</v>
      </c>
      <c r="D18" s="9">
        <v>5830</v>
      </c>
      <c r="E18" s="10">
        <v>100</v>
      </c>
      <c r="F18" s="10">
        <v>97.759</v>
      </c>
      <c r="G18" s="8" t="s">
        <v>24</v>
      </c>
      <c r="H18" s="8" t="s">
        <v>25</v>
      </c>
    </row>
    <row r="19" spans="1:8">
      <c r="A19" s="8" t="s">
        <v>38</v>
      </c>
      <c r="B19" s="8" t="s">
        <v>39</v>
      </c>
      <c r="C19" s="8" t="s">
        <v>34</v>
      </c>
      <c r="D19" s="9">
        <v>7092</v>
      </c>
      <c r="E19" s="10">
        <v>99.661</v>
      </c>
      <c r="F19" s="10">
        <v>98.136</v>
      </c>
      <c r="G19" s="8" t="s">
        <v>24</v>
      </c>
      <c r="H19" s="8" t="s">
        <v>25</v>
      </c>
    </row>
    <row r="20" spans="1:8">
      <c r="A20" s="8" t="s">
        <v>40</v>
      </c>
      <c r="B20" s="8" t="s">
        <v>41</v>
      </c>
      <c r="C20" s="8" t="s">
        <v>23</v>
      </c>
      <c r="D20" s="9">
        <v>7442</v>
      </c>
      <c r="E20" s="10">
        <v>100</v>
      </c>
      <c r="F20" s="10">
        <v>98.70999999999999</v>
      </c>
      <c r="G20" s="8" t="s">
        <v>42</v>
      </c>
      <c r="H20" s="8" t="s">
        <v>43</v>
      </c>
    </row>
    <row r="21" spans="1:8">
      <c r="A21" s="8" t="s">
        <v>44</v>
      </c>
      <c r="B21" s="8" t="s">
        <v>45</v>
      </c>
      <c r="C21" s="8" t="s">
        <v>46</v>
      </c>
      <c r="D21" s="9">
        <v>7605</v>
      </c>
      <c r="E21" s="10">
        <v>100</v>
      </c>
      <c r="F21" s="10">
        <v>94.492</v>
      </c>
      <c r="G21" s="8" t="s">
        <v>42</v>
      </c>
      <c r="H21" s="8" t="s">
        <v>47</v>
      </c>
    </row>
    <row r="22" spans="1:8">
      <c r="A22" s="8" t="s">
        <v>48</v>
      </c>
      <c r="B22" s="8" t="s">
        <v>49</v>
      </c>
      <c r="C22" s="8" t="s">
        <v>46</v>
      </c>
      <c r="D22" s="9">
        <v>7042</v>
      </c>
      <c r="E22" s="10">
        <v>100</v>
      </c>
      <c r="F22" s="10">
        <v>99.253</v>
      </c>
      <c r="G22" s="8" t="s">
        <v>42</v>
      </c>
      <c r="H22" s="8" t="s">
        <v>43</v>
      </c>
    </row>
    <row r="23" spans="1:8">
      <c r="A23" s="8" t="s">
        <v>50</v>
      </c>
      <c r="B23" s="8" t="s">
        <v>49</v>
      </c>
      <c r="C23" s="8" t="s">
        <v>46</v>
      </c>
      <c r="D23" s="9">
        <v>9400</v>
      </c>
      <c r="E23" s="10">
        <v>100</v>
      </c>
      <c r="F23" s="10">
        <v>99.253</v>
      </c>
      <c r="G23" s="8" t="s">
        <v>42</v>
      </c>
      <c r="H23" s="8" t="s">
        <v>43</v>
      </c>
    </row>
    <row r="24" spans="1:8">
      <c r="A24" s="8" t="s">
        <v>51</v>
      </c>
      <c r="B24" s="8" t="s">
        <v>52</v>
      </c>
      <c r="C24" s="8" t="s">
        <v>34</v>
      </c>
      <c r="D24" s="9">
        <v>7120</v>
      </c>
      <c r="E24" s="10">
        <v>99.93000000000001</v>
      </c>
      <c r="F24" s="10">
        <v>92.89</v>
      </c>
      <c r="G24" s="8" t="s">
        <v>24</v>
      </c>
      <c r="H24" s="8" t="s">
        <v>53</v>
      </c>
    </row>
    <row r="25" spans="1:8">
      <c r="A25" s="8" t="s">
        <v>54</v>
      </c>
      <c r="B25" s="8" t="s">
        <v>55</v>
      </c>
      <c r="C25" s="8" t="s">
        <v>34</v>
      </c>
      <c r="D25" s="9">
        <v>7921</v>
      </c>
      <c r="E25" s="10">
        <v>99.863</v>
      </c>
      <c r="F25" s="10">
        <v>97.265</v>
      </c>
      <c r="G25" s="8" t="s">
        <v>24</v>
      </c>
      <c r="H25" s="8" t="s">
        <v>25</v>
      </c>
    </row>
    <row r="26" spans="1:8">
      <c r="A26" s="8" t="s">
        <v>56</v>
      </c>
      <c r="B26" s="8" t="s">
        <v>57</v>
      </c>
      <c r="C26" s="8" t="s">
        <v>34</v>
      </c>
      <c r="D26" s="9">
        <v>6025</v>
      </c>
      <c r="E26" s="10">
        <v>98.446</v>
      </c>
      <c r="F26" s="10">
        <v>95.666</v>
      </c>
      <c r="G26" s="8" t="s">
        <v>24</v>
      </c>
      <c r="H26" s="8" t="s">
        <v>25</v>
      </c>
    </row>
    <row r="27" spans="1:8">
      <c r="A27" s="8" t="s">
        <v>58</v>
      </c>
      <c r="B27" s="8" t="s">
        <v>57</v>
      </c>
      <c r="C27" s="8" t="s">
        <v>23</v>
      </c>
      <c r="D27" s="9">
        <v>5024</v>
      </c>
      <c r="E27" s="10">
        <v>98.514</v>
      </c>
      <c r="F27" s="10">
        <v>95.666</v>
      </c>
      <c r="G27" s="8" t="s">
        <v>24</v>
      </c>
      <c r="H27" s="8" t="s">
        <v>25</v>
      </c>
    </row>
    <row r="28" spans="1:8">
      <c r="A28" s="8" t="s">
        <v>59</v>
      </c>
      <c r="B28" s="8" t="s">
        <v>27</v>
      </c>
      <c r="C28" s="8" t="s">
        <v>23</v>
      </c>
      <c r="D28" s="9">
        <v>15603</v>
      </c>
      <c r="E28" s="10">
        <v>99.79600000000001</v>
      </c>
      <c r="F28" s="10">
        <v>99.661</v>
      </c>
      <c r="G28" s="8" t="s">
        <v>24</v>
      </c>
      <c r="H28" s="8" t="s">
        <v>25</v>
      </c>
    </row>
    <row r="29" spans="1:8">
      <c r="A29" s="8" t="s">
        <v>60</v>
      </c>
      <c r="B29" s="8" t="s">
        <v>57</v>
      </c>
      <c r="C29" s="8" t="s">
        <v>34</v>
      </c>
      <c r="D29" s="9">
        <v>5826</v>
      </c>
      <c r="E29" s="10">
        <v>98.434</v>
      </c>
      <c r="F29" s="10">
        <v>94.955</v>
      </c>
      <c r="G29" s="8" t="s">
        <v>24</v>
      </c>
      <c r="H29" s="8" t="s">
        <v>53</v>
      </c>
    </row>
    <row r="30" spans="1:8">
      <c r="A30" s="8" t="s">
        <v>61</v>
      </c>
      <c r="B30" s="8" t="s">
        <v>22</v>
      </c>
      <c r="C30" s="8" t="s">
        <v>34</v>
      </c>
      <c r="D30" s="9">
        <v>5089</v>
      </c>
      <c r="E30" s="10">
        <v>100</v>
      </c>
      <c r="F30" s="10">
        <v>97.759</v>
      </c>
      <c r="G30" s="8" t="s">
        <v>24</v>
      </c>
      <c r="H30" s="8" t="s">
        <v>25</v>
      </c>
    </row>
    <row r="31" spans="1:8">
      <c r="A31" s="8" t="s">
        <v>62</v>
      </c>
      <c r="B31" s="8" t="s">
        <v>22</v>
      </c>
      <c r="C31" s="8" t="s">
        <v>34</v>
      </c>
      <c r="D31" s="9">
        <v>7758</v>
      </c>
      <c r="E31" s="10">
        <v>100</v>
      </c>
      <c r="F31" s="10">
        <v>97.23099999999999</v>
      </c>
      <c r="G31" s="8" t="s">
        <v>24</v>
      </c>
      <c r="H31" s="8" t="s">
        <v>25</v>
      </c>
    </row>
    <row r="32" spans="1:8">
      <c r="A32" s="8" t="s">
        <v>63</v>
      </c>
      <c r="B32" s="8" t="s">
        <v>22</v>
      </c>
      <c r="C32" s="8" t="s">
        <v>23</v>
      </c>
      <c r="D32" s="9">
        <v>6449</v>
      </c>
      <c r="E32" s="10">
        <v>100</v>
      </c>
      <c r="F32" s="10">
        <v>99.473</v>
      </c>
      <c r="G32" s="8" t="s">
        <v>24</v>
      </c>
      <c r="H32" s="8" t="s">
        <v>25</v>
      </c>
    </row>
    <row r="33" spans="1:8">
      <c r="A33" s="8" t="s">
        <v>64</v>
      </c>
      <c r="B33" s="8" t="s">
        <v>22</v>
      </c>
      <c r="C33" s="8" t="s">
        <v>34</v>
      </c>
      <c r="D33" s="9">
        <v>8957</v>
      </c>
      <c r="E33" s="10">
        <v>100</v>
      </c>
      <c r="F33" s="10">
        <v>97.23099999999999</v>
      </c>
      <c r="G33" s="8" t="s">
        <v>24</v>
      </c>
      <c r="H33" s="8" t="s">
        <v>25</v>
      </c>
    </row>
  </sheetData>
  <autoFilter ref="A10:H33"/>
  <mergeCells count="14">
    <mergeCell ref="A1:F1"/>
    <mergeCell ref="A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G1:J7"/>
    <mergeCell ref="A9:H9"/>
  </mergeCells>
  <conditionalFormatting sqref="H11:H33">
    <cfRule type="containsText" dxfId="0" priority="1" stopIfTrue="1" operator="containsText" text="NO_IDENTIFICATION">
      <formula>NOT(ISERROR(SEARCH("NO_IDENTIFICATION",H11)))</formula>
    </cfRule>
    <cfRule type="containsText" dxfId="0" priority="2" stopIfTrue="1" operator="containsText" text="TOO_SHORT_CONSENSUS">
      <formula>NOT(ISERROR(SEARCH("TOO_SHORT_CONSENSUS",H11)))</formula>
    </cfRule>
    <cfRule type="containsText" dxfId="0" priority="3" stopIfTrue="1" operator="containsText" text="CONCATEMER_SUSPECTED">
      <formula>NOT(ISERROR(SEARCH("CONCATEMER_SUSPECTED",H11)))</formula>
    </cfRule>
    <cfRule type="containsText" dxfId="1" priority="4" operator="containsText" text="VERY_LOW_READ_COUNT">
      <formula>NOT(ISERROR(SEARCH("VERY_LOW_READ_COUNT",H11)))</formula>
    </cfRule>
    <cfRule type="containsText" dxfId="1" priority="5" operator="containsText" text="LOW_READ_COUNT">
      <formula>NOT(ISERROR(SEARCH("LOW_READ_COUNT",H11)))</formula>
    </cfRule>
    <cfRule type="containsText" dxfId="1" priority="6" operator="containsText" text="LOW_REFERENCE_COVERAGE">
      <formula>NOT(ISERROR(SEARCH("LOW_REFERENCE_COVERAGE",H11)))</formula>
    </cfRule>
    <cfRule type="containsText" dxfId="1" priority="7" operator="containsText" text="LOW_QUERY_COVERAGE">
      <formula>NOT(ISERROR(SEARCH("LOW_QUERY_COVERAGE",H11)))</formula>
    </cfRule>
    <cfRule type="containsText" dxfId="1" priority="8" operator="containsText" text="POSSIBLE_MIXED_CULTURE">
      <formula>NOT(ISERROR(SEARCH("POSSIBLE_MIXED_CULTURE",H11)))</formula>
    </cfRule>
    <cfRule type="containsText" dxfId="1" priority="9" operator="containsText" text="SPECIES_UNRESOLVED_BY_16S">
      <formula>NOT(ISERROR(SEARCH("SPECIES_UNRESOLVED_BY_16S",H11)))</formula>
    </cfRule>
    <cfRule type="containsText" dxfId="1" priority="10" operator="containsText" text="TAXONOMIC_AMBIGUITY">
      <formula>NOT(ISERROR(SEARCH("TAXONOMIC_AMBIGUITY",H11)))</formula>
    </cfRule>
    <cfRule type="containsText" dxfId="1" priority="11" operator="containsText" text="AMBIGUOUS">
      <formula>NOT(ISERROR(SEARCH("AMBIGUOUS",H11)))</formula>
    </cfRule>
    <cfRule type="containsText" dxfId="2" priority="12" operator="containsText" text="PASS">
      <formula>NOT(ISERROR(SEARCH("PASS",H11)))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F81BD"/>
  </sheetPr>
  <dimension ref="A1:X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5" width="14.7109375" customWidth="1"/>
    <col min="6" max="6" width="24.7109375" customWidth="1"/>
    <col min="7" max="8" width="29.7109375" customWidth="1"/>
    <col min="9" max="10" width="17.7109375" customWidth="1"/>
    <col min="11" max="13" width="18.7109375" customWidth="1"/>
    <col min="14" max="14" width="21.7109375" customWidth="1"/>
    <col min="15" max="15" width="16.7109375" customWidth="1"/>
    <col min="16" max="16" width="29.7109375" customWidth="1"/>
    <col min="17" max="19" width="20.7109375" customWidth="1"/>
    <col min="20" max="20" width="18.7109375" customWidth="1"/>
    <col min="21" max="23" width="24.7109375" customWidth="1"/>
    <col min="24" max="24" width="48.7109375" customWidth="1"/>
  </cols>
  <sheetData>
    <row r="1" spans="1:24">
      <c r="A1" s="7" t="s">
        <v>13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 t="s">
        <v>79</v>
      </c>
      <c r="Q1" s="7" t="s">
        <v>80</v>
      </c>
      <c r="R1" s="7" t="s">
        <v>81</v>
      </c>
      <c r="S1" s="7" t="s">
        <v>82</v>
      </c>
      <c r="T1" s="7" t="s">
        <v>83</v>
      </c>
      <c r="U1" s="7" t="s">
        <v>84</v>
      </c>
      <c r="V1" s="7" t="s">
        <v>85</v>
      </c>
      <c r="W1" s="7" t="s">
        <v>86</v>
      </c>
      <c r="X1" s="7" t="s">
        <v>87</v>
      </c>
    </row>
    <row r="2" spans="1:24">
      <c r="A2" s="8" t="s">
        <v>38</v>
      </c>
      <c r="B2" s="8" t="s">
        <v>34</v>
      </c>
      <c r="C2" s="8" t="s">
        <v>88</v>
      </c>
      <c r="D2" s="8" t="s">
        <v>89</v>
      </c>
      <c r="E2" s="9">
        <v>7092</v>
      </c>
      <c r="F2" s="8" t="s">
        <v>25</v>
      </c>
      <c r="G2" s="8" t="s">
        <v>39</v>
      </c>
      <c r="H2" s="8" t="s">
        <v>39</v>
      </c>
      <c r="I2" s="10">
        <v>99.661</v>
      </c>
      <c r="J2" s="10">
        <v>100</v>
      </c>
      <c r="K2" s="9">
        <v>1476</v>
      </c>
      <c r="L2" s="9">
        <v>1502</v>
      </c>
      <c r="M2" s="9">
        <v>1476</v>
      </c>
      <c r="N2" s="10">
        <v>98.136</v>
      </c>
      <c r="O2" s="8" t="s">
        <v>90</v>
      </c>
      <c r="P2" s="8"/>
      <c r="Q2" s="10"/>
      <c r="R2" s="10"/>
      <c r="S2" s="10"/>
      <c r="T2" s="8"/>
      <c r="U2" s="8" t="s">
        <v>25</v>
      </c>
      <c r="V2" s="8" t="s">
        <v>25</v>
      </c>
      <c r="W2" s="8" t="s">
        <v>91</v>
      </c>
      <c r="X2" s="8" t="s">
        <v>25</v>
      </c>
    </row>
    <row r="3" spans="1:24">
      <c r="A3" s="8" t="s">
        <v>40</v>
      </c>
      <c r="B3" s="8" t="s">
        <v>34</v>
      </c>
      <c r="C3" s="8" t="s">
        <v>92</v>
      </c>
      <c r="D3" s="8" t="s">
        <v>89</v>
      </c>
      <c r="E3" s="9">
        <v>4261</v>
      </c>
      <c r="F3" s="8" t="s">
        <v>25</v>
      </c>
      <c r="G3" s="8" t="s">
        <v>93</v>
      </c>
      <c r="H3" s="8" t="s">
        <v>93</v>
      </c>
      <c r="I3" s="10">
        <v>100</v>
      </c>
      <c r="J3" s="10">
        <v>97</v>
      </c>
      <c r="K3" s="9">
        <v>1468</v>
      </c>
      <c r="L3" s="9">
        <v>1431</v>
      </c>
      <c r="M3" s="9">
        <v>1431</v>
      </c>
      <c r="N3" s="10">
        <v>100</v>
      </c>
      <c r="O3" s="8" t="s">
        <v>94</v>
      </c>
      <c r="P3" s="8"/>
      <c r="Q3" s="10"/>
      <c r="R3" s="10"/>
      <c r="S3" s="10"/>
      <c r="T3" s="8"/>
      <c r="U3" s="8" t="s">
        <v>25</v>
      </c>
      <c r="V3" s="8" t="s">
        <v>25</v>
      </c>
      <c r="W3" s="8" t="s">
        <v>91</v>
      </c>
      <c r="X3" s="8" t="s">
        <v>25</v>
      </c>
    </row>
    <row r="4" spans="1:24">
      <c r="A4" s="8" t="s">
        <v>40</v>
      </c>
      <c r="B4" s="8" t="s">
        <v>23</v>
      </c>
      <c r="C4" s="8" t="s">
        <v>95</v>
      </c>
      <c r="D4" s="8" t="s">
        <v>96</v>
      </c>
      <c r="E4" s="9">
        <v>3181</v>
      </c>
      <c r="F4" s="8" t="s">
        <v>25</v>
      </c>
      <c r="G4" s="8" t="s">
        <v>97</v>
      </c>
      <c r="H4" s="8" t="s">
        <v>97</v>
      </c>
      <c r="I4" s="10">
        <v>100</v>
      </c>
      <c r="J4" s="10">
        <v>74</v>
      </c>
      <c r="K4" s="9">
        <v>1954</v>
      </c>
      <c r="L4" s="9">
        <v>1473</v>
      </c>
      <c r="M4" s="9">
        <v>1454</v>
      </c>
      <c r="N4" s="10">
        <v>98.70999999999999</v>
      </c>
      <c r="O4" s="8" t="s">
        <v>98</v>
      </c>
      <c r="P4" s="8"/>
      <c r="Q4" s="10"/>
      <c r="R4" s="10"/>
      <c r="S4" s="10"/>
      <c r="T4" s="8"/>
      <c r="U4" s="8" t="s">
        <v>25</v>
      </c>
      <c r="V4" s="8" t="s">
        <v>99</v>
      </c>
      <c r="W4" s="8" t="s">
        <v>91</v>
      </c>
      <c r="X4" s="8" t="s">
        <v>100</v>
      </c>
    </row>
    <row r="5" spans="1:24">
      <c r="A5" s="8" t="s">
        <v>44</v>
      </c>
      <c r="B5" s="8" t="s">
        <v>34</v>
      </c>
      <c r="C5" s="8" t="s">
        <v>101</v>
      </c>
      <c r="D5" s="8" t="s">
        <v>89</v>
      </c>
      <c r="E5" s="9">
        <v>3262</v>
      </c>
      <c r="F5" s="8" t="s">
        <v>25</v>
      </c>
      <c r="G5" s="8" t="s">
        <v>97</v>
      </c>
      <c r="H5" s="8" t="s">
        <v>97</v>
      </c>
      <c r="I5" s="10">
        <v>100</v>
      </c>
      <c r="J5" s="10">
        <v>100</v>
      </c>
      <c r="K5" s="9">
        <v>1462</v>
      </c>
      <c r="L5" s="9">
        <v>1473</v>
      </c>
      <c r="M5" s="9">
        <v>1462</v>
      </c>
      <c r="N5" s="10">
        <v>99.253</v>
      </c>
      <c r="O5" s="8" t="s">
        <v>98</v>
      </c>
      <c r="P5" s="8"/>
      <c r="Q5" s="10"/>
      <c r="R5" s="10"/>
      <c r="S5" s="10"/>
      <c r="T5" s="8"/>
      <c r="U5" s="8" t="s">
        <v>25</v>
      </c>
      <c r="V5" s="8" t="s">
        <v>25</v>
      </c>
      <c r="W5" s="8" t="s">
        <v>91</v>
      </c>
      <c r="X5" s="8" t="s">
        <v>25</v>
      </c>
    </row>
    <row r="6" spans="1:24">
      <c r="A6" s="8" t="s">
        <v>44</v>
      </c>
      <c r="B6" s="8" t="s">
        <v>23</v>
      </c>
      <c r="C6" s="8" t="s">
        <v>34</v>
      </c>
      <c r="D6" s="8" t="s">
        <v>96</v>
      </c>
      <c r="E6" s="9">
        <v>2378</v>
      </c>
      <c r="F6" s="8" t="s">
        <v>25</v>
      </c>
      <c r="G6" s="8" t="s">
        <v>97</v>
      </c>
      <c r="H6" s="8" t="s">
        <v>97</v>
      </c>
      <c r="I6" s="10">
        <v>100</v>
      </c>
      <c r="J6" s="10">
        <v>100</v>
      </c>
      <c r="K6" s="9">
        <v>1462</v>
      </c>
      <c r="L6" s="9">
        <v>1473</v>
      </c>
      <c r="M6" s="9">
        <v>1462</v>
      </c>
      <c r="N6" s="10">
        <v>99.253</v>
      </c>
      <c r="O6" s="8" t="s">
        <v>98</v>
      </c>
      <c r="P6" s="8"/>
      <c r="Q6" s="10"/>
      <c r="R6" s="10"/>
      <c r="S6" s="10"/>
      <c r="T6" s="8"/>
      <c r="U6" s="8" t="s">
        <v>25</v>
      </c>
      <c r="V6" s="8" t="s">
        <v>25</v>
      </c>
      <c r="W6" s="8" t="s">
        <v>91</v>
      </c>
      <c r="X6" s="8" t="s">
        <v>25</v>
      </c>
    </row>
    <row r="7" spans="1:24">
      <c r="A7" s="8" t="s">
        <v>44</v>
      </c>
      <c r="B7" s="8" t="s">
        <v>46</v>
      </c>
      <c r="C7" s="8" t="s">
        <v>95</v>
      </c>
      <c r="D7" s="8" t="s">
        <v>96</v>
      </c>
      <c r="E7" s="9">
        <v>1965</v>
      </c>
      <c r="F7" s="8" t="s">
        <v>25</v>
      </c>
      <c r="G7" s="8" t="s">
        <v>102</v>
      </c>
      <c r="H7" s="8" t="s">
        <v>102</v>
      </c>
      <c r="I7" s="10">
        <v>99.931</v>
      </c>
      <c r="J7" s="10">
        <v>100</v>
      </c>
      <c r="K7" s="9">
        <v>1441</v>
      </c>
      <c r="L7" s="9">
        <v>1525</v>
      </c>
      <c r="M7" s="9">
        <v>1441</v>
      </c>
      <c r="N7" s="10">
        <v>94.492</v>
      </c>
      <c r="O7" s="8" t="s">
        <v>103</v>
      </c>
      <c r="P7" s="8"/>
      <c r="Q7" s="10"/>
      <c r="R7" s="10"/>
      <c r="S7" s="10"/>
      <c r="T7" s="8"/>
      <c r="U7" s="8" t="s">
        <v>25</v>
      </c>
      <c r="V7" s="8" t="s">
        <v>53</v>
      </c>
      <c r="W7" s="8" t="s">
        <v>91</v>
      </c>
      <c r="X7" s="8" t="s">
        <v>53</v>
      </c>
    </row>
    <row r="8" spans="1:24">
      <c r="A8" s="8" t="s">
        <v>48</v>
      </c>
      <c r="B8" s="8" t="s">
        <v>34</v>
      </c>
      <c r="C8" s="8" t="s">
        <v>23</v>
      </c>
      <c r="D8" s="8" t="s">
        <v>89</v>
      </c>
      <c r="E8" s="9">
        <v>2551</v>
      </c>
      <c r="F8" s="8" t="s">
        <v>25</v>
      </c>
      <c r="G8" s="8" t="s">
        <v>97</v>
      </c>
      <c r="H8" s="8" t="s">
        <v>97</v>
      </c>
      <c r="I8" s="10">
        <v>100</v>
      </c>
      <c r="J8" s="10">
        <v>100</v>
      </c>
      <c r="K8" s="9">
        <v>1462</v>
      </c>
      <c r="L8" s="9">
        <v>1473</v>
      </c>
      <c r="M8" s="9">
        <v>1462</v>
      </c>
      <c r="N8" s="10">
        <v>99.253</v>
      </c>
      <c r="O8" s="8" t="s">
        <v>98</v>
      </c>
      <c r="P8" s="8"/>
      <c r="Q8" s="10"/>
      <c r="R8" s="10"/>
      <c r="S8" s="10"/>
      <c r="T8" s="8"/>
      <c r="U8" s="8" t="s">
        <v>25</v>
      </c>
      <c r="V8" s="8" t="s">
        <v>25</v>
      </c>
      <c r="W8" s="8" t="s">
        <v>91</v>
      </c>
      <c r="X8" s="8" t="s">
        <v>25</v>
      </c>
    </row>
    <row r="9" spans="1:24">
      <c r="A9" s="8" t="s">
        <v>48</v>
      </c>
      <c r="B9" s="8" t="s">
        <v>23</v>
      </c>
      <c r="C9" s="8" t="s">
        <v>104</v>
      </c>
      <c r="D9" s="8" t="s">
        <v>96</v>
      </c>
      <c r="E9" s="9">
        <v>2403</v>
      </c>
      <c r="F9" s="8" t="s">
        <v>25</v>
      </c>
      <c r="G9" s="8" t="s">
        <v>97</v>
      </c>
      <c r="H9" s="8" t="s">
        <v>97</v>
      </c>
      <c r="I9" s="10">
        <v>100</v>
      </c>
      <c r="J9" s="10">
        <v>100</v>
      </c>
      <c r="K9" s="9">
        <v>1462</v>
      </c>
      <c r="L9" s="9">
        <v>1473</v>
      </c>
      <c r="M9" s="9">
        <v>1462</v>
      </c>
      <c r="N9" s="10">
        <v>99.253</v>
      </c>
      <c r="O9" s="8" t="s">
        <v>98</v>
      </c>
      <c r="P9" s="8"/>
      <c r="Q9" s="10"/>
      <c r="R9" s="10"/>
      <c r="S9" s="10"/>
      <c r="T9" s="8"/>
      <c r="U9" s="8" t="s">
        <v>25</v>
      </c>
      <c r="V9" s="8" t="s">
        <v>25</v>
      </c>
      <c r="W9" s="8" t="s">
        <v>91</v>
      </c>
      <c r="X9" s="8" t="s">
        <v>25</v>
      </c>
    </row>
    <row r="10" spans="1:24">
      <c r="A10" s="8" t="s">
        <v>48</v>
      </c>
      <c r="B10" s="8" t="s">
        <v>46</v>
      </c>
      <c r="C10" s="8" t="s">
        <v>88</v>
      </c>
      <c r="D10" s="8" t="s">
        <v>96</v>
      </c>
      <c r="E10" s="9">
        <v>2088</v>
      </c>
      <c r="F10" s="8" t="s">
        <v>25</v>
      </c>
      <c r="G10" s="8" t="s">
        <v>93</v>
      </c>
      <c r="H10" s="8" t="s">
        <v>93</v>
      </c>
      <c r="I10" s="10">
        <v>99.581</v>
      </c>
      <c r="J10" s="10">
        <v>99</v>
      </c>
      <c r="K10" s="9">
        <v>1441</v>
      </c>
      <c r="L10" s="9">
        <v>1431</v>
      </c>
      <c r="M10" s="9">
        <v>1431</v>
      </c>
      <c r="N10" s="10">
        <v>100</v>
      </c>
      <c r="O10" s="8" t="s">
        <v>94</v>
      </c>
      <c r="P10" s="8"/>
      <c r="Q10" s="10"/>
      <c r="R10" s="10"/>
      <c r="S10" s="10"/>
      <c r="T10" s="8"/>
      <c r="U10" s="8" t="s">
        <v>25</v>
      </c>
      <c r="V10" s="8" t="s">
        <v>25</v>
      </c>
      <c r="W10" s="8" t="s">
        <v>91</v>
      </c>
      <c r="X10" s="8" t="s">
        <v>25</v>
      </c>
    </row>
    <row r="11" spans="1:24">
      <c r="A11" s="8" t="s">
        <v>50</v>
      </c>
      <c r="B11" s="8" t="s">
        <v>34</v>
      </c>
      <c r="C11" s="8" t="s">
        <v>23</v>
      </c>
      <c r="D11" s="8" t="s">
        <v>89</v>
      </c>
      <c r="E11" s="9">
        <v>3692</v>
      </c>
      <c r="F11" s="8" t="s">
        <v>25</v>
      </c>
      <c r="G11" s="8" t="s">
        <v>97</v>
      </c>
      <c r="H11" s="8" t="s">
        <v>97</v>
      </c>
      <c r="I11" s="10">
        <v>99.932</v>
      </c>
      <c r="J11" s="10">
        <v>100</v>
      </c>
      <c r="K11" s="9">
        <v>1463</v>
      </c>
      <c r="L11" s="9">
        <v>1473</v>
      </c>
      <c r="M11" s="9">
        <v>1463</v>
      </c>
      <c r="N11" s="10">
        <v>99.253</v>
      </c>
      <c r="O11" s="8" t="s">
        <v>98</v>
      </c>
      <c r="P11" s="8"/>
      <c r="Q11" s="10"/>
      <c r="R11" s="10"/>
      <c r="S11" s="10"/>
      <c r="T11" s="8"/>
      <c r="U11" s="8" t="s">
        <v>25</v>
      </c>
      <c r="V11" s="8" t="s">
        <v>25</v>
      </c>
      <c r="W11" s="8" t="s">
        <v>91</v>
      </c>
      <c r="X11" s="8" t="s">
        <v>25</v>
      </c>
    </row>
    <row r="12" spans="1:24">
      <c r="A12" s="8" t="s">
        <v>50</v>
      </c>
      <c r="B12" s="8" t="s">
        <v>23</v>
      </c>
      <c r="C12" s="8" t="s">
        <v>105</v>
      </c>
      <c r="D12" s="8" t="s">
        <v>96</v>
      </c>
      <c r="E12" s="9">
        <v>3215</v>
      </c>
      <c r="F12" s="8" t="s">
        <v>25</v>
      </c>
      <c r="G12" s="8" t="s">
        <v>97</v>
      </c>
      <c r="H12" s="8" t="s">
        <v>97</v>
      </c>
      <c r="I12" s="10">
        <v>99.932</v>
      </c>
      <c r="J12" s="10">
        <v>100</v>
      </c>
      <c r="K12" s="9">
        <v>1463</v>
      </c>
      <c r="L12" s="9">
        <v>1473</v>
      </c>
      <c r="M12" s="9">
        <v>1463</v>
      </c>
      <c r="N12" s="10">
        <v>99.253</v>
      </c>
      <c r="O12" s="8" t="s">
        <v>98</v>
      </c>
      <c r="P12" s="8"/>
      <c r="Q12" s="10"/>
      <c r="R12" s="10"/>
      <c r="S12" s="10"/>
      <c r="T12" s="8"/>
      <c r="U12" s="8" t="s">
        <v>25</v>
      </c>
      <c r="V12" s="8" t="s">
        <v>25</v>
      </c>
      <c r="W12" s="8" t="s">
        <v>91</v>
      </c>
      <c r="X12" s="8" t="s">
        <v>25</v>
      </c>
    </row>
    <row r="13" spans="1:24">
      <c r="A13" s="8" t="s">
        <v>50</v>
      </c>
      <c r="B13" s="8" t="s">
        <v>46</v>
      </c>
      <c r="C13" s="8" t="s">
        <v>95</v>
      </c>
      <c r="D13" s="8" t="s">
        <v>96</v>
      </c>
      <c r="E13" s="9">
        <v>2493</v>
      </c>
      <c r="F13" s="8" t="s">
        <v>25</v>
      </c>
      <c r="G13" s="8" t="s">
        <v>93</v>
      </c>
      <c r="H13" s="8" t="s">
        <v>93</v>
      </c>
      <c r="I13" s="10">
        <v>100</v>
      </c>
      <c r="J13" s="10">
        <v>99</v>
      </c>
      <c r="K13" s="9">
        <v>1449</v>
      </c>
      <c r="L13" s="9">
        <v>1431</v>
      </c>
      <c r="M13" s="9">
        <v>1431</v>
      </c>
      <c r="N13" s="10">
        <v>100</v>
      </c>
      <c r="O13" s="8" t="s">
        <v>94</v>
      </c>
      <c r="P13" s="8"/>
      <c r="Q13" s="10"/>
      <c r="R13" s="10"/>
      <c r="S13" s="10"/>
      <c r="T13" s="8"/>
      <c r="U13" s="8" t="s">
        <v>25</v>
      </c>
      <c r="V13" s="8" t="s">
        <v>25</v>
      </c>
      <c r="W13" s="8" t="s">
        <v>91</v>
      </c>
      <c r="X13" s="8" t="s">
        <v>25</v>
      </c>
    </row>
    <row r="14" spans="1:24">
      <c r="A14" s="8" t="s">
        <v>51</v>
      </c>
      <c r="B14" s="8" t="s">
        <v>34</v>
      </c>
      <c r="C14" s="8" t="s">
        <v>95</v>
      </c>
      <c r="D14" s="8" t="s">
        <v>89</v>
      </c>
      <c r="E14" s="9">
        <v>7120</v>
      </c>
      <c r="F14" s="8" t="s">
        <v>25</v>
      </c>
      <c r="G14" s="8" t="s">
        <v>52</v>
      </c>
      <c r="H14" s="8" t="s">
        <v>52</v>
      </c>
      <c r="I14" s="10">
        <v>99.93000000000001</v>
      </c>
      <c r="J14" s="10">
        <v>100</v>
      </c>
      <c r="K14" s="9">
        <v>1424</v>
      </c>
      <c r="L14" s="9">
        <v>1485</v>
      </c>
      <c r="M14" s="9">
        <v>1424</v>
      </c>
      <c r="N14" s="10">
        <v>95.892</v>
      </c>
      <c r="O14" s="8" t="s">
        <v>106</v>
      </c>
      <c r="P14" s="8"/>
      <c r="Q14" s="10"/>
      <c r="R14" s="10"/>
      <c r="S14" s="10"/>
      <c r="T14" s="8"/>
      <c r="U14" s="8" t="s">
        <v>25</v>
      </c>
      <c r="V14" s="8" t="s">
        <v>25</v>
      </c>
      <c r="W14" s="8" t="s">
        <v>91</v>
      </c>
      <c r="X14" s="8" t="s">
        <v>25</v>
      </c>
    </row>
    <row r="15" spans="1:24">
      <c r="A15" s="8" t="s">
        <v>51</v>
      </c>
      <c r="B15" s="8" t="s">
        <v>34</v>
      </c>
      <c r="C15" s="8" t="s">
        <v>95</v>
      </c>
      <c r="D15" s="8" t="s">
        <v>89</v>
      </c>
      <c r="E15" s="9">
        <v>7120</v>
      </c>
      <c r="F15" s="8" t="s">
        <v>25</v>
      </c>
      <c r="G15" s="8" t="s">
        <v>52</v>
      </c>
      <c r="H15" s="8" t="s">
        <v>52</v>
      </c>
      <c r="I15" s="10">
        <v>99.93000000000001</v>
      </c>
      <c r="J15" s="10">
        <v>100</v>
      </c>
      <c r="K15" s="9">
        <v>1424</v>
      </c>
      <c r="L15" s="9">
        <v>1482</v>
      </c>
      <c r="M15" s="9">
        <v>1424</v>
      </c>
      <c r="N15" s="10">
        <v>96.086</v>
      </c>
      <c r="O15" s="8" t="s">
        <v>107</v>
      </c>
      <c r="P15" s="8"/>
      <c r="Q15" s="10"/>
      <c r="R15" s="10"/>
      <c r="S15" s="10"/>
      <c r="T15" s="8"/>
      <c r="U15" s="8" t="s">
        <v>25</v>
      </c>
      <c r="V15" s="8" t="s">
        <v>25</v>
      </c>
      <c r="W15" s="8" t="s">
        <v>91</v>
      </c>
      <c r="X15" s="8" t="s">
        <v>25</v>
      </c>
    </row>
    <row r="16" spans="1:24">
      <c r="A16" s="8" t="s">
        <v>51</v>
      </c>
      <c r="B16" s="8" t="s">
        <v>34</v>
      </c>
      <c r="C16" s="8" t="s">
        <v>95</v>
      </c>
      <c r="D16" s="8" t="s">
        <v>89</v>
      </c>
      <c r="E16" s="9">
        <v>7120</v>
      </c>
      <c r="F16" s="8" t="s">
        <v>25</v>
      </c>
      <c r="G16" s="8" t="s">
        <v>52</v>
      </c>
      <c r="H16" s="8" t="s">
        <v>52</v>
      </c>
      <c r="I16" s="10">
        <v>99.93000000000001</v>
      </c>
      <c r="J16" s="10">
        <v>100</v>
      </c>
      <c r="K16" s="9">
        <v>1424</v>
      </c>
      <c r="L16" s="9">
        <v>1533</v>
      </c>
      <c r="M16" s="9">
        <v>1424</v>
      </c>
      <c r="N16" s="10">
        <v>92.89</v>
      </c>
      <c r="O16" s="8" t="s">
        <v>108</v>
      </c>
      <c r="P16" s="8"/>
      <c r="Q16" s="10"/>
      <c r="R16" s="10"/>
      <c r="S16" s="10"/>
      <c r="T16" s="8"/>
      <c r="U16" s="8" t="s">
        <v>25</v>
      </c>
      <c r="V16" s="8" t="s">
        <v>53</v>
      </c>
      <c r="W16" s="8" t="s">
        <v>91</v>
      </c>
      <c r="X16" s="8" t="s">
        <v>53</v>
      </c>
    </row>
    <row r="17" spans="1:24">
      <c r="A17" s="8" t="s">
        <v>54</v>
      </c>
      <c r="B17" s="8" t="s">
        <v>34</v>
      </c>
      <c r="C17" s="8" t="s">
        <v>34</v>
      </c>
      <c r="D17" s="8" t="s">
        <v>89</v>
      </c>
      <c r="E17" s="9">
        <v>7921</v>
      </c>
      <c r="F17" s="8" t="s">
        <v>25</v>
      </c>
      <c r="G17" s="8" t="s">
        <v>55</v>
      </c>
      <c r="H17" s="8" t="s">
        <v>55</v>
      </c>
      <c r="I17" s="10">
        <v>99.863</v>
      </c>
      <c r="J17" s="10">
        <v>98</v>
      </c>
      <c r="K17" s="9">
        <v>1495</v>
      </c>
      <c r="L17" s="9">
        <v>1472</v>
      </c>
      <c r="M17" s="9">
        <v>1460</v>
      </c>
      <c r="N17" s="10">
        <v>99.04900000000001</v>
      </c>
      <c r="O17" s="8" t="s">
        <v>109</v>
      </c>
      <c r="P17" s="8"/>
      <c r="Q17" s="10"/>
      <c r="R17" s="10"/>
      <c r="S17" s="10"/>
      <c r="T17" s="8"/>
      <c r="U17" s="8" t="s">
        <v>25</v>
      </c>
      <c r="V17" s="8" t="s">
        <v>25</v>
      </c>
      <c r="W17" s="8" t="s">
        <v>91</v>
      </c>
      <c r="X17" s="8" t="s">
        <v>25</v>
      </c>
    </row>
    <row r="18" spans="1:24">
      <c r="A18" s="8" t="s">
        <v>54</v>
      </c>
      <c r="B18" s="8" t="s">
        <v>34</v>
      </c>
      <c r="C18" s="8" t="s">
        <v>34</v>
      </c>
      <c r="D18" s="8" t="s">
        <v>89</v>
      </c>
      <c r="E18" s="9">
        <v>7921</v>
      </c>
      <c r="F18" s="8" t="s">
        <v>25</v>
      </c>
      <c r="G18" s="8" t="s">
        <v>55</v>
      </c>
      <c r="H18" s="8" t="s">
        <v>55</v>
      </c>
      <c r="I18" s="10">
        <v>99.863</v>
      </c>
      <c r="J18" s="10">
        <v>98</v>
      </c>
      <c r="K18" s="9">
        <v>1495</v>
      </c>
      <c r="L18" s="9">
        <v>1499</v>
      </c>
      <c r="M18" s="9">
        <v>1460</v>
      </c>
      <c r="N18" s="10">
        <v>97.265</v>
      </c>
      <c r="O18" s="8" t="s">
        <v>110</v>
      </c>
      <c r="P18" s="8"/>
      <c r="Q18" s="10"/>
      <c r="R18" s="10"/>
      <c r="S18" s="10"/>
      <c r="T18" s="8"/>
      <c r="U18" s="8" t="s">
        <v>25</v>
      </c>
      <c r="V18" s="8" t="s">
        <v>25</v>
      </c>
      <c r="W18" s="8" t="s">
        <v>91</v>
      </c>
      <c r="X18" s="8" t="s">
        <v>25</v>
      </c>
    </row>
    <row r="19" spans="1:24">
      <c r="A19" s="8" t="s">
        <v>56</v>
      </c>
      <c r="B19" s="8" t="s">
        <v>34</v>
      </c>
      <c r="C19" s="8" t="s">
        <v>105</v>
      </c>
      <c r="D19" s="8" t="s">
        <v>89</v>
      </c>
      <c r="E19" s="9">
        <v>6025</v>
      </c>
      <c r="F19" s="8" t="s">
        <v>25</v>
      </c>
      <c r="G19" s="8" t="s">
        <v>57</v>
      </c>
      <c r="H19" s="8" t="s">
        <v>57</v>
      </c>
      <c r="I19" s="10">
        <v>98.446</v>
      </c>
      <c r="J19" s="10">
        <v>98</v>
      </c>
      <c r="K19" s="9">
        <v>1514</v>
      </c>
      <c r="L19" s="9">
        <v>1546</v>
      </c>
      <c r="M19" s="9">
        <v>1480</v>
      </c>
      <c r="N19" s="10">
        <v>95.666</v>
      </c>
      <c r="O19" s="8" t="s">
        <v>111</v>
      </c>
      <c r="P19" s="8"/>
      <c r="Q19" s="10"/>
      <c r="R19" s="10"/>
      <c r="S19" s="10"/>
      <c r="T19" s="8"/>
      <c r="U19" s="8" t="s">
        <v>25</v>
      </c>
      <c r="V19" s="8" t="s">
        <v>25</v>
      </c>
      <c r="W19" s="8" t="s">
        <v>91</v>
      </c>
      <c r="X19" s="8" t="s">
        <v>25</v>
      </c>
    </row>
    <row r="20" spans="1:24">
      <c r="A20" s="8" t="s">
        <v>58</v>
      </c>
      <c r="B20" s="8" t="s">
        <v>34</v>
      </c>
      <c r="C20" s="8" t="s">
        <v>23</v>
      </c>
      <c r="D20" s="8" t="s">
        <v>89</v>
      </c>
      <c r="E20" s="9">
        <v>3036</v>
      </c>
      <c r="F20" s="8" t="s">
        <v>25</v>
      </c>
      <c r="G20" s="8" t="s">
        <v>57</v>
      </c>
      <c r="H20" s="8" t="s">
        <v>57</v>
      </c>
      <c r="I20" s="10">
        <v>98.514</v>
      </c>
      <c r="J20" s="10">
        <v>100</v>
      </c>
      <c r="K20" s="9">
        <v>1480</v>
      </c>
      <c r="L20" s="9">
        <v>1546</v>
      </c>
      <c r="M20" s="9">
        <v>1480</v>
      </c>
      <c r="N20" s="10">
        <v>95.666</v>
      </c>
      <c r="O20" s="8" t="s">
        <v>111</v>
      </c>
      <c r="P20" s="8"/>
      <c r="Q20" s="10"/>
      <c r="R20" s="10"/>
      <c r="S20" s="10"/>
      <c r="T20" s="8"/>
      <c r="U20" s="8" t="s">
        <v>25</v>
      </c>
      <c r="V20" s="8" t="s">
        <v>25</v>
      </c>
      <c r="W20" s="8" t="s">
        <v>91</v>
      </c>
      <c r="X20" s="8" t="s">
        <v>25</v>
      </c>
    </row>
    <row r="21" spans="1:24">
      <c r="A21" s="8" t="s">
        <v>58</v>
      </c>
      <c r="B21" s="8" t="s">
        <v>23</v>
      </c>
      <c r="C21" s="8" t="s">
        <v>95</v>
      </c>
      <c r="D21" s="8" t="s">
        <v>96</v>
      </c>
      <c r="E21" s="9">
        <v>1988</v>
      </c>
      <c r="F21" s="8" t="s">
        <v>25</v>
      </c>
      <c r="G21" s="8" t="s">
        <v>57</v>
      </c>
      <c r="H21" s="8" t="s">
        <v>57</v>
      </c>
      <c r="I21" s="10">
        <v>98.514</v>
      </c>
      <c r="J21" s="10">
        <v>100</v>
      </c>
      <c r="K21" s="9">
        <v>1480</v>
      </c>
      <c r="L21" s="9">
        <v>1546</v>
      </c>
      <c r="M21" s="9">
        <v>1480</v>
      </c>
      <c r="N21" s="10">
        <v>95.666</v>
      </c>
      <c r="O21" s="8" t="s">
        <v>111</v>
      </c>
      <c r="P21" s="8"/>
      <c r="Q21" s="10"/>
      <c r="R21" s="10"/>
      <c r="S21" s="10"/>
      <c r="T21" s="8"/>
      <c r="U21" s="8" t="s">
        <v>25</v>
      </c>
      <c r="V21" s="8" t="s">
        <v>25</v>
      </c>
      <c r="W21" s="8" t="s">
        <v>91</v>
      </c>
      <c r="X21" s="8" t="s">
        <v>25</v>
      </c>
    </row>
    <row r="22" spans="1:24">
      <c r="A22" s="8" t="s">
        <v>60</v>
      </c>
      <c r="B22" s="8" t="s">
        <v>34</v>
      </c>
      <c r="C22" s="8" t="s">
        <v>95</v>
      </c>
      <c r="D22" s="8" t="s">
        <v>89</v>
      </c>
      <c r="E22" s="9">
        <v>5826</v>
      </c>
      <c r="F22" s="8" t="s">
        <v>25</v>
      </c>
      <c r="G22" s="8" t="s">
        <v>57</v>
      </c>
      <c r="H22" s="8" t="s">
        <v>57</v>
      </c>
      <c r="I22" s="10">
        <v>98.434</v>
      </c>
      <c r="J22" s="10">
        <v>100</v>
      </c>
      <c r="K22" s="9">
        <v>1469</v>
      </c>
      <c r="L22" s="9">
        <v>1546</v>
      </c>
      <c r="M22" s="9">
        <v>1469</v>
      </c>
      <c r="N22" s="10">
        <v>94.955</v>
      </c>
      <c r="O22" s="8" t="s">
        <v>111</v>
      </c>
      <c r="P22" s="8"/>
      <c r="Q22" s="10"/>
      <c r="R22" s="10"/>
      <c r="S22" s="10"/>
      <c r="T22" s="8"/>
      <c r="U22" s="8" t="s">
        <v>25</v>
      </c>
      <c r="V22" s="8" t="s">
        <v>53</v>
      </c>
      <c r="W22" s="8" t="s">
        <v>91</v>
      </c>
      <c r="X22" s="8" t="s">
        <v>53</v>
      </c>
    </row>
    <row r="23" spans="1:24">
      <c r="A23" s="8" t="s">
        <v>62</v>
      </c>
      <c r="B23" s="8" t="s">
        <v>34</v>
      </c>
      <c r="C23" s="8" t="s">
        <v>95</v>
      </c>
      <c r="D23" s="8" t="s">
        <v>89</v>
      </c>
      <c r="E23" s="9">
        <v>7758</v>
      </c>
      <c r="F23" s="8" t="s">
        <v>25</v>
      </c>
      <c r="G23" s="8" t="s">
        <v>22</v>
      </c>
      <c r="H23" s="8" t="s">
        <v>22</v>
      </c>
      <c r="I23" s="10">
        <v>100</v>
      </c>
      <c r="J23" s="10">
        <v>100</v>
      </c>
      <c r="K23" s="9">
        <v>1475</v>
      </c>
      <c r="L23" s="9">
        <v>1517</v>
      </c>
      <c r="M23" s="9">
        <v>1475</v>
      </c>
      <c r="N23" s="10">
        <v>97.23099999999999</v>
      </c>
      <c r="O23" s="8" t="s">
        <v>112</v>
      </c>
      <c r="P23" s="8"/>
      <c r="Q23" s="10"/>
      <c r="R23" s="10"/>
      <c r="S23" s="10"/>
      <c r="T23" s="8"/>
      <c r="U23" s="8" t="s">
        <v>25</v>
      </c>
      <c r="V23" s="8" t="s">
        <v>25</v>
      </c>
      <c r="W23" s="8" t="s">
        <v>91</v>
      </c>
      <c r="X23" s="8" t="s">
        <v>25</v>
      </c>
    </row>
    <row r="24" spans="1:24">
      <c r="A24" s="8" t="s">
        <v>21</v>
      </c>
      <c r="B24" s="8" t="s">
        <v>34</v>
      </c>
      <c r="C24" s="8" t="s">
        <v>95</v>
      </c>
      <c r="D24" s="8" t="s">
        <v>89</v>
      </c>
      <c r="E24" s="9">
        <v>3971</v>
      </c>
      <c r="F24" s="8" t="s">
        <v>25</v>
      </c>
      <c r="G24" s="8" t="s">
        <v>22</v>
      </c>
      <c r="H24" s="8" t="s">
        <v>22</v>
      </c>
      <c r="I24" s="10">
        <v>100</v>
      </c>
      <c r="J24" s="10">
        <v>100</v>
      </c>
      <c r="K24" s="9">
        <v>1475</v>
      </c>
      <c r="L24" s="9">
        <v>1517</v>
      </c>
      <c r="M24" s="9">
        <v>1475</v>
      </c>
      <c r="N24" s="10">
        <v>97.23099999999999</v>
      </c>
      <c r="O24" s="8" t="s">
        <v>112</v>
      </c>
      <c r="P24" s="8"/>
      <c r="Q24" s="10"/>
      <c r="R24" s="10"/>
      <c r="S24" s="10"/>
      <c r="T24" s="8"/>
      <c r="U24" s="8" t="s">
        <v>25</v>
      </c>
      <c r="V24" s="8" t="s">
        <v>25</v>
      </c>
      <c r="W24" s="8" t="s">
        <v>91</v>
      </c>
      <c r="X24" s="8" t="s">
        <v>25</v>
      </c>
    </row>
    <row r="25" spans="1:24">
      <c r="A25" s="8" t="s">
        <v>21</v>
      </c>
      <c r="B25" s="8" t="s">
        <v>23</v>
      </c>
      <c r="C25" s="8" t="s">
        <v>34</v>
      </c>
      <c r="D25" s="8" t="s">
        <v>96</v>
      </c>
      <c r="E25" s="9">
        <v>2692</v>
      </c>
      <c r="F25" s="8" t="s">
        <v>25</v>
      </c>
      <c r="G25" s="8" t="s">
        <v>22</v>
      </c>
      <c r="H25" s="8" t="s">
        <v>22</v>
      </c>
      <c r="I25" s="10">
        <v>100</v>
      </c>
      <c r="J25" s="10">
        <v>100</v>
      </c>
      <c r="K25" s="9">
        <v>1475</v>
      </c>
      <c r="L25" s="9">
        <v>1517</v>
      </c>
      <c r="M25" s="9">
        <v>1475</v>
      </c>
      <c r="N25" s="10">
        <v>97.23099999999999</v>
      </c>
      <c r="O25" s="8" t="s">
        <v>112</v>
      </c>
      <c r="P25" s="8"/>
      <c r="Q25" s="10"/>
      <c r="R25" s="10"/>
      <c r="S25" s="10"/>
      <c r="T25" s="8"/>
      <c r="U25" s="8" t="s">
        <v>25</v>
      </c>
      <c r="V25" s="8" t="s">
        <v>25</v>
      </c>
      <c r="W25" s="8" t="s">
        <v>91</v>
      </c>
      <c r="X25" s="8" t="s">
        <v>25</v>
      </c>
    </row>
    <row r="26" spans="1:24">
      <c r="A26" s="8" t="s">
        <v>63</v>
      </c>
      <c r="B26" s="8" t="s">
        <v>34</v>
      </c>
      <c r="C26" s="8" t="s">
        <v>23</v>
      </c>
      <c r="D26" s="8" t="s">
        <v>89</v>
      </c>
      <c r="E26" s="9">
        <v>3865</v>
      </c>
      <c r="F26" s="8" t="s">
        <v>25</v>
      </c>
      <c r="G26" s="8" t="s">
        <v>22</v>
      </c>
      <c r="H26" s="8" t="s">
        <v>22</v>
      </c>
      <c r="I26" s="10">
        <v>100</v>
      </c>
      <c r="J26" s="10">
        <v>100</v>
      </c>
      <c r="K26" s="9">
        <v>1509</v>
      </c>
      <c r="L26" s="9">
        <v>1517</v>
      </c>
      <c r="M26" s="9">
        <v>1509</v>
      </c>
      <c r="N26" s="10">
        <v>99.473</v>
      </c>
      <c r="O26" s="8" t="s">
        <v>112</v>
      </c>
      <c r="P26" s="8"/>
      <c r="Q26" s="10"/>
      <c r="R26" s="10"/>
      <c r="S26" s="10"/>
      <c r="T26" s="8"/>
      <c r="U26" s="8" t="s">
        <v>25</v>
      </c>
      <c r="V26" s="8" t="s">
        <v>25</v>
      </c>
      <c r="W26" s="8" t="s">
        <v>91</v>
      </c>
      <c r="X26" s="8" t="s">
        <v>25</v>
      </c>
    </row>
    <row r="27" spans="1:24">
      <c r="A27" s="8" t="s">
        <v>63</v>
      </c>
      <c r="B27" s="8" t="s">
        <v>23</v>
      </c>
      <c r="C27" s="8" t="s">
        <v>95</v>
      </c>
      <c r="D27" s="8" t="s">
        <v>96</v>
      </c>
      <c r="E27" s="9">
        <v>2584</v>
      </c>
      <c r="F27" s="8" t="s">
        <v>25</v>
      </c>
      <c r="G27" s="8" t="s">
        <v>22</v>
      </c>
      <c r="H27" s="8" t="s">
        <v>22</v>
      </c>
      <c r="I27" s="10">
        <v>100</v>
      </c>
      <c r="J27" s="10">
        <v>100</v>
      </c>
      <c r="K27" s="9">
        <v>1509</v>
      </c>
      <c r="L27" s="9">
        <v>1517</v>
      </c>
      <c r="M27" s="9">
        <v>1509</v>
      </c>
      <c r="N27" s="10">
        <v>99.473</v>
      </c>
      <c r="O27" s="8" t="s">
        <v>112</v>
      </c>
      <c r="P27" s="8"/>
      <c r="Q27" s="10"/>
      <c r="R27" s="10"/>
      <c r="S27" s="10"/>
      <c r="T27" s="8"/>
      <c r="U27" s="8" t="s">
        <v>25</v>
      </c>
      <c r="V27" s="8" t="s">
        <v>25</v>
      </c>
      <c r="W27" s="8" t="s">
        <v>91</v>
      </c>
      <c r="X27" s="8" t="s">
        <v>25</v>
      </c>
    </row>
    <row r="28" spans="1:24">
      <c r="A28" s="8" t="s">
        <v>26</v>
      </c>
      <c r="B28" s="8" t="s">
        <v>34</v>
      </c>
      <c r="C28" s="8" t="s">
        <v>95</v>
      </c>
      <c r="D28" s="8" t="s">
        <v>89</v>
      </c>
      <c r="E28" s="9">
        <v>7042</v>
      </c>
      <c r="F28" s="8" t="s">
        <v>25</v>
      </c>
      <c r="G28" s="8" t="s">
        <v>27</v>
      </c>
      <c r="H28" s="8" t="s">
        <v>27</v>
      </c>
      <c r="I28" s="10">
        <v>99.797</v>
      </c>
      <c r="J28" s="10">
        <v>99</v>
      </c>
      <c r="K28" s="9">
        <v>1490</v>
      </c>
      <c r="L28" s="9">
        <v>1475</v>
      </c>
      <c r="M28" s="9">
        <v>1475</v>
      </c>
      <c r="N28" s="10">
        <v>100</v>
      </c>
      <c r="O28" s="8" t="s">
        <v>113</v>
      </c>
      <c r="P28" s="8"/>
      <c r="Q28" s="10"/>
      <c r="R28" s="10"/>
      <c r="S28" s="10"/>
      <c r="T28" s="8"/>
      <c r="U28" s="8" t="s">
        <v>25</v>
      </c>
      <c r="V28" s="8" t="s">
        <v>25</v>
      </c>
      <c r="W28" s="8" t="s">
        <v>91</v>
      </c>
      <c r="X28" s="8" t="s">
        <v>25</v>
      </c>
    </row>
    <row r="29" spans="1:24">
      <c r="A29" s="8" t="s">
        <v>26</v>
      </c>
      <c r="B29" s="8" t="s">
        <v>23</v>
      </c>
      <c r="C29" s="8" t="s">
        <v>23</v>
      </c>
      <c r="D29" s="8" t="s">
        <v>96</v>
      </c>
      <c r="E29" s="9">
        <v>4910</v>
      </c>
      <c r="F29" s="8" t="s">
        <v>25</v>
      </c>
      <c r="G29" s="8" t="s">
        <v>27</v>
      </c>
      <c r="H29" s="8" t="s">
        <v>27</v>
      </c>
      <c r="I29" s="10">
        <v>99.79600000000001</v>
      </c>
      <c r="J29" s="10">
        <v>99</v>
      </c>
      <c r="K29" s="9">
        <v>1475</v>
      </c>
      <c r="L29" s="9">
        <v>1475</v>
      </c>
      <c r="M29" s="9">
        <v>1470</v>
      </c>
      <c r="N29" s="10">
        <v>99.661</v>
      </c>
      <c r="O29" s="8" t="s">
        <v>113</v>
      </c>
      <c r="P29" s="8"/>
      <c r="Q29" s="10"/>
      <c r="R29" s="10"/>
      <c r="S29" s="10"/>
      <c r="T29" s="8"/>
      <c r="U29" s="8" t="s">
        <v>25</v>
      </c>
      <c r="V29" s="8" t="s">
        <v>25</v>
      </c>
      <c r="W29" s="8" t="s">
        <v>91</v>
      </c>
      <c r="X29" s="8" t="s">
        <v>25</v>
      </c>
    </row>
    <row r="30" spans="1:24">
      <c r="A30" s="8" t="s">
        <v>28</v>
      </c>
      <c r="B30" s="8" t="s">
        <v>34</v>
      </c>
      <c r="C30" s="8" t="s">
        <v>34</v>
      </c>
      <c r="D30" s="8" t="s">
        <v>89</v>
      </c>
      <c r="E30" s="9">
        <v>6942</v>
      </c>
      <c r="F30" s="8" t="s">
        <v>25</v>
      </c>
      <c r="G30" s="8" t="s">
        <v>27</v>
      </c>
      <c r="H30" s="8" t="s">
        <v>27</v>
      </c>
      <c r="I30" s="10">
        <v>99.456</v>
      </c>
      <c r="J30" s="10">
        <v>99</v>
      </c>
      <c r="K30" s="9">
        <v>1480</v>
      </c>
      <c r="L30" s="9">
        <v>1475</v>
      </c>
      <c r="M30" s="9">
        <v>1470</v>
      </c>
      <c r="N30" s="10">
        <v>99.322</v>
      </c>
      <c r="O30" s="8" t="s">
        <v>113</v>
      </c>
      <c r="P30" s="8"/>
      <c r="Q30" s="10"/>
      <c r="R30" s="10"/>
      <c r="S30" s="10"/>
      <c r="T30" s="8"/>
      <c r="U30" s="8" t="s">
        <v>25</v>
      </c>
      <c r="V30" s="8" t="s">
        <v>25</v>
      </c>
      <c r="W30" s="8" t="s">
        <v>91</v>
      </c>
      <c r="X30" s="8" t="s">
        <v>25</v>
      </c>
    </row>
    <row r="31" spans="1:24">
      <c r="A31" s="8" t="s">
        <v>28</v>
      </c>
      <c r="B31" s="8" t="s">
        <v>23</v>
      </c>
      <c r="C31" s="8" t="s">
        <v>95</v>
      </c>
      <c r="D31" s="8" t="s">
        <v>96</v>
      </c>
      <c r="E31" s="9">
        <v>6088</v>
      </c>
      <c r="F31" s="8" t="s">
        <v>25</v>
      </c>
      <c r="G31" s="8" t="s">
        <v>27</v>
      </c>
      <c r="H31" s="8" t="s">
        <v>27</v>
      </c>
      <c r="I31" s="10">
        <v>99.51900000000001</v>
      </c>
      <c r="J31" s="10">
        <v>99</v>
      </c>
      <c r="K31" s="9">
        <v>1458</v>
      </c>
      <c r="L31" s="9">
        <v>1475</v>
      </c>
      <c r="M31" s="9">
        <v>1456</v>
      </c>
      <c r="N31" s="10">
        <v>98.64400000000001</v>
      </c>
      <c r="O31" s="8" t="s">
        <v>113</v>
      </c>
      <c r="P31" s="8"/>
      <c r="Q31" s="10"/>
      <c r="R31" s="10"/>
      <c r="S31" s="10"/>
      <c r="T31" s="8"/>
      <c r="U31" s="8" t="s">
        <v>25</v>
      </c>
      <c r="V31" s="8" t="s">
        <v>25</v>
      </c>
      <c r="W31" s="8" t="s">
        <v>91</v>
      </c>
      <c r="X31" s="8" t="s">
        <v>25</v>
      </c>
    </row>
    <row r="32" spans="1:24">
      <c r="A32" s="8" t="s">
        <v>59</v>
      </c>
      <c r="B32" s="8" t="s">
        <v>34</v>
      </c>
      <c r="C32" s="8" t="s">
        <v>95</v>
      </c>
      <c r="D32" s="8" t="s">
        <v>89</v>
      </c>
      <c r="E32" s="9">
        <v>9130</v>
      </c>
      <c r="F32" s="8" t="s">
        <v>25</v>
      </c>
      <c r="G32" s="8" t="s">
        <v>27</v>
      </c>
      <c r="H32" s="8" t="s">
        <v>27</v>
      </c>
      <c r="I32" s="10">
        <v>99.79600000000001</v>
      </c>
      <c r="J32" s="10">
        <v>99</v>
      </c>
      <c r="K32" s="9">
        <v>1475</v>
      </c>
      <c r="L32" s="9">
        <v>1475</v>
      </c>
      <c r="M32" s="9">
        <v>1470</v>
      </c>
      <c r="N32" s="10">
        <v>99.661</v>
      </c>
      <c r="O32" s="8" t="s">
        <v>113</v>
      </c>
      <c r="P32" s="8"/>
      <c r="Q32" s="10"/>
      <c r="R32" s="10"/>
      <c r="S32" s="10"/>
      <c r="T32" s="8"/>
      <c r="U32" s="8" t="s">
        <v>25</v>
      </c>
      <c r="V32" s="8" t="s">
        <v>25</v>
      </c>
      <c r="W32" s="8" t="s">
        <v>91</v>
      </c>
      <c r="X32" s="8" t="s">
        <v>25</v>
      </c>
    </row>
    <row r="33" spans="1:24">
      <c r="A33" s="8" t="s">
        <v>59</v>
      </c>
      <c r="B33" s="8" t="s">
        <v>23</v>
      </c>
      <c r="C33" s="8" t="s">
        <v>34</v>
      </c>
      <c r="D33" s="8" t="s">
        <v>96</v>
      </c>
      <c r="E33" s="9">
        <v>6473</v>
      </c>
      <c r="F33" s="8" t="s">
        <v>25</v>
      </c>
      <c r="G33" s="8" t="s">
        <v>27</v>
      </c>
      <c r="H33" s="8" t="s">
        <v>27</v>
      </c>
      <c r="I33" s="10">
        <v>99.79600000000001</v>
      </c>
      <c r="J33" s="10">
        <v>99</v>
      </c>
      <c r="K33" s="9">
        <v>1475</v>
      </c>
      <c r="L33" s="9">
        <v>1475</v>
      </c>
      <c r="M33" s="9">
        <v>1470</v>
      </c>
      <c r="N33" s="10">
        <v>99.661</v>
      </c>
      <c r="O33" s="8" t="s">
        <v>113</v>
      </c>
      <c r="P33" s="8"/>
      <c r="Q33" s="10"/>
      <c r="R33" s="10"/>
      <c r="S33" s="10"/>
      <c r="T33" s="8"/>
      <c r="U33" s="8" t="s">
        <v>25</v>
      </c>
      <c r="V33" s="8" t="s">
        <v>25</v>
      </c>
      <c r="W33" s="8" t="s">
        <v>91</v>
      </c>
      <c r="X33" s="8" t="s">
        <v>25</v>
      </c>
    </row>
    <row r="34" spans="1:24">
      <c r="A34" s="8" t="s">
        <v>64</v>
      </c>
      <c r="B34" s="8" t="s">
        <v>34</v>
      </c>
      <c r="C34" s="8" t="s">
        <v>95</v>
      </c>
      <c r="D34" s="8" t="s">
        <v>89</v>
      </c>
      <c r="E34" s="9">
        <v>8957</v>
      </c>
      <c r="F34" s="8" t="s">
        <v>25</v>
      </c>
      <c r="G34" s="8" t="s">
        <v>22</v>
      </c>
      <c r="H34" s="8" t="s">
        <v>22</v>
      </c>
      <c r="I34" s="10">
        <v>100</v>
      </c>
      <c r="J34" s="10">
        <v>100</v>
      </c>
      <c r="K34" s="9">
        <v>1475</v>
      </c>
      <c r="L34" s="9">
        <v>1517</v>
      </c>
      <c r="M34" s="9">
        <v>1475</v>
      </c>
      <c r="N34" s="10">
        <v>97.23099999999999</v>
      </c>
      <c r="O34" s="8" t="s">
        <v>112</v>
      </c>
      <c r="P34" s="8"/>
      <c r="Q34" s="10"/>
      <c r="R34" s="10"/>
      <c r="S34" s="10"/>
      <c r="T34" s="8"/>
      <c r="U34" s="8" t="s">
        <v>25</v>
      </c>
      <c r="V34" s="8" t="s">
        <v>25</v>
      </c>
      <c r="W34" s="8" t="s">
        <v>91</v>
      </c>
      <c r="X34" s="8" t="s">
        <v>25</v>
      </c>
    </row>
    <row r="35" spans="1:24">
      <c r="A35" s="8" t="s">
        <v>61</v>
      </c>
      <c r="B35" s="8" t="s">
        <v>34</v>
      </c>
      <c r="C35" s="8" t="s">
        <v>95</v>
      </c>
      <c r="D35" s="8" t="s">
        <v>89</v>
      </c>
      <c r="E35" s="9">
        <v>5089</v>
      </c>
      <c r="F35" s="8" t="s">
        <v>25</v>
      </c>
      <c r="G35" s="8" t="s">
        <v>22</v>
      </c>
      <c r="H35" s="8" t="s">
        <v>22</v>
      </c>
      <c r="I35" s="10">
        <v>100</v>
      </c>
      <c r="J35" s="10">
        <v>100</v>
      </c>
      <c r="K35" s="9">
        <v>1483</v>
      </c>
      <c r="L35" s="9">
        <v>1517</v>
      </c>
      <c r="M35" s="9">
        <v>1483</v>
      </c>
      <c r="N35" s="10">
        <v>97.759</v>
      </c>
      <c r="O35" s="8" t="s">
        <v>112</v>
      </c>
      <c r="P35" s="8"/>
      <c r="Q35" s="10"/>
      <c r="R35" s="10"/>
      <c r="S35" s="10"/>
      <c r="T35" s="8"/>
      <c r="U35" s="8" t="s">
        <v>25</v>
      </c>
      <c r="V35" s="8" t="s">
        <v>25</v>
      </c>
      <c r="W35" s="8" t="s">
        <v>91</v>
      </c>
      <c r="X35" s="8" t="s">
        <v>25</v>
      </c>
    </row>
    <row r="36" spans="1:24">
      <c r="A36" s="8" t="s">
        <v>29</v>
      </c>
      <c r="B36" s="8" t="s">
        <v>34</v>
      </c>
      <c r="C36" s="8" t="s">
        <v>95</v>
      </c>
      <c r="D36" s="8" t="s">
        <v>89</v>
      </c>
      <c r="E36" s="9">
        <v>5098</v>
      </c>
      <c r="F36" s="8" t="s">
        <v>25</v>
      </c>
      <c r="G36" s="8" t="s">
        <v>114</v>
      </c>
      <c r="H36" s="8" t="s">
        <v>114</v>
      </c>
      <c r="I36" s="10">
        <v>99.84399999999999</v>
      </c>
      <c r="J36" s="10">
        <v>99</v>
      </c>
      <c r="K36" s="9">
        <v>1284</v>
      </c>
      <c r="L36" s="9">
        <v>1574</v>
      </c>
      <c r="M36" s="9">
        <v>1280</v>
      </c>
      <c r="N36" s="10">
        <v>81.194</v>
      </c>
      <c r="O36" s="8" t="s">
        <v>115</v>
      </c>
      <c r="P36" s="8"/>
      <c r="Q36" s="10"/>
      <c r="R36" s="10"/>
      <c r="S36" s="10"/>
      <c r="T36" s="8"/>
      <c r="U36" s="8" t="s">
        <v>25</v>
      </c>
      <c r="V36" s="8" t="s">
        <v>53</v>
      </c>
      <c r="W36" s="8" t="s">
        <v>116</v>
      </c>
      <c r="X36" s="8" t="s">
        <v>117</v>
      </c>
    </row>
    <row r="37" spans="1:24">
      <c r="A37" s="8" t="s">
        <v>29</v>
      </c>
      <c r="B37" s="8" t="s">
        <v>34</v>
      </c>
      <c r="C37" s="8" t="s">
        <v>95</v>
      </c>
      <c r="D37" s="8" t="s">
        <v>89</v>
      </c>
      <c r="E37" s="9">
        <v>5098</v>
      </c>
      <c r="F37" s="8" t="s">
        <v>25</v>
      </c>
      <c r="G37" s="8" t="s">
        <v>22</v>
      </c>
      <c r="H37" s="8" t="s">
        <v>22</v>
      </c>
      <c r="I37" s="10">
        <v>99.84399999999999</v>
      </c>
      <c r="J37" s="10">
        <v>99</v>
      </c>
      <c r="K37" s="9">
        <v>1284</v>
      </c>
      <c r="L37" s="9">
        <v>1517</v>
      </c>
      <c r="M37" s="9">
        <v>1280</v>
      </c>
      <c r="N37" s="10">
        <v>84.245</v>
      </c>
      <c r="O37" s="8" t="s">
        <v>112</v>
      </c>
      <c r="P37" s="8"/>
      <c r="Q37" s="10"/>
      <c r="R37" s="10"/>
      <c r="S37" s="10"/>
      <c r="T37" s="8"/>
      <c r="U37" s="8" t="s">
        <v>25</v>
      </c>
      <c r="V37" s="8" t="s">
        <v>53</v>
      </c>
      <c r="W37" s="8" t="s">
        <v>116</v>
      </c>
      <c r="X37" s="8" t="s">
        <v>117</v>
      </c>
    </row>
    <row r="38" spans="1:24">
      <c r="A38" s="8" t="s">
        <v>29</v>
      </c>
      <c r="B38" s="8" t="s">
        <v>23</v>
      </c>
      <c r="C38" s="8" t="s">
        <v>118</v>
      </c>
      <c r="D38" s="8" t="s">
        <v>96</v>
      </c>
      <c r="E38" s="9">
        <v>884</v>
      </c>
      <c r="F38" s="8" t="s">
        <v>25</v>
      </c>
      <c r="G38" s="8" t="s">
        <v>22</v>
      </c>
      <c r="H38" s="8" t="s">
        <v>22</v>
      </c>
      <c r="I38" s="10">
        <v>100</v>
      </c>
      <c r="J38" s="10">
        <v>100</v>
      </c>
      <c r="K38" s="9">
        <v>1509</v>
      </c>
      <c r="L38" s="9">
        <v>1517</v>
      </c>
      <c r="M38" s="9">
        <v>1509</v>
      </c>
      <c r="N38" s="10">
        <v>99.473</v>
      </c>
      <c r="O38" s="8" t="s">
        <v>112</v>
      </c>
      <c r="P38" s="8"/>
      <c r="Q38" s="10"/>
      <c r="R38" s="10"/>
      <c r="S38" s="10"/>
      <c r="T38" s="8"/>
      <c r="U38" s="8" t="s">
        <v>25</v>
      </c>
      <c r="V38" s="8" t="s">
        <v>25</v>
      </c>
      <c r="W38" s="8" t="s">
        <v>91</v>
      </c>
      <c r="X38" s="8" t="s">
        <v>25</v>
      </c>
    </row>
    <row r="39" spans="1:24">
      <c r="A39" s="8" t="s">
        <v>33</v>
      </c>
      <c r="B39" s="8" t="s">
        <v>34</v>
      </c>
      <c r="C39" s="8" t="s">
        <v>95</v>
      </c>
      <c r="D39" s="8" t="s">
        <v>89</v>
      </c>
      <c r="E39" s="9">
        <v>6219</v>
      </c>
      <c r="F39" s="8" t="s">
        <v>25</v>
      </c>
      <c r="G39" s="8" t="s">
        <v>22</v>
      </c>
      <c r="H39" s="8" t="s">
        <v>22</v>
      </c>
      <c r="I39" s="10">
        <v>99.864</v>
      </c>
      <c r="J39" s="10">
        <v>100</v>
      </c>
      <c r="K39" s="9">
        <v>1473</v>
      </c>
      <c r="L39" s="9">
        <v>1517</v>
      </c>
      <c r="M39" s="9">
        <v>1475</v>
      </c>
      <c r="N39" s="10">
        <v>97.23099999999999</v>
      </c>
      <c r="O39" s="8" t="s">
        <v>112</v>
      </c>
      <c r="P39" s="8"/>
      <c r="Q39" s="10"/>
      <c r="R39" s="10"/>
      <c r="S39" s="10"/>
      <c r="T39" s="8"/>
      <c r="U39" s="8" t="s">
        <v>25</v>
      </c>
      <c r="V39" s="8" t="s">
        <v>25</v>
      </c>
      <c r="W39" s="8" t="s">
        <v>91</v>
      </c>
      <c r="X39" s="8" t="s">
        <v>25</v>
      </c>
    </row>
    <row r="40" spans="1:24">
      <c r="A40" s="8" t="s">
        <v>35</v>
      </c>
      <c r="B40" s="8" t="s">
        <v>34</v>
      </c>
      <c r="C40" s="8" t="s">
        <v>95</v>
      </c>
      <c r="D40" s="8" t="s">
        <v>89</v>
      </c>
      <c r="E40" s="9">
        <v>3722</v>
      </c>
      <c r="F40" s="8" t="s">
        <v>25</v>
      </c>
      <c r="G40" s="8" t="s">
        <v>22</v>
      </c>
      <c r="H40" s="8" t="s">
        <v>22</v>
      </c>
      <c r="I40" s="10">
        <v>100</v>
      </c>
      <c r="J40" s="10">
        <v>100</v>
      </c>
      <c r="K40" s="9">
        <v>1475</v>
      </c>
      <c r="L40" s="9">
        <v>1517</v>
      </c>
      <c r="M40" s="9">
        <v>1475</v>
      </c>
      <c r="N40" s="10">
        <v>97.23099999999999</v>
      </c>
      <c r="O40" s="8" t="s">
        <v>112</v>
      </c>
      <c r="P40" s="8"/>
      <c r="Q40" s="10"/>
      <c r="R40" s="10"/>
      <c r="S40" s="10"/>
      <c r="T40" s="8"/>
      <c r="U40" s="8" t="s">
        <v>25</v>
      </c>
      <c r="V40" s="8" t="s">
        <v>25</v>
      </c>
      <c r="W40" s="8" t="s">
        <v>91</v>
      </c>
      <c r="X40" s="8" t="s">
        <v>25</v>
      </c>
    </row>
    <row r="41" spans="1:24">
      <c r="A41" s="8" t="s">
        <v>35</v>
      </c>
      <c r="B41" s="8" t="s">
        <v>23</v>
      </c>
      <c r="C41" s="8" t="s">
        <v>34</v>
      </c>
      <c r="D41" s="8" t="s">
        <v>96</v>
      </c>
      <c r="E41" s="9">
        <v>2498</v>
      </c>
      <c r="F41" s="8" t="s">
        <v>25</v>
      </c>
      <c r="G41" s="8" t="s">
        <v>22</v>
      </c>
      <c r="H41" s="8" t="s">
        <v>22</v>
      </c>
      <c r="I41" s="10">
        <v>100</v>
      </c>
      <c r="J41" s="10">
        <v>100</v>
      </c>
      <c r="K41" s="9">
        <v>1475</v>
      </c>
      <c r="L41" s="9">
        <v>1517</v>
      </c>
      <c r="M41" s="9">
        <v>1475</v>
      </c>
      <c r="N41" s="10">
        <v>97.23099999999999</v>
      </c>
      <c r="O41" s="8" t="s">
        <v>112</v>
      </c>
      <c r="P41" s="8"/>
      <c r="Q41" s="10"/>
      <c r="R41" s="10"/>
      <c r="S41" s="10"/>
      <c r="T41" s="8"/>
      <c r="U41" s="8" t="s">
        <v>25</v>
      </c>
      <c r="V41" s="8" t="s">
        <v>25</v>
      </c>
      <c r="W41" s="8" t="s">
        <v>91</v>
      </c>
      <c r="X41" s="8" t="s">
        <v>25</v>
      </c>
    </row>
    <row r="42" spans="1:24">
      <c r="A42" s="8" t="s">
        <v>36</v>
      </c>
      <c r="B42" s="8" t="s">
        <v>34</v>
      </c>
      <c r="C42" s="8" t="s">
        <v>34</v>
      </c>
      <c r="D42" s="8" t="s">
        <v>89</v>
      </c>
      <c r="E42" s="9">
        <v>6212</v>
      </c>
      <c r="F42" s="8" t="s">
        <v>25</v>
      </c>
      <c r="G42" s="8" t="s">
        <v>22</v>
      </c>
      <c r="H42" s="8" t="s">
        <v>22</v>
      </c>
      <c r="I42" s="10">
        <v>100</v>
      </c>
      <c r="J42" s="10">
        <v>100</v>
      </c>
      <c r="K42" s="9">
        <v>1475</v>
      </c>
      <c r="L42" s="9">
        <v>1517</v>
      </c>
      <c r="M42" s="9">
        <v>1475</v>
      </c>
      <c r="N42" s="10">
        <v>97.23099999999999</v>
      </c>
      <c r="O42" s="8" t="s">
        <v>112</v>
      </c>
      <c r="P42" s="8"/>
      <c r="Q42" s="10"/>
      <c r="R42" s="10"/>
      <c r="S42" s="10"/>
      <c r="T42" s="8"/>
      <c r="U42" s="8" t="s">
        <v>25</v>
      </c>
      <c r="V42" s="8" t="s">
        <v>25</v>
      </c>
      <c r="W42" s="8" t="s">
        <v>91</v>
      </c>
      <c r="X42" s="8" t="s">
        <v>25</v>
      </c>
    </row>
    <row r="43" spans="1:24">
      <c r="A43" s="8" t="s">
        <v>37</v>
      </c>
      <c r="B43" s="8" t="s">
        <v>34</v>
      </c>
      <c r="C43" s="8" t="s">
        <v>34</v>
      </c>
      <c r="D43" s="8" t="s">
        <v>89</v>
      </c>
      <c r="E43" s="9">
        <v>5830</v>
      </c>
      <c r="F43" s="8" t="s">
        <v>25</v>
      </c>
      <c r="G43" s="8" t="s">
        <v>22</v>
      </c>
      <c r="H43" s="8" t="s">
        <v>22</v>
      </c>
      <c r="I43" s="10">
        <v>100</v>
      </c>
      <c r="J43" s="10">
        <v>100</v>
      </c>
      <c r="K43" s="9">
        <v>1483</v>
      </c>
      <c r="L43" s="9">
        <v>1517</v>
      </c>
      <c r="M43" s="9">
        <v>1483</v>
      </c>
      <c r="N43" s="10">
        <v>97.759</v>
      </c>
      <c r="O43" s="8" t="s">
        <v>112</v>
      </c>
      <c r="P43" s="8"/>
      <c r="Q43" s="10"/>
      <c r="R43" s="10"/>
      <c r="S43" s="10"/>
      <c r="T43" s="8"/>
      <c r="U43" s="8" t="s">
        <v>25</v>
      </c>
      <c r="V43" s="8" t="s">
        <v>25</v>
      </c>
      <c r="W43" s="8" t="s">
        <v>91</v>
      </c>
      <c r="X43" s="8" t="s">
        <v>25</v>
      </c>
    </row>
  </sheetData>
  <autoFilter ref="A1:X43"/>
  <conditionalFormatting sqref="X2:X43">
    <cfRule type="containsText" dxfId="0" priority="1" stopIfTrue="1" operator="containsText" text="NO_IDENTIFICATION">
      <formula>NOT(ISERROR(SEARCH("NO_IDENTIFICATION",X2)))</formula>
    </cfRule>
    <cfRule type="containsText" dxfId="0" priority="2" stopIfTrue="1" operator="containsText" text="TOO_SHORT_CONSENSUS">
      <formula>NOT(ISERROR(SEARCH("TOO_SHORT_CONSENSUS",X2)))</formula>
    </cfRule>
    <cfRule type="containsText" dxfId="0" priority="3" stopIfTrue="1" operator="containsText" text="CONCATEMER_SUSPECTED">
      <formula>NOT(ISERROR(SEARCH("CONCATEMER_SUSPECTED",X2)))</formula>
    </cfRule>
    <cfRule type="containsText" dxfId="1" priority="4" operator="containsText" text="VERY_LOW_READ_COUNT">
      <formula>NOT(ISERROR(SEARCH("VERY_LOW_READ_COUNT",X2)))</formula>
    </cfRule>
    <cfRule type="containsText" dxfId="1" priority="5" operator="containsText" text="LOW_READ_COUNT">
      <formula>NOT(ISERROR(SEARCH("LOW_READ_COUNT",X2)))</formula>
    </cfRule>
    <cfRule type="containsText" dxfId="1" priority="6" operator="containsText" text="LOW_REFERENCE_COVERAGE">
      <formula>NOT(ISERROR(SEARCH("LOW_REFERENCE_COVERAGE",X2)))</formula>
    </cfRule>
    <cfRule type="containsText" dxfId="1" priority="7" operator="containsText" text="LOW_QUERY_COVERAGE">
      <formula>NOT(ISERROR(SEARCH("LOW_QUERY_COVERAGE",X2)))</formula>
    </cfRule>
    <cfRule type="containsText" dxfId="1" priority="8" operator="containsText" text="POSSIBLE_MIXED_CULTURE">
      <formula>NOT(ISERROR(SEARCH("POSSIBLE_MIXED_CULTURE",X2)))</formula>
    </cfRule>
    <cfRule type="containsText" dxfId="1" priority="9" operator="containsText" text="SPECIES_UNRESOLVED_BY_16S">
      <formula>NOT(ISERROR(SEARCH("SPECIES_UNRESOLVED_BY_16S",X2)))</formula>
    </cfRule>
    <cfRule type="containsText" dxfId="1" priority="10" operator="containsText" text="TAXONOMIC_AMBIGUITY">
      <formula>NOT(ISERROR(SEARCH("TAXONOMIC_AMBIGUITY",X2)))</formula>
    </cfRule>
    <cfRule type="containsText" dxfId="1" priority="11" operator="containsText" text="AMBIGUOUS">
      <formula>NOT(ISERROR(SEARCH("AMBIGUOUS",X2)))</formula>
    </cfRule>
    <cfRule type="containsText" dxfId="2" priority="12" operator="containsText" text="PASS">
      <formula>NOT(ISERROR(SEARCH("PASS",X2)))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4B183"/>
  </sheetPr>
  <dimension ref="A1:D17"/>
  <sheetViews>
    <sheetView showGridLines="0" workbookViewId="0"/>
  </sheetViews>
  <sheetFormatPr defaultRowHeight="15"/>
  <cols>
    <col min="1" max="1" width="27.7109375" customWidth="1"/>
    <col min="2" max="2" width="20.7109375" customWidth="1"/>
    <col min="3" max="3" width="25.7109375" customWidth="1"/>
    <col min="4" max="4" width="75.7109375" customWidth="1"/>
  </cols>
  <sheetData>
    <row r="1" spans="1:4">
      <c r="A1" s="1" t="s">
        <v>119</v>
      </c>
      <c r="B1" s="1"/>
      <c r="C1" s="1"/>
      <c r="D1" s="1"/>
    </row>
    <row r="3" spans="1:4">
      <c r="A3" s="7" t="s">
        <v>120</v>
      </c>
      <c r="B3" s="7" t="s">
        <v>121</v>
      </c>
      <c r="C3" s="7" t="s">
        <v>20</v>
      </c>
      <c r="D3" s="7" t="s">
        <v>19</v>
      </c>
    </row>
    <row r="4" spans="1:4">
      <c r="A4" s="8" t="s">
        <v>122</v>
      </c>
      <c r="B4" s="8" t="s">
        <v>123</v>
      </c>
      <c r="C4" s="8" t="s">
        <v>25</v>
      </c>
      <c r="D4" s="8" t="s">
        <v>124</v>
      </c>
    </row>
    <row r="5" spans="1:4">
      <c r="A5" s="8" t="s">
        <v>122</v>
      </c>
      <c r="B5" s="8" t="s">
        <v>125</v>
      </c>
      <c r="C5" s="8" t="s">
        <v>126</v>
      </c>
      <c r="D5" s="8" t="s">
        <v>127</v>
      </c>
    </row>
    <row r="6" spans="1:4">
      <c r="A6" s="8" t="s">
        <v>122</v>
      </c>
      <c r="B6" s="8" t="s">
        <v>128</v>
      </c>
      <c r="C6" s="8" t="s">
        <v>129</v>
      </c>
      <c r="D6" s="8" t="s">
        <v>130</v>
      </c>
    </row>
    <row r="7" spans="1:4">
      <c r="A7" s="8" t="s">
        <v>131</v>
      </c>
      <c r="B7" s="8" t="s">
        <v>132</v>
      </c>
      <c r="C7" s="8" t="s">
        <v>133</v>
      </c>
      <c r="D7" s="8" t="s">
        <v>134</v>
      </c>
    </row>
    <row r="8" spans="1:4">
      <c r="A8" s="8" t="s">
        <v>131</v>
      </c>
      <c r="B8" s="8" t="s">
        <v>135</v>
      </c>
      <c r="C8" s="8" t="s">
        <v>136</v>
      </c>
      <c r="D8" s="8" t="s">
        <v>137</v>
      </c>
    </row>
    <row r="9" spans="1:4">
      <c r="A9" s="8" t="s">
        <v>138</v>
      </c>
      <c r="B9" s="8" t="s">
        <v>139</v>
      </c>
      <c r="C9" s="8" t="s">
        <v>140</v>
      </c>
      <c r="D9" s="8" t="s">
        <v>141</v>
      </c>
    </row>
    <row r="10" spans="1:4">
      <c r="A10" s="8" t="s">
        <v>138</v>
      </c>
      <c r="B10" s="8" t="s">
        <v>142</v>
      </c>
      <c r="C10" s="8" t="s">
        <v>53</v>
      </c>
      <c r="D10" s="8" t="s">
        <v>143</v>
      </c>
    </row>
    <row r="11" spans="1:4">
      <c r="A11" s="8" t="s">
        <v>68</v>
      </c>
      <c r="B11" s="8" t="s">
        <v>144</v>
      </c>
      <c r="C11" s="8" t="s">
        <v>25</v>
      </c>
      <c r="D11" s="8" t="s">
        <v>145</v>
      </c>
    </row>
    <row r="12" spans="1:4">
      <c r="A12" s="8" t="s">
        <v>68</v>
      </c>
      <c r="B12" s="8" t="s">
        <v>146</v>
      </c>
      <c r="C12" s="8" t="s">
        <v>147</v>
      </c>
      <c r="D12" s="8" t="s">
        <v>148</v>
      </c>
    </row>
    <row r="13" spans="1:4">
      <c r="A13" s="8" t="s">
        <v>68</v>
      </c>
      <c r="B13" s="8" t="s">
        <v>149</v>
      </c>
      <c r="C13" s="8" t="s">
        <v>150</v>
      </c>
      <c r="D13" s="8" t="s">
        <v>151</v>
      </c>
    </row>
    <row r="14" spans="1:4">
      <c r="A14" s="8" t="s">
        <v>152</v>
      </c>
      <c r="B14" s="8" t="s">
        <v>153</v>
      </c>
      <c r="C14" s="8" t="s">
        <v>154</v>
      </c>
      <c r="D14" s="8" t="s">
        <v>155</v>
      </c>
    </row>
    <row r="15" spans="1:4">
      <c r="A15" s="8" t="s">
        <v>156</v>
      </c>
      <c r="B15" s="8" t="s">
        <v>157</v>
      </c>
      <c r="C15" s="8" t="s">
        <v>43</v>
      </c>
      <c r="D15" s="8" t="s">
        <v>158</v>
      </c>
    </row>
    <row r="16" spans="1:4">
      <c r="A16" s="8" t="s">
        <v>159</v>
      </c>
      <c r="B16" s="8" t="s">
        <v>160</v>
      </c>
      <c r="C16" s="8" t="s">
        <v>161</v>
      </c>
      <c r="D16" s="8" t="s">
        <v>162</v>
      </c>
    </row>
    <row r="17" spans="1:4">
      <c r="A17" s="8" t="s">
        <v>159</v>
      </c>
      <c r="B17" s="8" t="s">
        <v>163</v>
      </c>
      <c r="C17" s="8" t="s">
        <v>116</v>
      </c>
      <c r="D17" s="8" t="s">
        <v>164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5A5A5"/>
  </sheetPr>
  <dimension ref="A1:D18"/>
  <sheetViews>
    <sheetView showGridLines="0" workbookViewId="0"/>
  </sheetViews>
  <sheetFormatPr defaultRowHeight="15"/>
  <cols>
    <col min="1" max="1" width="27.7109375" customWidth="1"/>
    <col min="2" max="2" width="55.7109375" customWidth="1"/>
    <col min="3" max="4" width="20.7109375" customWidth="1"/>
  </cols>
  <sheetData>
    <row r="1" spans="1:4">
      <c r="A1" s="1" t="s">
        <v>165</v>
      </c>
      <c r="B1" s="1"/>
      <c r="C1" s="1"/>
      <c r="D1" s="1"/>
    </row>
    <row r="3" spans="1:4">
      <c r="A3" s="11" t="s">
        <v>2</v>
      </c>
      <c r="B3" s="12" t="s">
        <v>3</v>
      </c>
    </row>
    <row r="4" spans="1:4">
      <c r="A4" s="11" t="s">
        <v>166</v>
      </c>
      <c r="B4" s="12" t="s">
        <v>167</v>
      </c>
    </row>
    <row r="5" spans="1:4">
      <c r="A5" s="11" t="s">
        <v>168</v>
      </c>
      <c r="B5" s="12" t="s">
        <v>169</v>
      </c>
    </row>
    <row r="6" spans="1:4">
      <c r="A6" s="11" t="s">
        <v>170</v>
      </c>
      <c r="B6" s="12" t="s">
        <v>171</v>
      </c>
    </row>
    <row r="7" spans="1:4">
      <c r="A7" s="11" t="s">
        <v>6</v>
      </c>
      <c r="B7" s="12" t="s">
        <v>7</v>
      </c>
    </row>
    <row r="8" spans="1:4">
      <c r="A8" s="11" t="s">
        <v>10</v>
      </c>
      <c r="B8" s="12" t="s">
        <v>11</v>
      </c>
    </row>
    <row r="9" spans="1:4">
      <c r="A9" s="11" t="s">
        <v>172</v>
      </c>
      <c r="B9" s="12" t="s">
        <v>9</v>
      </c>
    </row>
    <row r="10" spans="1:4">
      <c r="A10" s="11" t="s">
        <v>173</v>
      </c>
      <c r="B10" s="12" t="s">
        <v>174</v>
      </c>
    </row>
    <row r="11" spans="1:4">
      <c r="A11" s="11" t="s">
        <v>175</v>
      </c>
      <c r="B11" s="12" t="s">
        <v>176</v>
      </c>
    </row>
    <row r="12" spans="1:4">
      <c r="A12" s="11" t="s">
        <v>177</v>
      </c>
      <c r="B12" s="12" t="s">
        <v>178</v>
      </c>
    </row>
    <row r="13" spans="1:4">
      <c r="A13" s="11" t="s">
        <v>179</v>
      </c>
      <c r="B13" s="12" t="s">
        <v>123</v>
      </c>
    </row>
    <row r="14" spans="1:4">
      <c r="A14" s="11" t="s">
        <v>180</v>
      </c>
      <c r="B14" s="12" t="s">
        <v>181</v>
      </c>
    </row>
    <row r="15" spans="1:4">
      <c r="A15" s="11" t="s">
        <v>182</v>
      </c>
      <c r="B15" s="12" t="s">
        <v>183</v>
      </c>
    </row>
    <row r="18" spans="1:1">
      <c r="A18" s="13" t="s">
        <v>184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clusters</vt:lpstr>
      <vt:lpstr>Interpretation</vt:lpstr>
      <vt:lpstr>About</vt:lpstr>
    </vt:vector>
  </TitlesOfParts>
  <Company>IBPRS-PIB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BactoID genetic identification report</dc:title>
  <dc:subject>Identification of bacterial isolates</dc:subject>
  <dc:creator>Laboratory of Molecular Biology</dc:creator>
  <dc:description>BactoID version 0.4.0</dc:description>
  <cp:lastModifiedBy>Laboratory of Molecular Biology</cp:lastModifiedBy>
  <dcterms:created xsi:type="dcterms:W3CDTF">2026-08-20T12:10:29Z</dcterms:created>
  <dcterms:modified xsi:type="dcterms:W3CDTF">2026-08-20T12:10:29Z</dcterms:modified>
</cp:coreProperties>
</file>